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bookViews>
    <workbookView xWindow="0" yWindow="0" windowWidth="20496" windowHeight="7752" activeTab="2"/>
  </bookViews>
  <sheets>
    <sheet name="Sale" sheetId="4" r:id="rId1"/>
    <sheet name="Buy" sheetId="3" r:id="rId2"/>
    <sheet name="Data" sheetId="2" r:id="rId3"/>
    <sheet name="Final" sheetId="5" r:id="rId4"/>
    <sheet name="Extra" sheetId="6" r:id="rId5"/>
    <sheet name="Sheet1" sheetId="1" r:id="rId6"/>
  </sheets>
  <definedNames>
    <definedName name="_xlnm._FilterDatabase" localSheetId="4" hidden="1">Extra!$A$1:$I$1</definedName>
    <definedName name="_xlnm._FilterDatabase" localSheetId="3" hidden="1">Final!$A$1:$BB$237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" i="5" l="1"/>
  <c r="BB3" i="5"/>
  <c r="BB4" i="5"/>
  <c r="BB5" i="5"/>
  <c r="BB6" i="5"/>
  <c r="BB7" i="5"/>
  <c r="BB23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B66" i="5"/>
  <c r="BB67" i="5"/>
  <c r="BB68" i="5"/>
  <c r="BB69" i="5"/>
  <c r="BB70" i="5"/>
  <c r="BB71" i="5"/>
  <c r="BB72" i="5"/>
  <c r="BB73" i="5"/>
  <c r="BB74" i="5"/>
  <c r="BB75" i="5"/>
  <c r="BB76" i="5"/>
  <c r="BB77" i="5"/>
  <c r="BB78" i="5"/>
  <c r="BB79" i="5"/>
  <c r="BB80" i="5"/>
  <c r="BB81" i="5"/>
  <c r="BB82" i="5"/>
  <c r="BB83" i="5"/>
  <c r="BB84" i="5"/>
  <c r="BB85" i="5"/>
  <c r="BB86" i="5"/>
  <c r="BB87" i="5"/>
  <c r="BB88" i="5"/>
  <c r="BB89" i="5"/>
  <c r="BB90" i="5"/>
  <c r="BB91" i="5"/>
  <c r="BB92" i="5"/>
  <c r="BB93" i="5"/>
  <c r="BB94" i="5"/>
  <c r="BB95" i="5"/>
  <c r="BB96" i="5"/>
  <c r="BB97" i="5"/>
  <c r="BB98" i="5"/>
  <c r="BB99" i="5"/>
  <c r="BB100" i="5"/>
  <c r="BB101" i="5"/>
  <c r="BB102" i="5"/>
  <c r="BB103" i="5"/>
  <c r="BB104" i="5"/>
  <c r="BB105" i="5"/>
  <c r="BB106" i="5"/>
  <c r="BB107" i="5"/>
  <c r="BB108" i="5"/>
  <c r="BB109" i="5"/>
  <c r="BB110" i="5"/>
  <c r="BB111" i="5"/>
  <c r="BB112" i="5"/>
  <c r="BB113" i="5"/>
  <c r="BB114" i="5"/>
  <c r="BB115" i="5"/>
  <c r="BB116" i="5"/>
  <c r="BB117" i="5"/>
  <c r="BB118" i="5"/>
  <c r="BB119" i="5"/>
  <c r="BB120" i="5"/>
  <c r="BB121" i="5"/>
  <c r="BB122" i="5"/>
  <c r="BB123" i="5"/>
  <c r="BB124" i="5"/>
  <c r="BB125" i="5"/>
  <c r="BB126" i="5"/>
  <c r="BB127" i="5"/>
  <c r="BB128" i="5"/>
  <c r="BB129" i="5"/>
  <c r="BB130" i="5"/>
  <c r="BB131" i="5"/>
  <c r="BB132" i="5"/>
  <c r="BB133" i="5"/>
  <c r="BB134" i="5"/>
  <c r="BB135" i="5"/>
  <c r="BB136" i="5"/>
  <c r="BB137" i="5"/>
  <c r="BB138" i="5"/>
  <c r="BB139" i="5"/>
  <c r="BB140" i="5"/>
  <c r="BB141" i="5"/>
  <c r="BB142" i="5"/>
  <c r="BB143" i="5"/>
  <c r="BB144" i="5"/>
  <c r="BB145" i="5"/>
  <c r="BB146" i="5"/>
  <c r="BB147" i="5"/>
  <c r="BB148" i="5"/>
  <c r="BB149" i="5"/>
  <c r="BB150" i="5"/>
  <c r="BB151" i="5"/>
  <c r="BB152" i="5"/>
  <c r="BB153" i="5"/>
  <c r="BB154" i="5"/>
  <c r="BB155" i="5"/>
  <c r="BB156" i="5"/>
  <c r="BB157" i="5"/>
  <c r="BB158" i="5"/>
  <c r="BB159" i="5"/>
  <c r="BB160" i="5"/>
  <c r="BB161" i="5"/>
  <c r="BB162" i="5"/>
  <c r="BB163" i="5"/>
  <c r="BB164" i="5"/>
  <c r="BB165" i="5"/>
  <c r="BB166" i="5"/>
  <c r="BB167" i="5"/>
  <c r="BB168" i="5"/>
  <c r="BB169" i="5"/>
  <c r="BB170" i="5"/>
  <c r="BB171" i="5"/>
  <c r="BB172" i="5"/>
  <c r="BB173" i="5"/>
  <c r="BB174" i="5"/>
  <c r="BB175" i="5"/>
  <c r="BB176" i="5"/>
  <c r="BB177" i="5"/>
  <c r="BB178" i="5"/>
  <c r="BB179" i="5"/>
  <c r="BB180" i="5"/>
  <c r="BB181" i="5"/>
  <c r="BB182" i="5"/>
  <c r="BB183" i="5"/>
  <c r="BB184" i="5"/>
  <c r="BB185" i="5"/>
  <c r="BB186" i="5"/>
  <c r="BB187" i="5"/>
  <c r="BB188" i="5"/>
  <c r="BB189" i="5"/>
  <c r="BB190" i="5"/>
  <c r="BB191" i="5"/>
  <c r="BB192" i="5"/>
  <c r="BB193" i="5"/>
  <c r="BB194" i="5"/>
  <c r="BB195" i="5"/>
  <c r="BB196" i="5"/>
  <c r="BB197" i="5"/>
  <c r="BB198" i="5"/>
  <c r="BB199" i="5"/>
  <c r="BB200" i="5"/>
  <c r="BB201" i="5"/>
  <c r="BB202" i="5"/>
  <c r="BB203" i="5"/>
  <c r="BB204" i="5"/>
  <c r="BB205" i="5"/>
  <c r="BB206" i="5"/>
  <c r="BB207" i="5"/>
  <c r="BB208" i="5"/>
  <c r="BB209" i="5"/>
  <c r="BB210" i="5"/>
  <c r="BB211" i="5"/>
  <c r="BB212" i="5"/>
  <c r="BB213" i="5"/>
  <c r="BB214" i="5"/>
  <c r="BB215" i="5"/>
  <c r="BB216" i="5"/>
  <c r="BB217" i="5"/>
  <c r="BB218" i="5"/>
  <c r="BB219" i="5"/>
  <c r="BB220" i="5"/>
  <c r="BB221" i="5"/>
  <c r="BB222" i="5"/>
  <c r="BB223" i="5"/>
  <c r="BB224" i="5"/>
  <c r="BB225" i="5"/>
  <c r="BB226" i="5"/>
  <c r="BB227" i="5"/>
  <c r="BB228" i="5"/>
  <c r="BB229" i="5"/>
  <c r="BB230" i="5"/>
  <c r="BB231" i="5"/>
  <c r="BB232" i="5"/>
  <c r="BB233" i="5"/>
  <c r="BB234" i="5"/>
  <c r="BB235" i="5"/>
  <c r="BB236" i="5"/>
  <c r="I3" i="6"/>
  <c r="M3" i="6" s="1"/>
  <c r="I4" i="6"/>
  <c r="M4" i="6" s="1"/>
  <c r="I5" i="6"/>
  <c r="M5" i="6" s="1"/>
  <c r="I6" i="6"/>
  <c r="M6" i="6" s="1"/>
  <c r="I7" i="6"/>
  <c r="M7" i="6" s="1"/>
  <c r="I8" i="6"/>
  <c r="M8" i="6" s="1"/>
  <c r="I9" i="6"/>
  <c r="M9" i="6" s="1"/>
  <c r="I10" i="6"/>
  <c r="M10" i="6" s="1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" i="6"/>
  <c r="M2" i="6" s="1"/>
</calcChain>
</file>

<file path=xl/sharedStrings.xml><?xml version="1.0" encoding="utf-8"?>
<sst xmlns="http://schemas.openxmlformats.org/spreadsheetml/2006/main" count="753" uniqueCount="85">
  <si>
    <t>Datetime</t>
  </si>
  <si>
    <t>Date</t>
  </si>
  <si>
    <t>Time</t>
  </si>
  <si>
    <t>Open</t>
  </si>
  <si>
    <t>High</t>
  </si>
  <si>
    <t>Low</t>
  </si>
  <si>
    <t>Close</t>
  </si>
  <si>
    <t>Volume</t>
  </si>
  <si>
    <t>stochrsi_k</t>
  </si>
  <si>
    <t>stochrsi_d</t>
  </si>
  <si>
    <t>RSI_14</t>
  </si>
  <si>
    <t>FISHERT_WH</t>
  </si>
  <si>
    <t>FISHERTs_RED</t>
  </si>
  <si>
    <t>EMA_5</t>
  </si>
  <si>
    <t>EMA_10</t>
  </si>
  <si>
    <t>EMA_13</t>
  </si>
  <si>
    <t>atr</t>
  </si>
  <si>
    <t>cross</t>
  </si>
  <si>
    <t>TP</t>
  </si>
  <si>
    <t>SL</t>
  </si>
  <si>
    <t>Entry</t>
  </si>
  <si>
    <t>Entry1</t>
  </si>
  <si>
    <t>Ent_A</t>
  </si>
  <si>
    <t>Ent_B</t>
  </si>
  <si>
    <t>Ent_C</t>
  </si>
  <si>
    <t>B_E</t>
  </si>
  <si>
    <t>B_Ex</t>
  </si>
  <si>
    <t>B_TP</t>
  </si>
  <si>
    <t>S_E</t>
  </si>
  <si>
    <t>S_Ex</t>
  </si>
  <si>
    <t>S_SL</t>
  </si>
  <si>
    <t>S_TP</t>
  </si>
  <si>
    <t>B_SL</t>
  </si>
  <si>
    <t>Datee</t>
  </si>
  <si>
    <t>Timee</t>
  </si>
  <si>
    <t>Open_x</t>
  </si>
  <si>
    <t>High_x</t>
  </si>
  <si>
    <t>Low_x</t>
  </si>
  <si>
    <t>Close_x</t>
  </si>
  <si>
    <t>Volume_x</t>
  </si>
  <si>
    <t>stochrsi_k_x</t>
  </si>
  <si>
    <t>stochrsi_d_x</t>
  </si>
  <si>
    <t>RSI_14_x</t>
  </si>
  <si>
    <t>FISHERT_WH_x</t>
  </si>
  <si>
    <t>FISHERTs_RED_x</t>
  </si>
  <si>
    <t>EMA_5_x</t>
  </si>
  <si>
    <t>EMA_10_x</t>
  </si>
  <si>
    <t>EMA_13_x</t>
  </si>
  <si>
    <t>atr_x</t>
  </si>
  <si>
    <t>cross_x</t>
  </si>
  <si>
    <t>TP_x</t>
  </si>
  <si>
    <t>SL_x</t>
  </si>
  <si>
    <t>Entry_x</t>
  </si>
  <si>
    <t>Entry1_x</t>
  </si>
  <si>
    <t>Ent_A_x</t>
  </si>
  <si>
    <t>Ent_B_x</t>
  </si>
  <si>
    <t>Ent_C_x</t>
  </si>
  <si>
    <t>Open_y</t>
  </si>
  <si>
    <t>High_y</t>
  </si>
  <si>
    <t>Low_y</t>
  </si>
  <si>
    <t>Close_y</t>
  </si>
  <si>
    <t>Volume_y</t>
  </si>
  <si>
    <t>stochrsi_k_y</t>
  </si>
  <si>
    <t>stochrsi_d_y</t>
  </si>
  <si>
    <t>RSI_14_y</t>
  </si>
  <si>
    <t>FISHERT_WH_y</t>
  </si>
  <si>
    <t>FISHERTs_RED_y</t>
  </si>
  <si>
    <t>EMA_5_y</t>
  </si>
  <si>
    <t>EMA_10_y</t>
  </si>
  <si>
    <t>EMA_13_y</t>
  </si>
  <si>
    <t>atr_y</t>
  </si>
  <si>
    <t>cross_y</t>
  </si>
  <si>
    <t>TP_y</t>
  </si>
  <si>
    <t>SL_y</t>
  </si>
  <si>
    <t>Entry_y</t>
  </si>
  <si>
    <t>Entry1_y</t>
  </si>
  <si>
    <t>Ent_A_y</t>
  </si>
  <si>
    <t>Ent_B_y</t>
  </si>
  <si>
    <t>Ent_C_y</t>
  </si>
  <si>
    <t>P&amp;L</t>
  </si>
  <si>
    <t>El_Fis_diff</t>
  </si>
  <si>
    <t>El_Fis_diff_x</t>
  </si>
  <si>
    <t>El_Fis_diff_y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</si>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</sst>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7"/>
  <sheetViews>
    <sheetView workbookViewId="0"/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80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33</v>
      </c>
      <c r="AB1" t="s">
        <v>34</v>
      </c>
    </row>
    <row r="2" spans="1:28" x14ac:dyDescent="0.3">
      <c r="A2" s="1">
        <v>45292.520833333336</v>
      </c>
      <c r="B2" s="2">
        <v>45292</v>
      </c>
      <c r="C2" s="1">
        <v>45298.520833333336</v>
      </c>
      <c r="D2">
        <v>48635.5</v>
      </c>
      <c r="E2">
        <v>48675</v>
      </c>
      <c r="F2">
        <v>48617.65</v>
      </c>
      <c r="G2">
        <v>48672.65</v>
      </c>
      <c r="H2">
        <v>11115</v>
      </c>
      <c r="I2">
        <v>0.14000000000000001</v>
      </c>
      <c r="J2">
        <v>0.11</v>
      </c>
      <c r="K2">
        <v>56.04</v>
      </c>
      <c r="L2">
        <v>-0.46</v>
      </c>
      <c r="M2">
        <v>0.01</v>
      </c>
      <c r="N2">
        <v>0.47</v>
      </c>
      <c r="O2">
        <v>48660.11</v>
      </c>
      <c r="P2">
        <v>48661.21</v>
      </c>
      <c r="Q2">
        <v>48659.97</v>
      </c>
      <c r="R2">
        <v>41.94</v>
      </c>
      <c r="S2" t="b">
        <v>1</v>
      </c>
      <c r="T2">
        <v>48722.65</v>
      </c>
      <c r="U2">
        <v>48652.65</v>
      </c>
      <c r="V2" t="s">
        <v>28</v>
      </c>
      <c r="X2">
        <v>48643.15</v>
      </c>
      <c r="Y2">
        <v>-29.5</v>
      </c>
      <c r="Z2" s="2" t="s">
        <v>29</v>
      </c>
      <c r="AA2" s="1">
        <v>45292</v>
      </c>
      <c r="AB2" s="1">
        <v>45298.513888888891</v>
      </c>
    </row>
    <row r="3" spans="1:28" x14ac:dyDescent="0.3">
      <c r="A3" s="1">
        <v>45292.590277777781</v>
      </c>
      <c r="B3" s="2">
        <v>45292</v>
      </c>
      <c r="C3" s="1">
        <v>45298.590277777781</v>
      </c>
      <c r="D3">
        <v>48692.6</v>
      </c>
      <c r="E3">
        <v>48736.2</v>
      </c>
      <c r="F3">
        <v>48687.8</v>
      </c>
      <c r="G3">
        <v>48726.45</v>
      </c>
      <c r="H3">
        <v>14160</v>
      </c>
      <c r="I3">
        <v>0.85</v>
      </c>
      <c r="J3">
        <v>0.84</v>
      </c>
      <c r="K3">
        <v>61.66</v>
      </c>
      <c r="L3">
        <v>2.17</v>
      </c>
      <c r="M3">
        <v>1.87</v>
      </c>
      <c r="N3">
        <v>0.3</v>
      </c>
      <c r="O3">
        <v>48704.73</v>
      </c>
      <c r="P3">
        <v>48692.94</v>
      </c>
      <c r="Q3">
        <v>48688.42</v>
      </c>
      <c r="R3">
        <v>35.85</v>
      </c>
      <c r="S3" t="b">
        <v>0</v>
      </c>
      <c r="T3">
        <v>48776.45</v>
      </c>
      <c r="U3">
        <v>48706.45</v>
      </c>
      <c r="V3" t="s">
        <v>25</v>
      </c>
      <c r="X3">
        <v>48671.95</v>
      </c>
      <c r="Y3">
        <v>54.5</v>
      </c>
      <c r="Z3" s="2" t="s">
        <v>27</v>
      </c>
      <c r="AA3" s="1">
        <v>45292</v>
      </c>
      <c r="AB3" s="1">
        <v>45298.576388888891</v>
      </c>
    </row>
    <row r="4" spans="1:28" x14ac:dyDescent="0.3">
      <c r="A4" s="1">
        <v>45292.614583333336</v>
      </c>
      <c r="B4" s="2">
        <v>45292</v>
      </c>
      <c r="C4" s="1">
        <v>45298.614583333336</v>
      </c>
      <c r="D4">
        <v>48846</v>
      </c>
      <c r="E4">
        <v>48849.45</v>
      </c>
      <c r="F4">
        <v>48820</v>
      </c>
      <c r="G4">
        <v>48841.95</v>
      </c>
      <c r="H4">
        <v>22320</v>
      </c>
      <c r="I4">
        <v>0.73</v>
      </c>
      <c r="J4">
        <v>0.75</v>
      </c>
      <c r="K4">
        <v>69.45</v>
      </c>
      <c r="L4">
        <v>4.32</v>
      </c>
      <c r="M4">
        <v>4</v>
      </c>
      <c r="N4">
        <v>0.32</v>
      </c>
      <c r="O4">
        <v>48823.93</v>
      </c>
      <c r="P4">
        <v>48794.53</v>
      </c>
      <c r="Q4">
        <v>48779.67</v>
      </c>
      <c r="R4">
        <v>42.86</v>
      </c>
      <c r="S4" t="b">
        <v>0</v>
      </c>
      <c r="T4">
        <v>48891.95</v>
      </c>
      <c r="U4">
        <v>48821.95</v>
      </c>
      <c r="V4" t="s">
        <v>25</v>
      </c>
      <c r="W4" t="s">
        <v>25</v>
      </c>
      <c r="X4">
        <v>48841.95</v>
      </c>
      <c r="Y4">
        <v>0</v>
      </c>
      <c r="Z4" s="2" t="s">
        <v>26</v>
      </c>
      <c r="AA4" s="1">
        <v>45292</v>
      </c>
      <c r="AB4" s="1">
        <v>45298.614583333336</v>
      </c>
    </row>
    <row r="5" spans="1:28" x14ac:dyDescent="0.3">
      <c r="A5" s="1">
        <v>45292.625</v>
      </c>
      <c r="B5" s="2">
        <v>45292</v>
      </c>
      <c r="C5" s="1">
        <v>45298.625</v>
      </c>
      <c r="D5">
        <v>48822</v>
      </c>
      <c r="E5">
        <v>48832</v>
      </c>
      <c r="F5">
        <v>48691.25</v>
      </c>
      <c r="G5">
        <v>48729.9</v>
      </c>
      <c r="H5">
        <v>69570</v>
      </c>
      <c r="I5">
        <v>0.39</v>
      </c>
      <c r="J5">
        <v>0.59</v>
      </c>
      <c r="K5">
        <v>47.55</v>
      </c>
      <c r="L5">
        <v>2.78</v>
      </c>
      <c r="M5">
        <v>3.94</v>
      </c>
      <c r="N5">
        <v>1.1599999999999999</v>
      </c>
      <c r="O5">
        <v>48792.77</v>
      </c>
      <c r="P5">
        <v>48790.91</v>
      </c>
      <c r="Q5">
        <v>48782.79</v>
      </c>
      <c r="R5">
        <v>47.31</v>
      </c>
      <c r="S5" t="b">
        <v>0</v>
      </c>
      <c r="T5">
        <v>48779.9</v>
      </c>
      <c r="U5">
        <v>48709.9</v>
      </c>
      <c r="V5" t="s">
        <v>28</v>
      </c>
      <c r="X5">
        <v>48822.9</v>
      </c>
      <c r="Y5">
        <v>93</v>
      </c>
      <c r="Z5" s="2" t="s">
        <v>31</v>
      </c>
      <c r="AA5" s="1">
        <v>45292</v>
      </c>
      <c r="AB5" s="1">
        <v>45298.621527777781</v>
      </c>
    </row>
    <row r="6" spans="1:28" x14ac:dyDescent="0.3">
      <c r="A6" s="1">
        <v>45293.402777777781</v>
      </c>
      <c r="B6" s="2">
        <v>45293</v>
      </c>
      <c r="C6" s="1">
        <v>45298.402777777781</v>
      </c>
      <c r="D6">
        <v>48467.95</v>
      </c>
      <c r="E6">
        <v>48482.65</v>
      </c>
      <c r="F6">
        <v>48440</v>
      </c>
      <c r="G6">
        <v>48442.25</v>
      </c>
      <c r="H6">
        <v>23550</v>
      </c>
      <c r="I6">
        <v>0.32</v>
      </c>
      <c r="J6">
        <v>0.25</v>
      </c>
      <c r="K6">
        <v>36.65</v>
      </c>
      <c r="L6">
        <v>-2.44</v>
      </c>
      <c r="M6">
        <v>-2.7</v>
      </c>
      <c r="N6">
        <v>0.26</v>
      </c>
      <c r="O6">
        <v>48439.3</v>
      </c>
      <c r="P6">
        <v>48466.62</v>
      </c>
      <c r="Q6">
        <v>48490.2</v>
      </c>
      <c r="R6">
        <v>62.78</v>
      </c>
      <c r="S6" t="b">
        <v>0</v>
      </c>
      <c r="T6">
        <v>48492.25</v>
      </c>
      <c r="U6">
        <v>48422.25</v>
      </c>
      <c r="V6" t="s">
        <v>25</v>
      </c>
      <c r="W6" t="s">
        <v>25</v>
      </c>
      <c r="X6">
        <v>48442.25</v>
      </c>
      <c r="Y6">
        <v>0</v>
      </c>
      <c r="Z6" s="2" t="s">
        <v>26</v>
      </c>
      <c r="AA6" s="1">
        <v>45293</v>
      </c>
      <c r="AB6" s="1">
        <v>45298.402777777781</v>
      </c>
    </row>
    <row r="7" spans="1:28" x14ac:dyDescent="0.3">
      <c r="A7" s="1">
        <v>45293.416666666664</v>
      </c>
      <c r="B7" s="2">
        <v>45293</v>
      </c>
      <c r="C7" s="1">
        <v>45298.416666666664</v>
      </c>
      <c r="D7">
        <v>48243</v>
      </c>
      <c r="E7">
        <v>48273.55</v>
      </c>
      <c r="F7">
        <v>48225</v>
      </c>
      <c r="G7">
        <v>48251.85</v>
      </c>
      <c r="H7">
        <v>83385</v>
      </c>
      <c r="I7">
        <v>0.49</v>
      </c>
      <c r="J7">
        <v>0.57999999999999996</v>
      </c>
      <c r="K7">
        <v>27.19</v>
      </c>
      <c r="L7">
        <v>-2.5299999999999998</v>
      </c>
      <c r="M7">
        <v>-2.2400000000000002</v>
      </c>
      <c r="N7">
        <v>0.28999999999999998</v>
      </c>
      <c r="O7">
        <v>48334.64</v>
      </c>
      <c r="P7">
        <v>48389.98</v>
      </c>
      <c r="Q7">
        <v>48417.56</v>
      </c>
      <c r="R7">
        <v>69.319999999999993</v>
      </c>
      <c r="S7" t="b">
        <v>1</v>
      </c>
      <c r="T7">
        <v>48301.85</v>
      </c>
      <c r="U7">
        <v>48231.85</v>
      </c>
      <c r="V7" t="s">
        <v>28</v>
      </c>
      <c r="W7" t="s">
        <v>28</v>
      </c>
      <c r="X7">
        <v>48251.85</v>
      </c>
      <c r="Y7">
        <v>0</v>
      </c>
      <c r="Z7" s="2" t="s">
        <v>29</v>
      </c>
      <c r="AA7" s="1">
        <v>45293</v>
      </c>
      <c r="AB7" s="1">
        <v>45298.416666666664</v>
      </c>
    </row>
    <row r="8" spans="1:28" x14ac:dyDescent="0.3">
      <c r="A8" s="1">
        <v>45293.434027777781</v>
      </c>
      <c r="B8" s="2">
        <v>45293</v>
      </c>
      <c r="C8" s="1">
        <v>45298.434027777781</v>
      </c>
      <c r="D8">
        <v>48201.25</v>
      </c>
      <c r="E8">
        <v>48211.9</v>
      </c>
      <c r="F8">
        <v>48120.1</v>
      </c>
      <c r="G8">
        <v>48128.75</v>
      </c>
      <c r="H8">
        <v>114780</v>
      </c>
      <c r="I8">
        <v>0.21</v>
      </c>
      <c r="J8">
        <v>0.31</v>
      </c>
      <c r="K8">
        <v>22.47</v>
      </c>
      <c r="L8">
        <v>-4.08</v>
      </c>
      <c r="M8">
        <v>-3.69</v>
      </c>
      <c r="N8">
        <v>0.39</v>
      </c>
      <c r="O8">
        <v>48207.47</v>
      </c>
      <c r="P8">
        <v>48270.42</v>
      </c>
      <c r="Q8">
        <v>48302.95</v>
      </c>
      <c r="R8">
        <v>68.430000000000007</v>
      </c>
      <c r="S8" t="b">
        <v>0</v>
      </c>
      <c r="T8">
        <v>48178.75</v>
      </c>
      <c r="U8">
        <v>48108.75</v>
      </c>
      <c r="V8" t="s">
        <v>28</v>
      </c>
      <c r="X8">
        <v>48243</v>
      </c>
      <c r="Y8">
        <v>114.25</v>
      </c>
      <c r="Z8" s="2" t="s">
        <v>31</v>
      </c>
      <c r="AA8" s="1">
        <v>45293</v>
      </c>
      <c r="AB8" s="1">
        <v>45298.423611111109</v>
      </c>
    </row>
    <row r="9" spans="1:28" x14ac:dyDescent="0.3">
      <c r="A9" s="1">
        <v>45293.458333333336</v>
      </c>
      <c r="B9" s="2">
        <v>45293</v>
      </c>
      <c r="C9" s="1">
        <v>45298.458333333336</v>
      </c>
      <c r="D9">
        <v>48161</v>
      </c>
      <c r="E9">
        <v>48165.5</v>
      </c>
      <c r="F9">
        <v>48118.95</v>
      </c>
      <c r="G9">
        <v>48145</v>
      </c>
      <c r="H9">
        <v>14250</v>
      </c>
      <c r="I9">
        <v>0.85</v>
      </c>
      <c r="J9">
        <v>0.78</v>
      </c>
      <c r="K9">
        <v>33.79</v>
      </c>
      <c r="L9">
        <v>-2.12</v>
      </c>
      <c r="M9">
        <v>-2.52</v>
      </c>
      <c r="N9">
        <v>0.4</v>
      </c>
      <c r="O9">
        <v>48153.29</v>
      </c>
      <c r="P9">
        <v>48175.6</v>
      </c>
      <c r="Q9">
        <v>48197.47</v>
      </c>
      <c r="R9">
        <v>68.459999999999994</v>
      </c>
      <c r="S9" t="b">
        <v>0</v>
      </c>
      <c r="T9">
        <v>48195</v>
      </c>
      <c r="U9">
        <v>48125</v>
      </c>
      <c r="V9" t="s">
        <v>25</v>
      </c>
      <c r="X9">
        <v>48171.3</v>
      </c>
      <c r="Y9">
        <v>-26.30000000000291</v>
      </c>
      <c r="Z9" s="2" t="s">
        <v>26</v>
      </c>
      <c r="AA9" s="1">
        <v>45293</v>
      </c>
      <c r="AB9" s="1">
        <v>45298.447916666664</v>
      </c>
    </row>
    <row r="10" spans="1:28" x14ac:dyDescent="0.3">
      <c r="A10" s="1">
        <v>45293.482638888891</v>
      </c>
      <c r="B10" s="2">
        <v>45293</v>
      </c>
      <c r="C10" s="1">
        <v>45298.482638888891</v>
      </c>
      <c r="D10">
        <v>48143</v>
      </c>
      <c r="E10">
        <v>48213.3</v>
      </c>
      <c r="F10">
        <v>48115</v>
      </c>
      <c r="G10">
        <v>48196.3</v>
      </c>
      <c r="H10">
        <v>43155</v>
      </c>
      <c r="I10">
        <v>0.91</v>
      </c>
      <c r="J10">
        <v>0.93</v>
      </c>
      <c r="K10">
        <v>44.65</v>
      </c>
      <c r="L10">
        <v>-1.1399999999999999</v>
      </c>
      <c r="M10">
        <v>-1.4</v>
      </c>
      <c r="N10">
        <v>0.26</v>
      </c>
      <c r="O10">
        <v>48165.33</v>
      </c>
      <c r="P10">
        <v>48163.92</v>
      </c>
      <c r="Q10">
        <v>48171.86</v>
      </c>
      <c r="R10">
        <v>61.61</v>
      </c>
      <c r="S10" t="b">
        <v>0</v>
      </c>
      <c r="T10">
        <v>48246.3</v>
      </c>
      <c r="U10">
        <v>48176.3</v>
      </c>
      <c r="V10" t="s">
        <v>25</v>
      </c>
      <c r="W10" t="s">
        <v>25</v>
      </c>
      <c r="X10">
        <v>48196.3</v>
      </c>
      <c r="Y10">
        <v>0</v>
      </c>
      <c r="Z10" s="2" t="s">
        <v>26</v>
      </c>
      <c r="AA10" s="1">
        <v>45293</v>
      </c>
      <c r="AB10" s="1">
        <v>45298.482638888891</v>
      </c>
    </row>
    <row r="11" spans="1:28" x14ac:dyDescent="0.3">
      <c r="A11" s="1">
        <v>45293.513888888891</v>
      </c>
      <c r="B11" s="2">
        <v>45293</v>
      </c>
      <c r="C11" s="1">
        <v>45298.513888888891</v>
      </c>
      <c r="D11">
        <v>48193.1</v>
      </c>
      <c r="E11">
        <v>48193.1</v>
      </c>
      <c r="F11">
        <v>48147</v>
      </c>
      <c r="G11">
        <v>48178.45</v>
      </c>
      <c r="H11">
        <v>22590</v>
      </c>
      <c r="I11">
        <v>0.82</v>
      </c>
      <c r="J11">
        <v>0.72</v>
      </c>
      <c r="K11">
        <v>47.76</v>
      </c>
      <c r="L11">
        <v>0.68</v>
      </c>
      <c r="M11">
        <v>0.18</v>
      </c>
      <c r="N11">
        <v>0.5</v>
      </c>
      <c r="O11">
        <v>48160.29</v>
      </c>
      <c r="P11">
        <v>48153.8</v>
      </c>
      <c r="Q11">
        <v>48155.43</v>
      </c>
      <c r="R11">
        <v>59.46</v>
      </c>
      <c r="S11" t="b">
        <v>0</v>
      </c>
      <c r="T11">
        <v>48228.45</v>
      </c>
      <c r="U11">
        <v>48158.45</v>
      </c>
      <c r="V11" t="s">
        <v>25</v>
      </c>
      <c r="X11">
        <v>48196.15</v>
      </c>
      <c r="Y11">
        <v>-17.700000000004366</v>
      </c>
      <c r="Z11" s="2" t="s">
        <v>26</v>
      </c>
      <c r="AA11" s="1">
        <v>45293</v>
      </c>
      <c r="AB11" s="1">
        <v>45298.510416666664</v>
      </c>
    </row>
    <row r="12" spans="1:28" x14ac:dyDescent="0.3">
      <c r="A12" s="1">
        <v>45293.545138888891</v>
      </c>
      <c r="B12" s="2">
        <v>45293</v>
      </c>
      <c r="C12" s="1">
        <v>45298.545138888891</v>
      </c>
      <c r="D12">
        <v>48049.85</v>
      </c>
      <c r="E12">
        <v>48144.800000000003</v>
      </c>
      <c r="F12">
        <v>48041.35</v>
      </c>
      <c r="G12">
        <v>48120.25</v>
      </c>
      <c r="H12">
        <v>32130</v>
      </c>
      <c r="I12">
        <v>0.43</v>
      </c>
      <c r="J12">
        <v>0.55000000000000004</v>
      </c>
      <c r="K12">
        <v>45.05</v>
      </c>
      <c r="L12">
        <v>0.13</v>
      </c>
      <c r="M12">
        <v>0.68</v>
      </c>
      <c r="N12">
        <v>0.55000000000000004</v>
      </c>
      <c r="O12">
        <v>48117.81</v>
      </c>
      <c r="P12">
        <v>48131.13</v>
      </c>
      <c r="Q12">
        <v>48135.83</v>
      </c>
      <c r="R12">
        <v>60.4</v>
      </c>
      <c r="S12" t="b">
        <v>0</v>
      </c>
      <c r="T12">
        <v>48170.25</v>
      </c>
      <c r="U12">
        <v>48100.25</v>
      </c>
      <c r="V12" t="s">
        <v>28</v>
      </c>
      <c r="X12">
        <v>48044.35</v>
      </c>
      <c r="Y12">
        <v>-75.900000000001455</v>
      </c>
      <c r="Z12" s="2" t="s">
        <v>29</v>
      </c>
      <c r="AA12" s="1">
        <v>45293</v>
      </c>
      <c r="AB12" s="1">
        <v>45298.541666666664</v>
      </c>
    </row>
    <row r="13" spans="1:28" x14ac:dyDescent="0.3">
      <c r="A13" s="1">
        <v>45293.559027777781</v>
      </c>
      <c r="B13" s="2">
        <v>45293</v>
      </c>
      <c r="C13" s="1">
        <v>45298.559027777781</v>
      </c>
      <c r="D13">
        <v>48104.6</v>
      </c>
      <c r="E13">
        <v>48114</v>
      </c>
      <c r="F13">
        <v>48080</v>
      </c>
      <c r="G13">
        <v>48110.95</v>
      </c>
      <c r="H13">
        <v>8565</v>
      </c>
      <c r="I13">
        <v>0.64</v>
      </c>
      <c r="J13">
        <v>0.63</v>
      </c>
      <c r="K13">
        <v>44.6</v>
      </c>
      <c r="L13">
        <v>-0.91</v>
      </c>
      <c r="M13">
        <v>-0.63</v>
      </c>
      <c r="N13">
        <v>0.28000000000000003</v>
      </c>
      <c r="O13">
        <v>48110.79</v>
      </c>
      <c r="P13">
        <v>48118.879999999997</v>
      </c>
      <c r="Q13">
        <v>48123.44</v>
      </c>
      <c r="R13">
        <v>54.44</v>
      </c>
      <c r="S13" t="b">
        <v>0</v>
      </c>
      <c r="T13">
        <v>48160.95</v>
      </c>
      <c r="U13">
        <v>48090.95</v>
      </c>
      <c r="V13" t="s">
        <v>28</v>
      </c>
      <c r="X13">
        <v>48104.5</v>
      </c>
      <c r="Y13">
        <v>-6.4499999999970896</v>
      </c>
      <c r="Z13" s="2" t="s">
        <v>29</v>
      </c>
      <c r="AA13" s="1">
        <v>45293</v>
      </c>
      <c r="AB13" s="1">
        <v>45298.555555555555</v>
      </c>
    </row>
    <row r="14" spans="1:28" x14ac:dyDescent="0.3">
      <c r="A14" s="1">
        <v>45293.59375</v>
      </c>
      <c r="B14" s="2">
        <v>45293</v>
      </c>
      <c r="C14" s="1">
        <v>45298.59375</v>
      </c>
      <c r="D14">
        <v>48173.5</v>
      </c>
      <c r="E14">
        <v>48174.6</v>
      </c>
      <c r="F14">
        <v>48094.45</v>
      </c>
      <c r="G14">
        <v>48108</v>
      </c>
      <c r="H14">
        <v>23670</v>
      </c>
      <c r="I14">
        <v>0.73</v>
      </c>
      <c r="J14">
        <v>0.82</v>
      </c>
      <c r="K14">
        <v>45.77</v>
      </c>
      <c r="L14">
        <v>-0.14000000000000001</v>
      </c>
      <c r="M14">
        <v>-0.42</v>
      </c>
      <c r="N14">
        <v>0.28000000000000003</v>
      </c>
      <c r="O14">
        <v>48127.19</v>
      </c>
      <c r="P14">
        <v>48124.66</v>
      </c>
      <c r="Q14">
        <v>48124.61</v>
      </c>
      <c r="R14">
        <v>53.4</v>
      </c>
      <c r="S14" t="b">
        <v>1</v>
      </c>
      <c r="T14">
        <v>48158</v>
      </c>
      <c r="U14">
        <v>48088</v>
      </c>
      <c r="V14" t="s">
        <v>25</v>
      </c>
      <c r="X14">
        <v>48170</v>
      </c>
      <c r="Y14">
        <v>-62</v>
      </c>
      <c r="Z14" s="2" t="s">
        <v>26</v>
      </c>
      <c r="AA14" s="1">
        <v>45293</v>
      </c>
      <c r="AB14" s="1">
        <v>45298.590277777781</v>
      </c>
    </row>
    <row r="15" spans="1:28" x14ac:dyDescent="0.3">
      <c r="A15" s="1">
        <v>45293.611111111109</v>
      </c>
      <c r="B15" s="2">
        <v>45293</v>
      </c>
      <c r="C15" s="1">
        <v>45298.611111111109</v>
      </c>
      <c r="D15">
        <v>48175.95</v>
      </c>
      <c r="E15">
        <v>48210</v>
      </c>
      <c r="F15">
        <v>48125.05</v>
      </c>
      <c r="G15">
        <v>48145.4</v>
      </c>
      <c r="H15">
        <v>37755</v>
      </c>
      <c r="I15">
        <v>0.72</v>
      </c>
      <c r="J15">
        <v>0.63</v>
      </c>
      <c r="K15">
        <v>50.92</v>
      </c>
      <c r="L15">
        <v>0.7</v>
      </c>
      <c r="M15">
        <v>0.21</v>
      </c>
      <c r="N15">
        <v>0.49</v>
      </c>
      <c r="O15">
        <v>48147.25</v>
      </c>
      <c r="P15">
        <v>48138.57</v>
      </c>
      <c r="Q15">
        <v>48135.87</v>
      </c>
      <c r="R15">
        <v>53.14</v>
      </c>
      <c r="S15" t="b">
        <v>0</v>
      </c>
      <c r="T15">
        <v>48195.4</v>
      </c>
      <c r="U15">
        <v>48125.4</v>
      </c>
      <c r="V15" t="s">
        <v>25</v>
      </c>
      <c r="X15">
        <v>48185</v>
      </c>
      <c r="Y15">
        <v>-39.599999999998545</v>
      </c>
      <c r="Z15" s="2" t="s">
        <v>32</v>
      </c>
      <c r="AA15" s="1">
        <v>45293</v>
      </c>
      <c r="AB15" s="1">
        <v>45298.607638888891</v>
      </c>
    </row>
    <row r="16" spans="1:28" x14ac:dyDescent="0.3">
      <c r="A16" s="1">
        <v>45293.621527777781</v>
      </c>
      <c r="B16" s="2">
        <v>45293</v>
      </c>
      <c r="C16" s="1">
        <v>45298.621527777781</v>
      </c>
      <c r="D16">
        <v>48119.95</v>
      </c>
      <c r="E16">
        <v>48144.9</v>
      </c>
      <c r="F16">
        <v>48085.599999999999</v>
      </c>
      <c r="G16">
        <v>48108.85</v>
      </c>
      <c r="H16">
        <v>13710</v>
      </c>
      <c r="I16">
        <v>0.33</v>
      </c>
      <c r="J16">
        <v>0.52</v>
      </c>
      <c r="K16">
        <v>46.08</v>
      </c>
      <c r="L16">
        <v>0.77</v>
      </c>
      <c r="M16">
        <v>1.07</v>
      </c>
      <c r="N16">
        <v>0.3</v>
      </c>
      <c r="O16">
        <v>48127.96</v>
      </c>
      <c r="P16">
        <v>48131.62</v>
      </c>
      <c r="Q16">
        <v>48131.49</v>
      </c>
      <c r="R16">
        <v>55.25</v>
      </c>
      <c r="S16" t="b">
        <v>0</v>
      </c>
      <c r="T16">
        <v>48158.85</v>
      </c>
      <c r="U16">
        <v>48088.85</v>
      </c>
      <c r="V16" t="s">
        <v>28</v>
      </c>
      <c r="W16" t="s">
        <v>28</v>
      </c>
      <c r="X16">
        <v>48108.85</v>
      </c>
      <c r="Y16">
        <v>0</v>
      </c>
      <c r="Z16" s="2" t="s">
        <v>29</v>
      </c>
      <c r="AA16" s="1">
        <v>45293</v>
      </c>
      <c r="AB16" s="1">
        <v>45298.621527777781</v>
      </c>
    </row>
    <row r="17" spans="1:28" x14ac:dyDescent="0.3">
      <c r="A17" s="1">
        <v>45293.631944444445</v>
      </c>
      <c r="B17" s="2">
        <v>45293</v>
      </c>
      <c r="C17" s="1">
        <v>45298.631944444445</v>
      </c>
      <c r="D17">
        <v>47924.5</v>
      </c>
      <c r="E17">
        <v>47963.15</v>
      </c>
      <c r="F17">
        <v>47893.3</v>
      </c>
      <c r="G17">
        <v>47956.6</v>
      </c>
      <c r="H17">
        <v>120975</v>
      </c>
      <c r="I17">
        <v>0.24</v>
      </c>
      <c r="J17">
        <v>0.25</v>
      </c>
      <c r="K17">
        <v>35.53</v>
      </c>
      <c r="L17">
        <v>-0.48</v>
      </c>
      <c r="M17">
        <v>0.06</v>
      </c>
      <c r="N17">
        <v>0.54</v>
      </c>
      <c r="O17">
        <v>48029.67</v>
      </c>
      <c r="P17">
        <v>48071.74</v>
      </c>
      <c r="Q17">
        <v>48083.53</v>
      </c>
      <c r="R17">
        <v>68.069999999999993</v>
      </c>
      <c r="S17" t="b">
        <v>0</v>
      </c>
      <c r="T17">
        <v>48006.6</v>
      </c>
      <c r="U17">
        <v>47936.6</v>
      </c>
      <c r="V17" t="s">
        <v>28</v>
      </c>
      <c r="X17">
        <v>47928</v>
      </c>
      <c r="Y17">
        <v>-28.599999999998545</v>
      </c>
      <c r="Z17" s="2" t="s">
        <v>30</v>
      </c>
      <c r="AA17" s="1">
        <v>45293</v>
      </c>
      <c r="AB17" s="1">
        <v>45298.628472222219</v>
      </c>
    </row>
    <row r="18" spans="1:28" x14ac:dyDescent="0.3">
      <c r="A18" s="1">
        <v>45294.40625</v>
      </c>
      <c r="B18" s="2">
        <v>45294</v>
      </c>
      <c r="C18" s="1">
        <v>45298.40625</v>
      </c>
      <c r="D18">
        <v>47775.75</v>
      </c>
      <c r="E18">
        <v>47825</v>
      </c>
      <c r="F18">
        <v>47765</v>
      </c>
      <c r="G18">
        <v>47825</v>
      </c>
      <c r="H18">
        <v>26610</v>
      </c>
      <c r="I18">
        <v>0.14000000000000001</v>
      </c>
      <c r="J18">
        <v>0.13</v>
      </c>
      <c r="K18">
        <v>34.369999999999997</v>
      </c>
      <c r="L18">
        <v>-3.45</v>
      </c>
      <c r="M18">
        <v>-3.12</v>
      </c>
      <c r="N18">
        <v>0.33</v>
      </c>
      <c r="O18">
        <v>47823</v>
      </c>
      <c r="P18">
        <v>47863.14</v>
      </c>
      <c r="Q18">
        <v>47887.94</v>
      </c>
      <c r="R18">
        <v>65.36</v>
      </c>
      <c r="S18" t="b">
        <v>1</v>
      </c>
      <c r="T18">
        <v>47875</v>
      </c>
      <c r="U18">
        <v>47805</v>
      </c>
      <c r="V18" t="s">
        <v>28</v>
      </c>
      <c r="X18">
        <v>47781</v>
      </c>
      <c r="Y18">
        <v>-44</v>
      </c>
      <c r="Z18" s="2" t="s">
        <v>29</v>
      </c>
      <c r="AA18" s="1">
        <v>45294</v>
      </c>
      <c r="AB18" s="1">
        <v>45298.402777777781</v>
      </c>
    </row>
    <row r="19" spans="1:28" x14ac:dyDescent="0.3">
      <c r="A19" s="1">
        <v>45294.416666666664</v>
      </c>
      <c r="B19" s="2">
        <v>45294</v>
      </c>
      <c r="C19" s="1">
        <v>45298.416666666664</v>
      </c>
      <c r="D19">
        <v>47846</v>
      </c>
      <c r="E19">
        <v>47918.85</v>
      </c>
      <c r="F19">
        <v>47810</v>
      </c>
      <c r="G19">
        <v>47876.15</v>
      </c>
      <c r="H19">
        <v>58215</v>
      </c>
      <c r="I19">
        <v>0.76</v>
      </c>
      <c r="J19">
        <v>0.5</v>
      </c>
      <c r="K19">
        <v>41.66</v>
      </c>
      <c r="L19">
        <v>-2.5499999999999998</v>
      </c>
      <c r="M19">
        <v>-2.98</v>
      </c>
      <c r="N19">
        <v>0.43</v>
      </c>
      <c r="O19">
        <v>47844.85</v>
      </c>
      <c r="P19">
        <v>47857.46</v>
      </c>
      <c r="Q19">
        <v>47873.81</v>
      </c>
      <c r="R19">
        <v>65.349999999999994</v>
      </c>
      <c r="S19" t="b">
        <v>0</v>
      </c>
      <c r="T19">
        <v>47926.15</v>
      </c>
      <c r="U19">
        <v>47856.15</v>
      </c>
      <c r="V19" t="s">
        <v>25</v>
      </c>
      <c r="X19">
        <v>47840.25</v>
      </c>
      <c r="Y19">
        <v>35.900000000001455</v>
      </c>
      <c r="Z19" s="2" t="s">
        <v>26</v>
      </c>
      <c r="AA19" s="1">
        <v>45294</v>
      </c>
      <c r="AB19" s="1">
        <v>45298.413194444445</v>
      </c>
    </row>
    <row r="20" spans="1:28" x14ac:dyDescent="0.3">
      <c r="A20" s="1">
        <v>45294.444444444445</v>
      </c>
      <c r="B20" s="2">
        <v>45294</v>
      </c>
      <c r="C20" s="1">
        <v>45298.444444444445</v>
      </c>
      <c r="D20">
        <v>47937.45</v>
      </c>
      <c r="E20">
        <v>47937.45</v>
      </c>
      <c r="F20">
        <v>47891.15</v>
      </c>
      <c r="G20">
        <v>47919.3</v>
      </c>
      <c r="H20">
        <v>49230</v>
      </c>
      <c r="I20">
        <v>0.95</v>
      </c>
      <c r="J20">
        <v>0.96</v>
      </c>
      <c r="K20">
        <v>50.16</v>
      </c>
      <c r="L20">
        <v>-7.0000000000000007E-2</v>
      </c>
      <c r="M20">
        <v>-0.56999999999999995</v>
      </c>
      <c r="N20">
        <v>0.5</v>
      </c>
      <c r="O20">
        <v>47904.84</v>
      </c>
      <c r="P20">
        <v>47886.6</v>
      </c>
      <c r="Q20">
        <v>47885.48</v>
      </c>
      <c r="R20">
        <v>60.28</v>
      </c>
      <c r="S20" t="b">
        <v>1</v>
      </c>
      <c r="T20">
        <v>47969.3</v>
      </c>
      <c r="U20">
        <v>47899.3</v>
      </c>
      <c r="V20" t="s">
        <v>25</v>
      </c>
      <c r="X20">
        <v>47940</v>
      </c>
      <c r="Y20">
        <v>-20.69999999999709</v>
      </c>
      <c r="Z20" s="2" t="s">
        <v>32</v>
      </c>
      <c r="AA20" s="1">
        <v>45294</v>
      </c>
      <c r="AB20" s="1">
        <v>45298.4375</v>
      </c>
    </row>
    <row r="21" spans="1:28" x14ac:dyDescent="0.3">
      <c r="A21" s="1">
        <v>45294.46875</v>
      </c>
      <c r="B21" s="2">
        <v>45294</v>
      </c>
      <c r="C21" s="1">
        <v>45298.46875</v>
      </c>
      <c r="D21">
        <v>47940</v>
      </c>
      <c r="E21">
        <v>47994.75</v>
      </c>
      <c r="F21">
        <v>47935</v>
      </c>
      <c r="G21">
        <v>47951.1</v>
      </c>
      <c r="H21">
        <v>78090</v>
      </c>
      <c r="I21">
        <v>1</v>
      </c>
      <c r="J21">
        <v>0.99</v>
      </c>
      <c r="K21">
        <v>55.08</v>
      </c>
      <c r="L21">
        <v>2.2000000000000002</v>
      </c>
      <c r="M21">
        <v>1.83</v>
      </c>
      <c r="N21">
        <v>0.37</v>
      </c>
      <c r="O21">
        <v>47938.65</v>
      </c>
      <c r="P21">
        <v>47924.44</v>
      </c>
      <c r="Q21">
        <v>47918.6</v>
      </c>
      <c r="R21">
        <v>50.84</v>
      </c>
      <c r="S21" t="b">
        <v>0</v>
      </c>
      <c r="T21">
        <v>48001.1</v>
      </c>
      <c r="U21">
        <v>47931.1</v>
      </c>
      <c r="V21" t="s">
        <v>25</v>
      </c>
      <c r="X21">
        <v>47929.55</v>
      </c>
      <c r="Y21">
        <v>21.549999999995634</v>
      </c>
      <c r="Z21" s="2" t="s">
        <v>26</v>
      </c>
      <c r="AA21" s="1">
        <v>45294</v>
      </c>
      <c r="AB21" s="1">
        <v>45298.454861111109</v>
      </c>
    </row>
    <row r="22" spans="1:28" x14ac:dyDescent="0.3">
      <c r="A22" s="1">
        <v>45294.475694444445</v>
      </c>
      <c r="B22" s="2">
        <v>45294</v>
      </c>
      <c r="C22" s="1">
        <v>45298.475694444445</v>
      </c>
      <c r="D22">
        <v>47958.55</v>
      </c>
      <c r="E22">
        <v>47980</v>
      </c>
      <c r="F22">
        <v>47946.05</v>
      </c>
      <c r="G22">
        <v>47953.1</v>
      </c>
      <c r="H22">
        <v>19635</v>
      </c>
      <c r="I22">
        <v>0.97</v>
      </c>
      <c r="J22">
        <v>0.99</v>
      </c>
      <c r="K22">
        <v>55.06</v>
      </c>
      <c r="L22">
        <v>2.73</v>
      </c>
      <c r="M22">
        <v>2.4500000000000002</v>
      </c>
      <c r="N22">
        <v>0.28000000000000003</v>
      </c>
      <c r="O22">
        <v>47948.14</v>
      </c>
      <c r="P22">
        <v>47934.89</v>
      </c>
      <c r="Q22">
        <v>47928.56</v>
      </c>
      <c r="R22">
        <v>47.82</v>
      </c>
      <c r="S22" t="b">
        <v>0</v>
      </c>
      <c r="T22">
        <v>48003.1</v>
      </c>
      <c r="U22">
        <v>47933.1</v>
      </c>
      <c r="V22" t="s">
        <v>25</v>
      </c>
      <c r="W22" t="s">
        <v>25</v>
      </c>
      <c r="X22">
        <v>47953.1</v>
      </c>
      <c r="Y22">
        <v>0</v>
      </c>
      <c r="Z22" s="2" t="s">
        <v>26</v>
      </c>
      <c r="AA22" s="1">
        <v>45294</v>
      </c>
      <c r="AB22" s="1">
        <v>45298.475694444445</v>
      </c>
    </row>
    <row r="23" spans="1:28" x14ac:dyDescent="0.3">
      <c r="A23" s="1">
        <v>45294.493055555555</v>
      </c>
      <c r="B23" s="2">
        <v>45294</v>
      </c>
      <c r="C23" s="1">
        <v>45298.493055555555</v>
      </c>
      <c r="D23">
        <v>48073.45</v>
      </c>
      <c r="E23">
        <v>48086.85</v>
      </c>
      <c r="F23">
        <v>48047.55</v>
      </c>
      <c r="G23">
        <v>48063.1</v>
      </c>
      <c r="H23">
        <v>25845</v>
      </c>
      <c r="I23">
        <v>0.96</v>
      </c>
      <c r="J23">
        <v>0.96</v>
      </c>
      <c r="K23">
        <v>68.77</v>
      </c>
      <c r="L23">
        <v>3.36</v>
      </c>
      <c r="M23">
        <v>3</v>
      </c>
      <c r="N23">
        <v>0.36</v>
      </c>
      <c r="O23">
        <v>48030.74</v>
      </c>
      <c r="P23">
        <v>47996.74</v>
      </c>
      <c r="Q23">
        <v>47982.95</v>
      </c>
      <c r="R23">
        <v>48.64</v>
      </c>
      <c r="S23" t="b">
        <v>1</v>
      </c>
      <c r="T23">
        <v>48113.1</v>
      </c>
      <c r="U23">
        <v>48043.1</v>
      </c>
      <c r="V23" t="s">
        <v>25</v>
      </c>
      <c r="X23">
        <v>48074.9</v>
      </c>
      <c r="Y23">
        <v>-11.80000000000291</v>
      </c>
      <c r="Z23" s="2" t="s">
        <v>26</v>
      </c>
      <c r="AA23" s="1">
        <v>45294</v>
      </c>
      <c r="AB23" s="1">
        <v>45298.489583333336</v>
      </c>
    </row>
    <row r="24" spans="1:28" x14ac:dyDescent="0.3">
      <c r="A24" s="1">
        <v>45294.513888888891</v>
      </c>
      <c r="B24" s="2">
        <v>45294</v>
      </c>
      <c r="C24" s="1">
        <v>45298.513888888891</v>
      </c>
      <c r="D24">
        <v>47966.65</v>
      </c>
      <c r="E24">
        <v>47970.8</v>
      </c>
      <c r="F24">
        <v>47874.1</v>
      </c>
      <c r="G24">
        <v>47881.05</v>
      </c>
      <c r="H24">
        <v>50400</v>
      </c>
      <c r="I24">
        <v>0.03</v>
      </c>
      <c r="J24">
        <v>0.05</v>
      </c>
      <c r="K24">
        <v>38.6</v>
      </c>
      <c r="L24">
        <v>0.06</v>
      </c>
      <c r="M24">
        <v>0.6</v>
      </c>
      <c r="N24">
        <v>0.54</v>
      </c>
      <c r="O24">
        <v>47945.67</v>
      </c>
      <c r="P24">
        <v>47963.98</v>
      </c>
      <c r="Q24">
        <v>47964.84</v>
      </c>
      <c r="R24">
        <v>49.79</v>
      </c>
      <c r="S24" t="b">
        <v>0</v>
      </c>
      <c r="T24">
        <v>47931.05</v>
      </c>
      <c r="U24">
        <v>47861.05</v>
      </c>
      <c r="V24" t="s">
        <v>28</v>
      </c>
      <c r="X24">
        <v>48000.05</v>
      </c>
      <c r="Y24">
        <v>119</v>
      </c>
      <c r="Z24" s="2" t="s">
        <v>31</v>
      </c>
      <c r="AA24" s="1">
        <v>45294</v>
      </c>
      <c r="AB24" s="1">
        <v>45298.5</v>
      </c>
    </row>
    <row r="25" spans="1:28" x14ac:dyDescent="0.3">
      <c r="A25" s="1">
        <v>45294.552083333336</v>
      </c>
      <c r="B25" s="2">
        <v>45294</v>
      </c>
      <c r="C25" s="1">
        <v>45298.552083333336</v>
      </c>
      <c r="D25">
        <v>48022.45</v>
      </c>
      <c r="E25">
        <v>48050</v>
      </c>
      <c r="F25">
        <v>48002</v>
      </c>
      <c r="G25">
        <v>48003.15</v>
      </c>
      <c r="H25">
        <v>24690</v>
      </c>
      <c r="I25">
        <v>0.93</v>
      </c>
      <c r="J25">
        <v>0.92</v>
      </c>
      <c r="K25">
        <v>57.51</v>
      </c>
      <c r="L25">
        <v>0.35</v>
      </c>
      <c r="M25">
        <v>0.06</v>
      </c>
      <c r="N25">
        <v>0.28999999999999998</v>
      </c>
      <c r="O25">
        <v>47997.97</v>
      </c>
      <c r="P25">
        <v>47981.06</v>
      </c>
      <c r="Q25">
        <v>47975.6</v>
      </c>
      <c r="R25">
        <v>45.04</v>
      </c>
      <c r="S25" t="b">
        <v>0</v>
      </c>
      <c r="T25">
        <v>48053.15</v>
      </c>
      <c r="U25">
        <v>47983.15</v>
      </c>
      <c r="V25" t="s">
        <v>25</v>
      </c>
      <c r="X25">
        <v>48010.6</v>
      </c>
      <c r="Y25">
        <v>-7.4499999999970896</v>
      </c>
      <c r="Z25" s="2" t="s">
        <v>26</v>
      </c>
      <c r="AA25" s="1">
        <v>45294</v>
      </c>
      <c r="AB25" s="1">
        <v>45298.541666666664</v>
      </c>
    </row>
    <row r="26" spans="1:28" x14ac:dyDescent="0.3">
      <c r="A26" s="1">
        <v>45294.569444444445</v>
      </c>
      <c r="B26" s="2">
        <v>45294</v>
      </c>
      <c r="C26" s="1">
        <v>45298.569444444445</v>
      </c>
      <c r="D26">
        <v>48037.35</v>
      </c>
      <c r="E26">
        <v>48052.1</v>
      </c>
      <c r="F26">
        <v>48005.3</v>
      </c>
      <c r="G26">
        <v>48006.55</v>
      </c>
      <c r="H26">
        <v>9615</v>
      </c>
      <c r="I26">
        <v>0.75</v>
      </c>
      <c r="J26">
        <v>0.86</v>
      </c>
      <c r="K26">
        <v>54.19</v>
      </c>
      <c r="L26">
        <v>1.7</v>
      </c>
      <c r="M26">
        <v>1.32</v>
      </c>
      <c r="N26">
        <v>0.38</v>
      </c>
      <c r="O26">
        <v>48019.41</v>
      </c>
      <c r="P26">
        <v>48008.46</v>
      </c>
      <c r="Q26">
        <v>48001.96</v>
      </c>
      <c r="R26">
        <v>43.41</v>
      </c>
      <c r="S26" t="b">
        <v>0</v>
      </c>
      <c r="T26">
        <v>48056.55</v>
      </c>
      <c r="U26">
        <v>47986.55</v>
      </c>
      <c r="V26" t="s">
        <v>25</v>
      </c>
      <c r="X26">
        <v>48044.1</v>
      </c>
      <c r="Y26">
        <v>-37.549999999995634</v>
      </c>
      <c r="Z26" s="2" t="s">
        <v>26</v>
      </c>
      <c r="AA26" s="1">
        <v>45294</v>
      </c>
      <c r="AB26" s="1">
        <v>45298.565972222219</v>
      </c>
    </row>
    <row r="27" spans="1:28" x14ac:dyDescent="0.3">
      <c r="A27" s="1">
        <v>45294.590277777781</v>
      </c>
      <c r="B27" s="2">
        <v>45294</v>
      </c>
      <c r="C27" s="1">
        <v>45298.590277777781</v>
      </c>
      <c r="D27">
        <v>48060.3</v>
      </c>
      <c r="E27">
        <v>48078</v>
      </c>
      <c r="F27">
        <v>48030.15</v>
      </c>
      <c r="G27">
        <v>48036.4</v>
      </c>
      <c r="H27">
        <v>28140</v>
      </c>
      <c r="I27">
        <v>0.64</v>
      </c>
      <c r="J27">
        <v>0.44</v>
      </c>
      <c r="K27">
        <v>56.95</v>
      </c>
      <c r="L27">
        <v>1.97</v>
      </c>
      <c r="M27">
        <v>1.65</v>
      </c>
      <c r="N27">
        <v>0.32</v>
      </c>
      <c r="O27">
        <v>48027.72</v>
      </c>
      <c r="P27">
        <v>48018.29</v>
      </c>
      <c r="Q27">
        <v>48013.46</v>
      </c>
      <c r="R27">
        <v>42.68</v>
      </c>
      <c r="S27" t="b">
        <v>0</v>
      </c>
      <c r="T27">
        <v>48086.400000000001</v>
      </c>
      <c r="U27">
        <v>48016.4</v>
      </c>
      <c r="V27" t="s">
        <v>25</v>
      </c>
      <c r="W27" t="s">
        <v>25</v>
      </c>
      <c r="X27">
        <v>48036.4</v>
      </c>
      <c r="Y27">
        <v>0</v>
      </c>
      <c r="Z27" s="2" t="s">
        <v>26</v>
      </c>
      <c r="AA27" s="1">
        <v>45294</v>
      </c>
      <c r="AB27" s="1">
        <v>45298.590277777781</v>
      </c>
    </row>
    <row r="28" spans="1:28" x14ac:dyDescent="0.3">
      <c r="A28" s="1">
        <v>45294.611111111109</v>
      </c>
      <c r="B28" s="2">
        <v>45294</v>
      </c>
      <c r="C28" s="1">
        <v>45298.611111111109</v>
      </c>
      <c r="D28">
        <v>47972.3</v>
      </c>
      <c r="E28">
        <v>48005.8</v>
      </c>
      <c r="F28">
        <v>47951.05</v>
      </c>
      <c r="G28">
        <v>47958.400000000001</v>
      </c>
      <c r="H28">
        <v>20400</v>
      </c>
      <c r="I28">
        <v>0.02</v>
      </c>
      <c r="J28">
        <v>0.1</v>
      </c>
      <c r="K28">
        <v>43.09</v>
      </c>
      <c r="L28">
        <v>-0.28999999999999998</v>
      </c>
      <c r="M28">
        <v>0.33</v>
      </c>
      <c r="N28">
        <v>0.62</v>
      </c>
      <c r="O28">
        <v>47984.49</v>
      </c>
      <c r="P28">
        <v>47996.34</v>
      </c>
      <c r="Q28">
        <v>47998.400000000001</v>
      </c>
      <c r="R28">
        <v>41.73</v>
      </c>
      <c r="S28" t="b">
        <v>0</v>
      </c>
      <c r="T28">
        <v>48008.4</v>
      </c>
      <c r="U28">
        <v>47938.400000000001</v>
      </c>
      <c r="V28" t="s">
        <v>28</v>
      </c>
      <c r="X28">
        <v>48014</v>
      </c>
      <c r="Y28">
        <v>55.599999999998545</v>
      </c>
      <c r="Z28" s="2" t="s">
        <v>31</v>
      </c>
      <c r="AA28" s="1">
        <v>45294</v>
      </c>
      <c r="AB28" s="1">
        <v>45298.600694444445</v>
      </c>
    </row>
    <row r="29" spans="1:28" x14ac:dyDescent="0.3">
      <c r="A29" s="1">
        <v>45294.631944444445</v>
      </c>
      <c r="B29" s="2">
        <v>45294</v>
      </c>
      <c r="C29" s="1">
        <v>45298.631944444445</v>
      </c>
      <c r="D29">
        <v>47884.65</v>
      </c>
      <c r="E29">
        <v>47930</v>
      </c>
      <c r="F29">
        <v>47870</v>
      </c>
      <c r="G29">
        <v>47916.5</v>
      </c>
      <c r="H29">
        <v>61860</v>
      </c>
      <c r="I29">
        <v>0.08</v>
      </c>
      <c r="J29">
        <v>0.15</v>
      </c>
      <c r="K29">
        <v>40.61</v>
      </c>
      <c r="L29">
        <v>-2</v>
      </c>
      <c r="M29">
        <v>-1.64</v>
      </c>
      <c r="N29">
        <v>0.36</v>
      </c>
      <c r="O29">
        <v>47933.73</v>
      </c>
      <c r="P29">
        <v>47955.89</v>
      </c>
      <c r="Q29">
        <v>47963.76</v>
      </c>
      <c r="R29">
        <v>48</v>
      </c>
      <c r="S29" t="b">
        <v>0</v>
      </c>
      <c r="T29">
        <v>47966.5</v>
      </c>
      <c r="U29">
        <v>47896.5</v>
      </c>
      <c r="V29" t="s">
        <v>28</v>
      </c>
      <c r="X29">
        <v>47883.95</v>
      </c>
      <c r="Y29">
        <v>-32.55000000000291</v>
      </c>
      <c r="Z29" s="2" t="s">
        <v>29</v>
      </c>
      <c r="AA29" s="1">
        <v>45294</v>
      </c>
      <c r="AB29" s="1">
        <v>45298.628472222219</v>
      </c>
    </row>
    <row r="30" spans="1:28" x14ac:dyDescent="0.3">
      <c r="A30" s="1">
        <v>45295.385416666664</v>
      </c>
      <c r="B30" s="2">
        <v>45295</v>
      </c>
      <c r="C30" s="1">
        <v>45298.385416666664</v>
      </c>
      <c r="D30">
        <v>48030</v>
      </c>
      <c r="E30">
        <v>48100</v>
      </c>
      <c r="F30">
        <v>47995.65</v>
      </c>
      <c r="G30">
        <v>48098.15</v>
      </c>
      <c r="H30">
        <v>136215</v>
      </c>
      <c r="I30">
        <v>0.98</v>
      </c>
      <c r="J30">
        <v>0.89</v>
      </c>
      <c r="K30">
        <v>64.319999999999993</v>
      </c>
      <c r="L30">
        <v>7.0000000000000007E-2</v>
      </c>
      <c r="M30">
        <v>-0.48</v>
      </c>
      <c r="N30">
        <v>0.55000000000000004</v>
      </c>
      <c r="O30">
        <v>48021.29</v>
      </c>
      <c r="P30">
        <v>47997.45</v>
      </c>
      <c r="Q30">
        <v>47993.15</v>
      </c>
      <c r="R30">
        <v>52.77</v>
      </c>
      <c r="S30" t="b">
        <v>0</v>
      </c>
      <c r="T30">
        <v>48148.15</v>
      </c>
      <c r="U30">
        <v>48078.15</v>
      </c>
      <c r="V30" t="s">
        <v>25</v>
      </c>
      <c r="X30">
        <v>47965.55</v>
      </c>
      <c r="Y30">
        <v>132.59999999999854</v>
      </c>
      <c r="Z30" s="2" t="s">
        <v>27</v>
      </c>
      <c r="AA30" s="1">
        <v>45294</v>
      </c>
      <c r="AB30" s="1">
        <v>45298.638888888891</v>
      </c>
    </row>
    <row r="31" spans="1:28" x14ac:dyDescent="0.3">
      <c r="A31" s="1">
        <v>45295.430555555555</v>
      </c>
      <c r="B31" s="2">
        <v>45295</v>
      </c>
      <c r="C31" s="1">
        <v>45298.430555555555</v>
      </c>
      <c r="D31">
        <v>48221.75</v>
      </c>
      <c r="E31">
        <v>48287</v>
      </c>
      <c r="F31">
        <v>48213.2</v>
      </c>
      <c r="G31">
        <v>48223.9</v>
      </c>
      <c r="H31">
        <v>77970</v>
      </c>
      <c r="I31">
        <v>0.97</v>
      </c>
      <c r="J31">
        <v>0.96</v>
      </c>
      <c r="K31">
        <v>71.599999999999994</v>
      </c>
      <c r="L31">
        <v>4.87</v>
      </c>
      <c r="M31">
        <v>4.47</v>
      </c>
      <c r="N31">
        <v>0.4</v>
      </c>
      <c r="O31">
        <v>48207.98</v>
      </c>
      <c r="P31">
        <v>48175.15</v>
      </c>
      <c r="Q31">
        <v>48156.89</v>
      </c>
      <c r="R31">
        <v>54.54</v>
      </c>
      <c r="S31" t="b">
        <v>1</v>
      </c>
      <c r="T31">
        <v>48273.9</v>
      </c>
      <c r="U31">
        <v>48203.9</v>
      </c>
      <c r="V31" t="s">
        <v>25</v>
      </c>
      <c r="X31">
        <v>48215</v>
      </c>
      <c r="Y31">
        <v>8.9000000000014552</v>
      </c>
      <c r="Z31" s="2" t="s">
        <v>26</v>
      </c>
      <c r="AA31" s="1">
        <v>45295</v>
      </c>
      <c r="AB31" s="1">
        <v>45298.416666666664</v>
      </c>
    </row>
    <row r="32" spans="1:28" x14ac:dyDescent="0.3">
      <c r="A32" s="1">
        <v>45295.440972222219</v>
      </c>
      <c r="B32" s="2">
        <v>45295</v>
      </c>
      <c r="C32" s="1">
        <v>45298.440972222219</v>
      </c>
      <c r="D32">
        <v>48209.2</v>
      </c>
      <c r="E32">
        <v>48230</v>
      </c>
      <c r="F32">
        <v>48201.1</v>
      </c>
      <c r="G32">
        <v>48220.3</v>
      </c>
      <c r="H32">
        <v>20085</v>
      </c>
      <c r="I32">
        <v>0.83</v>
      </c>
      <c r="J32">
        <v>0.89</v>
      </c>
      <c r="K32">
        <v>70.010000000000005</v>
      </c>
      <c r="L32">
        <v>2.86</v>
      </c>
      <c r="M32">
        <v>3.33</v>
      </c>
      <c r="N32">
        <v>0.47</v>
      </c>
      <c r="O32">
        <v>48215.47</v>
      </c>
      <c r="P32">
        <v>48194.78</v>
      </c>
      <c r="Q32">
        <v>48179.71</v>
      </c>
      <c r="R32">
        <v>50.91</v>
      </c>
      <c r="S32" t="b">
        <v>0</v>
      </c>
      <c r="T32">
        <v>48270.3</v>
      </c>
      <c r="U32">
        <v>48200.3</v>
      </c>
      <c r="V32" t="s">
        <v>28</v>
      </c>
      <c r="X32">
        <v>48220</v>
      </c>
      <c r="Y32">
        <v>-0.30000000000291038</v>
      </c>
      <c r="Z32" s="2" t="s">
        <v>29</v>
      </c>
      <c r="AA32" s="1">
        <v>45295</v>
      </c>
      <c r="AB32" s="1">
        <v>45298.434027777781</v>
      </c>
    </row>
    <row r="33" spans="1:28" x14ac:dyDescent="0.3">
      <c r="A33" s="1">
        <v>45295.451388888891</v>
      </c>
      <c r="B33" s="2">
        <v>45295</v>
      </c>
      <c r="C33" s="1">
        <v>45298.451388888891</v>
      </c>
      <c r="D33">
        <v>48192.55</v>
      </c>
      <c r="E33">
        <v>48211.9</v>
      </c>
      <c r="F33">
        <v>48176.9</v>
      </c>
      <c r="G33">
        <v>48205.1</v>
      </c>
      <c r="H33">
        <v>16095</v>
      </c>
      <c r="I33">
        <v>0.36</v>
      </c>
      <c r="J33">
        <v>0.59</v>
      </c>
      <c r="K33">
        <v>63.26</v>
      </c>
      <c r="L33">
        <v>2.04</v>
      </c>
      <c r="M33">
        <v>2.41</v>
      </c>
      <c r="N33">
        <v>0.37</v>
      </c>
      <c r="O33">
        <v>48209.05</v>
      </c>
      <c r="P33">
        <v>48200.58</v>
      </c>
      <c r="Q33">
        <v>48190.16</v>
      </c>
      <c r="R33">
        <v>49.09</v>
      </c>
      <c r="S33" t="b">
        <v>0</v>
      </c>
      <c r="T33">
        <v>48255.1</v>
      </c>
      <c r="U33">
        <v>48185.1</v>
      </c>
      <c r="V33" t="s">
        <v>28</v>
      </c>
      <c r="W33" t="s">
        <v>28</v>
      </c>
      <c r="X33">
        <v>48205.1</v>
      </c>
      <c r="Y33">
        <v>0</v>
      </c>
      <c r="Z33" s="2" t="s">
        <v>29</v>
      </c>
      <c r="AA33" s="1">
        <v>45295</v>
      </c>
      <c r="AB33" s="1">
        <v>45298.451388888891</v>
      </c>
    </row>
    <row r="34" spans="1:28" x14ac:dyDescent="0.3">
      <c r="A34" s="1">
        <v>45295.46875</v>
      </c>
      <c r="B34" s="2">
        <v>45295</v>
      </c>
      <c r="C34" s="1">
        <v>45298.46875</v>
      </c>
      <c r="D34">
        <v>48379.15</v>
      </c>
      <c r="E34">
        <v>48470.400000000001</v>
      </c>
      <c r="F34">
        <v>48358.55</v>
      </c>
      <c r="G34">
        <v>48431.9</v>
      </c>
      <c r="H34">
        <v>133140</v>
      </c>
      <c r="I34">
        <v>1</v>
      </c>
      <c r="J34">
        <v>0.91</v>
      </c>
      <c r="K34">
        <v>82.24</v>
      </c>
      <c r="L34">
        <v>2.93</v>
      </c>
      <c r="M34">
        <v>2.5499999999999998</v>
      </c>
      <c r="N34">
        <v>0.38</v>
      </c>
      <c r="O34">
        <v>48353.16</v>
      </c>
      <c r="P34">
        <v>48300.45</v>
      </c>
      <c r="Q34">
        <v>48278.21</v>
      </c>
      <c r="R34">
        <v>56.52</v>
      </c>
      <c r="S34" t="b">
        <v>0</v>
      </c>
      <c r="T34">
        <v>48481.9</v>
      </c>
      <c r="U34">
        <v>48411.9</v>
      </c>
      <c r="V34" t="s">
        <v>25</v>
      </c>
      <c r="X34">
        <v>48369.05</v>
      </c>
      <c r="Y34">
        <v>62.849999999998545</v>
      </c>
      <c r="Z34" s="2" t="s">
        <v>27</v>
      </c>
      <c r="AA34" s="1">
        <v>45295</v>
      </c>
      <c r="AB34" s="1">
        <v>45298.461805555555</v>
      </c>
    </row>
    <row r="35" spans="1:28" x14ac:dyDescent="0.3">
      <c r="A35" s="1">
        <v>45295.486111111109</v>
      </c>
      <c r="B35" s="2">
        <v>45295</v>
      </c>
      <c r="C35" s="1">
        <v>45298.486111111109</v>
      </c>
      <c r="D35">
        <v>48360.15</v>
      </c>
      <c r="E35">
        <v>48385.75</v>
      </c>
      <c r="F35">
        <v>48347.4</v>
      </c>
      <c r="G35">
        <v>48355</v>
      </c>
      <c r="H35">
        <v>8040</v>
      </c>
      <c r="I35">
        <v>0.25</v>
      </c>
      <c r="J35">
        <v>0.33</v>
      </c>
      <c r="K35">
        <v>66.489999999999995</v>
      </c>
      <c r="L35">
        <v>1.92</v>
      </c>
      <c r="M35">
        <v>2.23</v>
      </c>
      <c r="N35">
        <v>0.31</v>
      </c>
      <c r="O35">
        <v>48358.99</v>
      </c>
      <c r="P35">
        <v>48340.160000000003</v>
      </c>
      <c r="Q35">
        <v>48324.33</v>
      </c>
      <c r="R35">
        <v>52.3</v>
      </c>
      <c r="S35" t="b">
        <v>0</v>
      </c>
      <c r="T35">
        <v>48405</v>
      </c>
      <c r="U35">
        <v>48335</v>
      </c>
      <c r="V35" t="s">
        <v>28</v>
      </c>
      <c r="X35">
        <v>48358.25</v>
      </c>
      <c r="Y35">
        <v>3.25</v>
      </c>
      <c r="Z35" s="2" t="s">
        <v>29</v>
      </c>
      <c r="AA35" s="1">
        <v>45295</v>
      </c>
      <c r="AB35" s="1">
        <v>45298.479166666664</v>
      </c>
    </row>
    <row r="36" spans="1:28" x14ac:dyDescent="0.3">
      <c r="A36" s="1">
        <v>45295.517361111109</v>
      </c>
      <c r="B36" s="2">
        <v>45295</v>
      </c>
      <c r="C36" s="1">
        <v>45298.517361111109</v>
      </c>
      <c r="D36">
        <v>48436.800000000003</v>
      </c>
      <c r="E36">
        <v>48436.800000000003</v>
      </c>
      <c r="F36">
        <v>48413.05</v>
      </c>
      <c r="G36">
        <v>48419.95</v>
      </c>
      <c r="H36">
        <v>8490</v>
      </c>
      <c r="I36">
        <v>0.31</v>
      </c>
      <c r="J36">
        <v>0.24</v>
      </c>
      <c r="K36">
        <v>67.41</v>
      </c>
      <c r="L36">
        <v>2.4</v>
      </c>
      <c r="M36">
        <v>2.0299999999999998</v>
      </c>
      <c r="N36">
        <v>0.37</v>
      </c>
      <c r="O36">
        <v>48410.25</v>
      </c>
      <c r="P36">
        <v>48393.24</v>
      </c>
      <c r="Q36">
        <v>48382.28</v>
      </c>
      <c r="R36">
        <v>44.98</v>
      </c>
      <c r="S36" t="b">
        <v>0</v>
      </c>
      <c r="T36">
        <v>48469.95</v>
      </c>
      <c r="U36">
        <v>48399.95</v>
      </c>
      <c r="V36" t="s">
        <v>25</v>
      </c>
      <c r="X36">
        <v>48437.55</v>
      </c>
      <c r="Y36">
        <v>-17.600000000005821</v>
      </c>
      <c r="Z36" s="2" t="s">
        <v>26</v>
      </c>
      <c r="AA36" s="1">
        <v>45295</v>
      </c>
      <c r="AB36" s="1">
        <v>45298.513888888891</v>
      </c>
    </row>
    <row r="37" spans="1:28" x14ac:dyDescent="0.3">
      <c r="A37" s="1">
        <v>45295.527777777781</v>
      </c>
      <c r="B37" s="2">
        <v>45295</v>
      </c>
      <c r="C37" s="1">
        <v>45298.527777777781</v>
      </c>
      <c r="D37">
        <v>48399.05</v>
      </c>
      <c r="E37">
        <v>48411.199999999997</v>
      </c>
      <c r="F37">
        <v>48385.1</v>
      </c>
      <c r="G37">
        <v>48407.7</v>
      </c>
      <c r="H37">
        <v>12405</v>
      </c>
      <c r="I37">
        <v>0.15</v>
      </c>
      <c r="J37">
        <v>0.18</v>
      </c>
      <c r="K37">
        <v>62.53</v>
      </c>
      <c r="L37">
        <v>1.67</v>
      </c>
      <c r="M37">
        <v>2.04</v>
      </c>
      <c r="N37">
        <v>0.37</v>
      </c>
      <c r="O37">
        <v>48401.73</v>
      </c>
      <c r="P37">
        <v>48394.65</v>
      </c>
      <c r="Q37">
        <v>48387.34</v>
      </c>
      <c r="R37">
        <v>43.2</v>
      </c>
      <c r="S37" t="b">
        <v>0</v>
      </c>
      <c r="T37">
        <v>48457.7</v>
      </c>
      <c r="U37">
        <v>48387.7</v>
      </c>
      <c r="V37" t="s">
        <v>28</v>
      </c>
      <c r="X37">
        <v>48395.9</v>
      </c>
      <c r="Y37">
        <v>-11.799999999995634</v>
      </c>
      <c r="Z37" s="2" t="s">
        <v>29</v>
      </c>
      <c r="AA37" s="1">
        <v>45295</v>
      </c>
      <c r="AB37" s="1">
        <v>45298.524305555555</v>
      </c>
    </row>
    <row r="38" spans="1:28" x14ac:dyDescent="0.3">
      <c r="A38" s="1">
        <v>45295.548611111109</v>
      </c>
      <c r="B38" s="2">
        <v>45295</v>
      </c>
      <c r="C38" s="1">
        <v>45298.548611111109</v>
      </c>
      <c r="D38">
        <v>48430.6</v>
      </c>
      <c r="E38">
        <v>48498.95</v>
      </c>
      <c r="F38">
        <v>48423</v>
      </c>
      <c r="G38">
        <v>48493.95</v>
      </c>
      <c r="H38">
        <v>57360</v>
      </c>
      <c r="I38">
        <v>0.46</v>
      </c>
      <c r="J38">
        <v>0.33</v>
      </c>
      <c r="K38">
        <v>68.06</v>
      </c>
      <c r="L38">
        <v>2.37</v>
      </c>
      <c r="M38">
        <v>2.02</v>
      </c>
      <c r="N38">
        <v>0.35</v>
      </c>
      <c r="O38">
        <v>48446.63</v>
      </c>
      <c r="P38">
        <v>48428.25</v>
      </c>
      <c r="Q38">
        <v>48419.59</v>
      </c>
      <c r="R38">
        <v>47.18</v>
      </c>
      <c r="S38" t="b">
        <v>1</v>
      </c>
      <c r="T38">
        <v>48543.95</v>
      </c>
      <c r="U38">
        <v>48473.95</v>
      </c>
      <c r="V38" t="s">
        <v>25</v>
      </c>
      <c r="X38">
        <v>48429.95</v>
      </c>
      <c r="Y38">
        <v>64</v>
      </c>
      <c r="Z38" s="2" t="s">
        <v>27</v>
      </c>
      <c r="AA38" s="1">
        <v>45295</v>
      </c>
      <c r="AB38" s="1">
        <v>45298.545138888891</v>
      </c>
    </row>
    <row r="39" spans="1:28" x14ac:dyDescent="0.3">
      <c r="A39" s="1">
        <v>45295.5625</v>
      </c>
      <c r="B39" s="2">
        <v>45295</v>
      </c>
      <c r="C39" s="1">
        <v>45298.5625</v>
      </c>
      <c r="D39">
        <v>48405</v>
      </c>
      <c r="E39">
        <v>48410</v>
      </c>
      <c r="F39">
        <v>48366.2</v>
      </c>
      <c r="G39">
        <v>48370.25</v>
      </c>
      <c r="H39">
        <v>23310</v>
      </c>
      <c r="I39">
        <v>0.04</v>
      </c>
      <c r="J39">
        <v>0.15</v>
      </c>
      <c r="K39">
        <v>48.03</v>
      </c>
      <c r="L39">
        <v>1.1599999999999999</v>
      </c>
      <c r="M39">
        <v>1.87</v>
      </c>
      <c r="N39">
        <v>0.71</v>
      </c>
      <c r="O39">
        <v>48411.95</v>
      </c>
      <c r="P39">
        <v>48418.21</v>
      </c>
      <c r="Q39">
        <v>48415.91</v>
      </c>
      <c r="R39">
        <v>47.2</v>
      </c>
      <c r="S39" t="b">
        <v>0</v>
      </c>
      <c r="T39">
        <v>48420.25</v>
      </c>
      <c r="U39">
        <v>48350.25</v>
      </c>
      <c r="V39" t="s">
        <v>28</v>
      </c>
      <c r="X39">
        <v>48446.5</v>
      </c>
      <c r="Y39">
        <v>76.25</v>
      </c>
      <c r="Z39" s="2" t="s">
        <v>31</v>
      </c>
      <c r="AA39" s="1">
        <v>45295</v>
      </c>
      <c r="AB39" s="1">
        <v>45298.555555555555</v>
      </c>
    </row>
    <row r="40" spans="1:28" x14ac:dyDescent="0.3">
      <c r="A40" s="1">
        <v>45295.611111111109</v>
      </c>
      <c r="B40" s="2">
        <v>45295</v>
      </c>
      <c r="C40" s="1">
        <v>45298.611111111109</v>
      </c>
      <c r="D40">
        <v>48397.05</v>
      </c>
      <c r="E40">
        <v>48420</v>
      </c>
      <c r="F40">
        <v>48380.5</v>
      </c>
      <c r="G40">
        <v>48380.5</v>
      </c>
      <c r="H40">
        <v>12075</v>
      </c>
      <c r="I40">
        <v>0.7</v>
      </c>
      <c r="J40">
        <v>0.53</v>
      </c>
      <c r="K40">
        <v>50.56</v>
      </c>
      <c r="L40">
        <v>-1.02</v>
      </c>
      <c r="M40">
        <v>-1.31</v>
      </c>
      <c r="N40">
        <v>0.28999999999999998</v>
      </c>
      <c r="O40">
        <v>48378.8</v>
      </c>
      <c r="P40">
        <v>48377.59</v>
      </c>
      <c r="Q40">
        <v>48379</v>
      </c>
      <c r="R40">
        <v>48.09</v>
      </c>
      <c r="S40" t="b">
        <v>0</v>
      </c>
      <c r="T40">
        <v>48430.5</v>
      </c>
      <c r="U40">
        <v>48360.5</v>
      </c>
      <c r="V40" t="s">
        <v>25</v>
      </c>
      <c r="W40" t="s">
        <v>25</v>
      </c>
      <c r="X40">
        <v>48380.5</v>
      </c>
      <c r="Y40">
        <v>0</v>
      </c>
      <c r="Z40" s="2" t="s">
        <v>26</v>
      </c>
      <c r="AA40" s="1">
        <v>45295</v>
      </c>
      <c r="AB40" s="1">
        <v>45298.611111111109</v>
      </c>
    </row>
    <row r="41" spans="1:28" x14ac:dyDescent="0.3">
      <c r="A41" s="1">
        <v>45295.628472222219</v>
      </c>
      <c r="B41" s="2">
        <v>45295</v>
      </c>
      <c r="C41" s="1">
        <v>45298.628472222219</v>
      </c>
      <c r="D41">
        <v>48430.35</v>
      </c>
      <c r="E41">
        <v>48486.85</v>
      </c>
      <c r="F41">
        <v>48406.2</v>
      </c>
      <c r="G41">
        <v>48415.1</v>
      </c>
      <c r="H41">
        <v>43725</v>
      </c>
      <c r="I41">
        <v>0.81</v>
      </c>
      <c r="J41">
        <v>0.8</v>
      </c>
      <c r="K41">
        <v>54.57</v>
      </c>
      <c r="L41">
        <v>0.28999999999999998</v>
      </c>
      <c r="M41">
        <v>-0.22</v>
      </c>
      <c r="N41">
        <v>0.51</v>
      </c>
      <c r="O41">
        <v>48408.28</v>
      </c>
      <c r="P41">
        <v>48397.97</v>
      </c>
      <c r="Q41">
        <v>48395.15</v>
      </c>
      <c r="R41">
        <v>50.29</v>
      </c>
      <c r="S41" t="b">
        <v>0</v>
      </c>
      <c r="T41">
        <v>48465.1</v>
      </c>
      <c r="U41">
        <v>48395.1</v>
      </c>
      <c r="V41" t="s">
        <v>25</v>
      </c>
      <c r="X41">
        <v>48439.8</v>
      </c>
      <c r="Y41">
        <v>-24.700000000004366</v>
      </c>
      <c r="Z41" s="2" t="s">
        <v>32</v>
      </c>
      <c r="AA41" s="1">
        <v>45295</v>
      </c>
      <c r="AB41" s="1">
        <v>45298.625</v>
      </c>
    </row>
    <row r="42" spans="1:28" x14ac:dyDescent="0.3">
      <c r="A42" s="1"/>
      <c r="B42" s="2"/>
      <c r="C42" s="1"/>
      <c r="Z42" s="2"/>
      <c r="AA42" s="1"/>
      <c r="AB42" s="1"/>
    </row>
    <row r="43" spans="1:28" x14ac:dyDescent="0.3">
      <c r="A43" s="1"/>
      <c r="B43" s="2"/>
      <c r="C43" s="1"/>
      <c r="Z43" s="2"/>
      <c r="AA43" s="1"/>
      <c r="AB43" s="1"/>
    </row>
    <row r="44" spans="1:28" x14ac:dyDescent="0.3">
      <c r="A44" s="1"/>
      <c r="B44" s="2"/>
      <c r="C44" s="1"/>
      <c r="Z44" s="2"/>
      <c r="AA44" s="1"/>
      <c r="AB44" s="1"/>
    </row>
    <row r="45" spans="1:28" x14ac:dyDescent="0.3">
      <c r="A45" s="1"/>
      <c r="B45" s="2"/>
      <c r="C45" s="1"/>
      <c r="Z45" s="2"/>
      <c r="AA45" s="1"/>
      <c r="AB45" s="1"/>
    </row>
    <row r="46" spans="1:28" x14ac:dyDescent="0.3">
      <c r="A46" s="1"/>
      <c r="B46" s="2"/>
      <c r="C46" s="1"/>
      <c r="Z46" s="2"/>
      <c r="AA46" s="1"/>
      <c r="AB46" s="1"/>
    </row>
    <row r="47" spans="1:28" x14ac:dyDescent="0.3">
      <c r="A47" s="1"/>
      <c r="B47" s="2"/>
      <c r="C47" s="1"/>
      <c r="Z47" s="2"/>
      <c r="AA47" s="1"/>
      <c r="AB47" s="1"/>
    </row>
    <row r="48" spans="1:28" x14ac:dyDescent="0.3">
      <c r="A48" s="1"/>
      <c r="B48" s="2"/>
      <c r="C48" s="1"/>
      <c r="Z48" s="2"/>
      <c r="AA48" s="1"/>
      <c r="AB48" s="1"/>
    </row>
    <row r="49" spans="1:28" x14ac:dyDescent="0.3">
      <c r="A49" s="1"/>
      <c r="B49" s="2"/>
      <c r="C49" s="1"/>
      <c r="Z49" s="2"/>
      <c r="AA49" s="1"/>
      <c r="AB49" s="1"/>
    </row>
    <row r="50" spans="1:28" x14ac:dyDescent="0.3">
      <c r="A50" s="1"/>
      <c r="B50" s="2"/>
      <c r="C50" s="1"/>
      <c r="Z50" s="2"/>
      <c r="AA50" s="1"/>
      <c r="AB50" s="1"/>
    </row>
    <row r="51" spans="1:28" x14ac:dyDescent="0.3">
      <c r="A51" s="1"/>
      <c r="B51" s="2"/>
      <c r="C51" s="1"/>
      <c r="Z51" s="2"/>
      <c r="AA51" s="1"/>
      <c r="AB51" s="1"/>
    </row>
    <row r="52" spans="1:28" x14ac:dyDescent="0.3">
      <c r="A52" s="1"/>
      <c r="B52" s="2"/>
      <c r="C52" s="1"/>
      <c r="Z52" s="2"/>
      <c r="AA52" s="1"/>
      <c r="AB52" s="1"/>
    </row>
    <row r="53" spans="1:28" x14ac:dyDescent="0.3">
      <c r="A53" s="1"/>
      <c r="B53" s="2"/>
      <c r="C53" s="1"/>
      <c r="Z53" s="2"/>
      <c r="AA53" s="1"/>
      <c r="AB53" s="1"/>
    </row>
    <row r="54" spans="1:28" x14ac:dyDescent="0.3">
      <c r="A54" s="1"/>
      <c r="B54" s="2"/>
      <c r="C54" s="1"/>
      <c r="Z54" s="2"/>
      <c r="AA54" s="1"/>
      <c r="AB54" s="1"/>
    </row>
    <row r="55" spans="1:28" x14ac:dyDescent="0.3">
      <c r="A55" s="1"/>
      <c r="B55" s="2"/>
      <c r="C55" s="1"/>
      <c r="Z55" s="2"/>
      <c r="AA55" s="1"/>
      <c r="AB55" s="1"/>
    </row>
    <row r="56" spans="1:28" x14ac:dyDescent="0.3">
      <c r="A56" s="1"/>
      <c r="B56" s="2"/>
      <c r="C56" s="1"/>
      <c r="Z56" s="2"/>
      <c r="AA56" s="1"/>
      <c r="AB56" s="1"/>
    </row>
    <row r="57" spans="1:28" x14ac:dyDescent="0.3">
      <c r="A57" s="1"/>
      <c r="B57" s="2"/>
      <c r="C57" s="1"/>
      <c r="Z57" s="2"/>
      <c r="AA57" s="1"/>
      <c r="AB57" s="1"/>
    </row>
    <row r="58" spans="1:28" x14ac:dyDescent="0.3">
      <c r="A58" s="1"/>
      <c r="B58" s="2"/>
      <c r="C58" s="1"/>
      <c r="Z58" s="2"/>
      <c r="AA58" s="1"/>
      <c r="AB58" s="1"/>
    </row>
    <row r="59" spans="1:28" x14ac:dyDescent="0.3">
      <c r="A59" s="1"/>
      <c r="B59" s="2"/>
      <c r="C59" s="1"/>
      <c r="Z59" s="2"/>
      <c r="AA59" s="1"/>
      <c r="AB59" s="1"/>
    </row>
    <row r="60" spans="1:28" x14ac:dyDescent="0.3">
      <c r="A60" s="1"/>
      <c r="B60" s="2"/>
      <c r="C60" s="1"/>
      <c r="Z60" s="2"/>
      <c r="AA60" s="1"/>
      <c r="AB60" s="1"/>
    </row>
    <row r="61" spans="1:28" x14ac:dyDescent="0.3">
      <c r="A61" s="1"/>
      <c r="B61" s="2"/>
      <c r="C61" s="1"/>
      <c r="Z61" s="2"/>
      <c r="AA61" s="1"/>
      <c r="AB61" s="1"/>
    </row>
    <row r="62" spans="1:28" x14ac:dyDescent="0.3">
      <c r="A62" s="1"/>
      <c r="B62" s="2"/>
      <c r="C62" s="1"/>
      <c r="Z62" s="2"/>
      <c r="AA62" s="1"/>
      <c r="AB62" s="1"/>
    </row>
    <row r="63" spans="1:28" x14ac:dyDescent="0.3">
      <c r="A63" s="1"/>
      <c r="B63" s="2"/>
      <c r="C63" s="1"/>
      <c r="Z63" s="2"/>
      <c r="AA63" s="1"/>
      <c r="AB63" s="1"/>
    </row>
    <row r="64" spans="1:28" x14ac:dyDescent="0.3">
      <c r="A64" s="1"/>
      <c r="B64" s="2"/>
      <c r="C64" s="1"/>
      <c r="Z64" s="2"/>
      <c r="AA64" s="1"/>
      <c r="AB64" s="1"/>
    </row>
    <row r="65" spans="1:28" x14ac:dyDescent="0.3">
      <c r="A65" s="1"/>
      <c r="B65" s="2"/>
      <c r="C65" s="1"/>
      <c r="Z65" s="2"/>
      <c r="AA65" s="1"/>
      <c r="AB65" s="1"/>
    </row>
    <row r="66" spans="1:28" x14ac:dyDescent="0.3">
      <c r="A66" s="1"/>
      <c r="B66" s="2"/>
      <c r="C66" s="1"/>
      <c r="Z66" s="2"/>
      <c r="AA66" s="1"/>
      <c r="AB66" s="1"/>
    </row>
    <row r="67" spans="1:28" x14ac:dyDescent="0.3">
      <c r="A67" s="1"/>
      <c r="B67" s="2"/>
      <c r="C67" s="1"/>
      <c r="Z67" s="2"/>
      <c r="AA67" s="1"/>
      <c r="AB67" s="1"/>
    </row>
    <row r="68" spans="1:28" x14ac:dyDescent="0.3">
      <c r="A68" s="1"/>
      <c r="B68" s="2"/>
      <c r="C68" s="1"/>
      <c r="Z68" s="2"/>
      <c r="AA68" s="1"/>
      <c r="AB68" s="1"/>
    </row>
    <row r="69" spans="1:28" x14ac:dyDescent="0.3">
      <c r="A69" s="1"/>
      <c r="B69" s="2"/>
      <c r="C69" s="1"/>
      <c r="Z69" s="2"/>
      <c r="AA69" s="1"/>
      <c r="AB69" s="1"/>
    </row>
    <row r="70" spans="1:28" x14ac:dyDescent="0.3">
      <c r="A70" s="1"/>
      <c r="B70" s="2"/>
      <c r="C70" s="1"/>
      <c r="Z70" s="2"/>
      <c r="AA70" s="1"/>
      <c r="AB70" s="1"/>
    </row>
    <row r="71" spans="1:28" x14ac:dyDescent="0.3">
      <c r="A71" s="1"/>
      <c r="B71" s="2"/>
      <c r="C71" s="1"/>
      <c r="Z71" s="2"/>
      <c r="AA71" s="1"/>
      <c r="AB71" s="1"/>
    </row>
    <row r="72" spans="1:28" x14ac:dyDescent="0.3">
      <c r="A72" s="1"/>
      <c r="B72" s="2"/>
      <c r="C72" s="1"/>
      <c r="Z72" s="2"/>
      <c r="AA72" s="1"/>
      <c r="AB72" s="1"/>
    </row>
    <row r="73" spans="1:28" x14ac:dyDescent="0.3">
      <c r="A73" s="1"/>
      <c r="B73" s="2"/>
      <c r="C73" s="1"/>
      <c r="Z73" s="2"/>
      <c r="AA73" s="1"/>
      <c r="AB73" s="1"/>
    </row>
    <row r="74" spans="1:28" x14ac:dyDescent="0.3">
      <c r="A74" s="1"/>
      <c r="B74" s="2"/>
      <c r="C74" s="1"/>
      <c r="Z74" s="2"/>
      <c r="AA74" s="1"/>
      <c r="AB74" s="1"/>
    </row>
    <row r="75" spans="1:28" x14ac:dyDescent="0.3">
      <c r="A75" s="1"/>
      <c r="B75" s="2"/>
      <c r="C75" s="1"/>
      <c r="Z75" s="2"/>
      <c r="AA75" s="1"/>
      <c r="AB75" s="1"/>
    </row>
    <row r="76" spans="1:28" x14ac:dyDescent="0.3">
      <c r="A76" s="1"/>
      <c r="B76" s="2"/>
      <c r="C76" s="1"/>
      <c r="Z76" s="2"/>
      <c r="AA76" s="1"/>
      <c r="AB76" s="1"/>
    </row>
    <row r="77" spans="1:28" x14ac:dyDescent="0.3">
      <c r="A77" s="1"/>
      <c r="B77" s="2"/>
      <c r="C77" s="1"/>
      <c r="Z77" s="2"/>
      <c r="AA77" s="1"/>
      <c r="AB77" s="1"/>
    </row>
    <row r="78" spans="1:28" x14ac:dyDescent="0.3">
      <c r="A78" s="1"/>
      <c r="B78" s="2"/>
      <c r="C78" s="1"/>
      <c r="Z78" s="2"/>
      <c r="AA78" s="1"/>
      <c r="AB78" s="1"/>
    </row>
    <row r="79" spans="1:28" x14ac:dyDescent="0.3">
      <c r="A79" s="1"/>
      <c r="B79" s="2"/>
      <c r="C79" s="1"/>
      <c r="Z79" s="2"/>
      <c r="AA79" s="1"/>
      <c r="AB79" s="1"/>
    </row>
    <row r="80" spans="1:28" x14ac:dyDescent="0.3">
      <c r="A80" s="1"/>
      <c r="B80" s="2"/>
      <c r="C80" s="1"/>
      <c r="Z80" s="2"/>
      <c r="AA80" s="1"/>
      <c r="AB80" s="1"/>
    </row>
    <row r="81" spans="1:28" x14ac:dyDescent="0.3">
      <c r="A81" s="1"/>
      <c r="B81" s="2"/>
      <c r="C81" s="1"/>
      <c r="Z81" s="2"/>
      <c r="AA81" s="1"/>
      <c r="AB81" s="1"/>
    </row>
    <row r="82" spans="1:28" x14ac:dyDescent="0.3">
      <c r="A82" s="1"/>
      <c r="B82" s="2"/>
      <c r="C82" s="1"/>
      <c r="Z82" s="2"/>
      <c r="AA82" s="1"/>
      <c r="AB82" s="1"/>
    </row>
    <row r="83" spans="1:28" x14ac:dyDescent="0.3">
      <c r="A83" s="1"/>
      <c r="B83" s="2"/>
      <c r="C83" s="1"/>
      <c r="Z83" s="2"/>
      <c r="AA83" s="1"/>
      <c r="AB83" s="1"/>
    </row>
    <row r="84" spans="1:28" x14ac:dyDescent="0.3">
      <c r="A84" s="1"/>
      <c r="B84" s="2"/>
      <c r="C84" s="1"/>
      <c r="Z84" s="2"/>
      <c r="AA84" s="1"/>
      <c r="AB84" s="1"/>
    </row>
    <row r="85" spans="1:28" x14ac:dyDescent="0.3">
      <c r="A85" s="1"/>
      <c r="B85" s="2"/>
      <c r="C85" s="1"/>
      <c r="Z85" s="2"/>
      <c r="AA85" s="1"/>
      <c r="AB85" s="1"/>
    </row>
    <row r="86" spans="1:28" x14ac:dyDescent="0.3">
      <c r="A86" s="1"/>
      <c r="B86" s="2"/>
      <c r="C86" s="1"/>
      <c r="Z86" s="2"/>
      <c r="AA86" s="1"/>
      <c r="AB86" s="1"/>
    </row>
    <row r="87" spans="1:28" x14ac:dyDescent="0.3">
      <c r="A87" s="1"/>
      <c r="B87" s="2"/>
      <c r="C87" s="1"/>
      <c r="Z87" s="2"/>
      <c r="AA87" s="1"/>
      <c r="AB87" s="1"/>
    </row>
    <row r="88" spans="1:28" x14ac:dyDescent="0.3">
      <c r="A88" s="1"/>
      <c r="B88" s="2"/>
      <c r="C88" s="1"/>
      <c r="Z88" s="2"/>
      <c r="AA88" s="1"/>
      <c r="AB88" s="1"/>
    </row>
    <row r="89" spans="1:28" x14ac:dyDescent="0.3">
      <c r="A89" s="1"/>
      <c r="B89" s="2"/>
      <c r="C89" s="1"/>
      <c r="Z89" s="2"/>
      <c r="AA89" s="1"/>
      <c r="AB89" s="1"/>
    </row>
    <row r="90" spans="1:28" x14ac:dyDescent="0.3">
      <c r="A90" s="1"/>
      <c r="B90" s="2"/>
      <c r="C90" s="1"/>
      <c r="Z90" s="2"/>
      <c r="AA90" s="1"/>
      <c r="AB90" s="1"/>
    </row>
    <row r="91" spans="1:28" x14ac:dyDescent="0.3">
      <c r="A91" s="1"/>
      <c r="B91" s="2"/>
      <c r="C91" s="1"/>
      <c r="Z91" s="2"/>
      <c r="AA91" s="1"/>
      <c r="AB91" s="1"/>
    </row>
    <row r="92" spans="1:28" x14ac:dyDescent="0.3">
      <c r="A92" s="1"/>
      <c r="B92" s="2"/>
      <c r="C92" s="1"/>
      <c r="Z92" s="2"/>
      <c r="AA92" s="1"/>
      <c r="AB92" s="1"/>
    </row>
    <row r="93" spans="1:28" x14ac:dyDescent="0.3">
      <c r="A93" s="1"/>
      <c r="B93" s="2"/>
      <c r="C93" s="1"/>
      <c r="Z93" s="2"/>
      <c r="AA93" s="1"/>
      <c r="AB93" s="1"/>
    </row>
    <row r="94" spans="1:28" x14ac:dyDescent="0.3">
      <c r="A94" s="1"/>
      <c r="B94" s="2"/>
      <c r="C94" s="1"/>
      <c r="Z94" s="2"/>
      <c r="AA94" s="1"/>
      <c r="AB94" s="1"/>
    </row>
    <row r="95" spans="1:28" x14ac:dyDescent="0.3">
      <c r="A95" s="1"/>
      <c r="B95" s="2"/>
      <c r="C95" s="1"/>
      <c r="Z95" s="2"/>
      <c r="AA95" s="1"/>
      <c r="AB95" s="1"/>
    </row>
    <row r="96" spans="1:28" x14ac:dyDescent="0.3">
      <c r="A96" s="1"/>
      <c r="B96" s="2"/>
      <c r="C96" s="1"/>
      <c r="Z96" s="2"/>
      <c r="AA96" s="1"/>
      <c r="AB96" s="1"/>
    </row>
    <row r="97" spans="1:28" x14ac:dyDescent="0.3">
      <c r="A97" s="1"/>
      <c r="B97" s="2"/>
      <c r="C97" s="1"/>
      <c r="Z97" s="2"/>
      <c r="AA97" s="1"/>
      <c r="AB97" s="1"/>
    </row>
    <row r="98" spans="1:28" x14ac:dyDescent="0.3">
      <c r="A98" s="1"/>
      <c r="B98" s="2"/>
      <c r="C98" s="1"/>
      <c r="Z98" s="2"/>
      <c r="AA98" s="1"/>
      <c r="AB98" s="1"/>
    </row>
    <row r="99" spans="1:28" x14ac:dyDescent="0.3">
      <c r="A99" s="1"/>
      <c r="B99" s="2"/>
      <c r="C99" s="1"/>
      <c r="Z99" s="2"/>
      <c r="AA99" s="1"/>
      <c r="AB99" s="1"/>
    </row>
    <row r="100" spans="1:28" x14ac:dyDescent="0.3">
      <c r="A100" s="1"/>
      <c r="B100" s="2"/>
      <c r="C100" s="1"/>
      <c r="Z100" s="2"/>
      <c r="AA100" s="1"/>
      <c r="AB100" s="1"/>
    </row>
    <row r="101" spans="1:28" x14ac:dyDescent="0.3">
      <c r="A101" s="1"/>
      <c r="B101" s="2"/>
      <c r="C101" s="1"/>
      <c r="Z101" s="2"/>
      <c r="AA101" s="1"/>
      <c r="AB101" s="1"/>
    </row>
    <row r="102" spans="1:28" x14ac:dyDescent="0.3">
      <c r="A102" s="1"/>
      <c r="B102" s="2"/>
      <c r="C102" s="1"/>
      <c r="Z102" s="2"/>
      <c r="AA102" s="1"/>
      <c r="AB102" s="1"/>
    </row>
    <row r="103" spans="1:28" x14ac:dyDescent="0.3">
      <c r="A103" s="1"/>
      <c r="B103" s="2"/>
      <c r="C103" s="1"/>
      <c r="Z103" s="2"/>
      <c r="AA103" s="1"/>
      <c r="AB103" s="1"/>
    </row>
    <row r="104" spans="1:28" x14ac:dyDescent="0.3">
      <c r="A104" s="1"/>
      <c r="B104" s="2"/>
      <c r="C104" s="1"/>
      <c r="Z104" s="2"/>
      <c r="AA104" s="1"/>
      <c r="AB104" s="1"/>
    </row>
    <row r="105" spans="1:28" x14ac:dyDescent="0.3">
      <c r="A105" s="1"/>
      <c r="B105" s="2"/>
      <c r="C105" s="1"/>
      <c r="Z105" s="2"/>
      <c r="AA105" s="1"/>
      <c r="AB105" s="1"/>
    </row>
    <row r="106" spans="1:28" x14ac:dyDescent="0.3">
      <c r="A106" s="1"/>
      <c r="B106" s="2"/>
      <c r="C106" s="1"/>
      <c r="Z106" s="2"/>
      <c r="AA106" s="1"/>
      <c r="AB106" s="1"/>
    </row>
    <row r="107" spans="1:28" x14ac:dyDescent="0.3">
      <c r="A107" s="1"/>
      <c r="B107" s="2"/>
      <c r="C107" s="1"/>
      <c r="Z107" s="2"/>
      <c r="AA107" s="1"/>
      <c r="AB107" s="1"/>
    </row>
    <row r="108" spans="1:28" x14ac:dyDescent="0.3">
      <c r="A108" s="1"/>
      <c r="B108" s="2"/>
      <c r="C108" s="1"/>
      <c r="Z108" s="2"/>
      <c r="AA108" s="1"/>
      <c r="AB108" s="1"/>
    </row>
    <row r="109" spans="1:28" x14ac:dyDescent="0.3">
      <c r="A109" s="1"/>
      <c r="B109" s="2"/>
      <c r="C109" s="1"/>
      <c r="Z109" s="2"/>
      <c r="AA109" s="1"/>
      <c r="AB109" s="1"/>
    </row>
    <row r="110" spans="1:28" x14ac:dyDescent="0.3">
      <c r="A110" s="1"/>
      <c r="B110" s="2"/>
      <c r="C110" s="1"/>
      <c r="Z110" s="2"/>
      <c r="AA110" s="1"/>
      <c r="AB110" s="1"/>
    </row>
    <row r="111" spans="1:28" x14ac:dyDescent="0.3">
      <c r="A111" s="1"/>
      <c r="B111" s="2"/>
      <c r="C111" s="1"/>
      <c r="Z111" s="2"/>
      <c r="AA111" s="1"/>
      <c r="AB111" s="1"/>
    </row>
    <row r="112" spans="1:28" x14ac:dyDescent="0.3">
      <c r="A112" s="1"/>
      <c r="B112" s="2"/>
      <c r="C112" s="1"/>
      <c r="Z112" s="2"/>
      <c r="AA112" s="1"/>
      <c r="AB112" s="1"/>
    </row>
    <row r="113" spans="1:28" x14ac:dyDescent="0.3">
      <c r="A113" s="1"/>
      <c r="B113" s="2"/>
      <c r="C113" s="1"/>
      <c r="Z113" s="2"/>
      <c r="AA113" s="1"/>
      <c r="AB113" s="1"/>
    </row>
    <row r="114" spans="1:28" x14ac:dyDescent="0.3">
      <c r="A114" s="1"/>
      <c r="B114" s="2"/>
      <c r="C114" s="1"/>
      <c r="Z114" s="2"/>
      <c r="AA114" s="1"/>
      <c r="AB114" s="1"/>
    </row>
    <row r="115" spans="1:28" x14ac:dyDescent="0.3">
      <c r="A115" s="1"/>
      <c r="B115" s="2"/>
      <c r="C115" s="1"/>
      <c r="Z115" s="2"/>
      <c r="AA115" s="1"/>
      <c r="AB115" s="1"/>
    </row>
    <row r="116" spans="1:28" x14ac:dyDescent="0.3">
      <c r="A116" s="1"/>
      <c r="B116" s="2"/>
      <c r="C116" s="1"/>
      <c r="Z116" s="2"/>
      <c r="AA116" s="1"/>
      <c r="AB116" s="1"/>
    </row>
    <row r="117" spans="1:28" x14ac:dyDescent="0.3">
      <c r="A117" s="1"/>
      <c r="B117" s="2"/>
      <c r="C117" s="1"/>
      <c r="Z117" s="2"/>
      <c r="AA117" s="1"/>
      <c r="AB117" s="1"/>
    </row>
    <row r="118" spans="1:28" x14ac:dyDescent="0.3">
      <c r="A118" s="1"/>
      <c r="B118" s="2"/>
      <c r="C118" s="1"/>
      <c r="Z118" s="2"/>
      <c r="AA118" s="1"/>
      <c r="AB118" s="1"/>
    </row>
    <row r="119" spans="1:28" x14ac:dyDescent="0.3">
      <c r="A119" s="1"/>
      <c r="B119" s="2"/>
      <c r="C119" s="1"/>
      <c r="Z119" s="2"/>
      <c r="AA119" s="1"/>
      <c r="AB119" s="1"/>
    </row>
    <row r="120" spans="1:28" x14ac:dyDescent="0.3">
      <c r="A120" s="1"/>
      <c r="B120" s="2"/>
      <c r="C120" s="1"/>
      <c r="Z120" s="2"/>
      <c r="AA120" s="1"/>
      <c r="AB120" s="1"/>
    </row>
    <row r="121" spans="1:28" x14ac:dyDescent="0.3">
      <c r="A121" s="1"/>
      <c r="B121" s="2"/>
      <c r="C121" s="1"/>
      <c r="Z121" s="2"/>
      <c r="AA121" s="1"/>
      <c r="AB121" s="1"/>
    </row>
    <row r="122" spans="1:28" x14ac:dyDescent="0.3">
      <c r="A122" s="1"/>
      <c r="B122" s="2"/>
      <c r="C122" s="1"/>
      <c r="Z122" s="2"/>
      <c r="AA122" s="1"/>
      <c r="AB122" s="1"/>
    </row>
    <row r="123" spans="1:28" x14ac:dyDescent="0.3">
      <c r="A123" s="1"/>
      <c r="B123" s="2"/>
      <c r="C123" s="1"/>
      <c r="Z123" s="2"/>
      <c r="AA123" s="1"/>
      <c r="AB123" s="1"/>
    </row>
    <row r="124" spans="1:28" x14ac:dyDescent="0.3">
      <c r="A124" s="1"/>
      <c r="B124" s="2"/>
      <c r="C124" s="1"/>
      <c r="Z124" s="2"/>
      <c r="AA124" s="1"/>
      <c r="AB124" s="1"/>
    </row>
    <row r="125" spans="1:28" x14ac:dyDescent="0.3">
      <c r="A125" s="1"/>
      <c r="B125" s="2"/>
      <c r="C125" s="1"/>
      <c r="Z125" s="2"/>
      <c r="AA125" s="1"/>
      <c r="AB125" s="1"/>
    </row>
    <row r="126" spans="1:28" x14ac:dyDescent="0.3">
      <c r="A126" s="1"/>
      <c r="B126" s="2"/>
      <c r="C126" s="1"/>
      <c r="Z126" s="2"/>
      <c r="AA126" s="1"/>
      <c r="AB126" s="1"/>
    </row>
    <row r="127" spans="1:28" x14ac:dyDescent="0.3">
      <c r="A127" s="1"/>
      <c r="B127" s="2"/>
      <c r="C127" s="1"/>
      <c r="Z127" s="2"/>
      <c r="AA127" s="1"/>
      <c r="AB127" s="1"/>
    </row>
    <row r="128" spans="1:28" x14ac:dyDescent="0.3">
      <c r="A128" s="1"/>
      <c r="B128" s="2"/>
      <c r="C128" s="1"/>
      <c r="Z128" s="2"/>
      <c r="AA128" s="1"/>
      <c r="AB128" s="1"/>
    </row>
    <row r="129" spans="1:28" x14ac:dyDescent="0.3">
      <c r="A129" s="1"/>
      <c r="B129" s="2"/>
      <c r="C129" s="1"/>
      <c r="Z129" s="2"/>
      <c r="AA129" s="1"/>
      <c r="AB129" s="1"/>
    </row>
    <row r="130" spans="1:28" x14ac:dyDescent="0.3">
      <c r="A130" s="1"/>
      <c r="B130" s="2"/>
      <c r="C130" s="1"/>
      <c r="Z130" s="2"/>
      <c r="AA130" s="1"/>
      <c r="AB130" s="1"/>
    </row>
    <row r="131" spans="1:28" x14ac:dyDescent="0.3">
      <c r="A131" s="1"/>
      <c r="B131" s="2"/>
      <c r="C131" s="1"/>
      <c r="Z131" s="2"/>
      <c r="AA131" s="1"/>
      <c r="AB131" s="1"/>
    </row>
    <row r="132" spans="1:28" x14ac:dyDescent="0.3">
      <c r="A132" s="1"/>
      <c r="B132" s="2"/>
      <c r="C132" s="1"/>
      <c r="Z132" s="2"/>
      <c r="AA132" s="1"/>
      <c r="AB132" s="1"/>
    </row>
    <row r="133" spans="1:28" x14ac:dyDescent="0.3">
      <c r="A133" s="1"/>
      <c r="B133" s="2"/>
      <c r="C133" s="1"/>
      <c r="Z133" s="2"/>
      <c r="AA133" s="1"/>
      <c r="AB133" s="1"/>
    </row>
    <row r="134" spans="1:28" x14ac:dyDescent="0.3">
      <c r="A134" s="1"/>
      <c r="B134" s="2"/>
      <c r="C134" s="1"/>
      <c r="Z134" s="2"/>
      <c r="AA134" s="1"/>
      <c r="AB134" s="1"/>
    </row>
    <row r="135" spans="1:28" x14ac:dyDescent="0.3">
      <c r="A135" s="1"/>
      <c r="B135" s="2"/>
      <c r="C135" s="1"/>
      <c r="Z135" s="2"/>
      <c r="AA135" s="1"/>
      <c r="AB135" s="1"/>
    </row>
    <row r="136" spans="1:28" x14ac:dyDescent="0.3">
      <c r="A136" s="1"/>
      <c r="B136" s="2"/>
      <c r="C136" s="1"/>
      <c r="Z136" s="2"/>
      <c r="AA136" s="1"/>
      <c r="AB136" s="1"/>
    </row>
    <row r="137" spans="1:28" x14ac:dyDescent="0.3">
      <c r="A137" s="1"/>
      <c r="B137" s="2"/>
      <c r="C137" s="1"/>
      <c r="Z137" s="2"/>
      <c r="AA137" s="1"/>
      <c r="AB137" s="1"/>
    </row>
    <row r="138" spans="1:28" x14ac:dyDescent="0.3">
      <c r="A138" s="1"/>
      <c r="B138" s="2"/>
      <c r="C138" s="1"/>
      <c r="Z138" s="2"/>
      <c r="AA138" s="1"/>
      <c r="AB138" s="1"/>
    </row>
    <row r="139" spans="1:28" x14ac:dyDescent="0.3">
      <c r="A139" s="1"/>
      <c r="B139" s="2"/>
      <c r="C139" s="1"/>
      <c r="Z139" s="2"/>
      <c r="AA139" s="1"/>
      <c r="AB139" s="1"/>
    </row>
    <row r="140" spans="1:28" x14ac:dyDescent="0.3">
      <c r="A140" s="1"/>
      <c r="B140" s="2"/>
      <c r="C140" s="1"/>
      <c r="Z140" s="2"/>
      <c r="AA140" s="1"/>
      <c r="AB140" s="1"/>
    </row>
    <row r="141" spans="1:28" x14ac:dyDescent="0.3">
      <c r="A141" s="1"/>
      <c r="B141" s="2"/>
      <c r="C141" s="1"/>
      <c r="Z141" s="2"/>
      <c r="AA141" s="1"/>
      <c r="AB141" s="1"/>
    </row>
    <row r="142" spans="1:28" x14ac:dyDescent="0.3">
      <c r="A142" s="1"/>
      <c r="B142" s="2"/>
      <c r="C142" s="1"/>
      <c r="Z142" s="2"/>
      <c r="AA142" s="1"/>
      <c r="AB142" s="1"/>
    </row>
    <row r="143" spans="1:28" x14ac:dyDescent="0.3">
      <c r="A143" s="1"/>
      <c r="B143" s="2"/>
      <c r="C143" s="1"/>
      <c r="Z143" s="2"/>
      <c r="AA143" s="1"/>
      <c r="AB143" s="1"/>
    </row>
    <row r="144" spans="1:28" x14ac:dyDescent="0.3">
      <c r="A144" s="1"/>
      <c r="B144" s="2"/>
      <c r="C144" s="1"/>
      <c r="Z144" s="2"/>
      <c r="AA144" s="1"/>
      <c r="AB144" s="1"/>
    </row>
    <row r="145" spans="1:28" x14ac:dyDescent="0.3">
      <c r="A145" s="1"/>
      <c r="B145" s="2"/>
      <c r="C145" s="1"/>
      <c r="Z145" s="2"/>
      <c r="AA145" s="1"/>
      <c r="AB145" s="1"/>
    </row>
    <row r="146" spans="1:28" x14ac:dyDescent="0.3">
      <c r="A146" s="1"/>
      <c r="B146" s="2"/>
      <c r="C146" s="1"/>
      <c r="Z146" s="2"/>
      <c r="AA146" s="1"/>
      <c r="AB146" s="1"/>
    </row>
    <row r="147" spans="1:28" x14ac:dyDescent="0.3">
      <c r="A147" s="1"/>
      <c r="B147" s="2"/>
      <c r="C147" s="1"/>
      <c r="Z147" s="2"/>
      <c r="AA147" s="1"/>
      <c r="AB147" s="1"/>
    </row>
    <row r="148" spans="1:28" x14ac:dyDescent="0.3">
      <c r="A148" s="1"/>
      <c r="B148" s="2"/>
      <c r="C148" s="1"/>
      <c r="Z148" s="2"/>
      <c r="AA148" s="1"/>
      <c r="AB148" s="1"/>
    </row>
    <row r="149" spans="1:28" x14ac:dyDescent="0.3">
      <c r="A149" s="1"/>
      <c r="B149" s="2"/>
      <c r="C149" s="1"/>
      <c r="Z149" s="2"/>
      <c r="AA149" s="1"/>
      <c r="AB149" s="1"/>
    </row>
    <row r="150" spans="1:28" x14ac:dyDescent="0.3">
      <c r="A150" s="1"/>
      <c r="B150" s="2"/>
      <c r="C150" s="1"/>
      <c r="Z150" s="2"/>
      <c r="AA150" s="1"/>
      <c r="AB150" s="1"/>
    </row>
    <row r="151" spans="1:28" x14ac:dyDescent="0.3">
      <c r="A151" s="1"/>
      <c r="B151" s="2"/>
      <c r="C151" s="1"/>
      <c r="Z151" s="2"/>
      <c r="AA151" s="1"/>
      <c r="AB151" s="1"/>
    </row>
    <row r="152" spans="1:28" x14ac:dyDescent="0.3">
      <c r="A152" s="1"/>
      <c r="B152" s="2"/>
      <c r="C152" s="1"/>
      <c r="Z152" s="2"/>
      <c r="AA152" s="1"/>
      <c r="AB152" s="1"/>
    </row>
    <row r="153" spans="1:28" x14ac:dyDescent="0.3">
      <c r="A153" s="1"/>
      <c r="B153" s="2"/>
      <c r="C153" s="1"/>
      <c r="Z153" s="2"/>
      <c r="AA153" s="1"/>
      <c r="AB153" s="1"/>
    </row>
    <row r="154" spans="1:28" x14ac:dyDescent="0.3">
      <c r="A154" s="1"/>
      <c r="B154" s="2"/>
      <c r="C154" s="1"/>
      <c r="Z154" s="2"/>
      <c r="AA154" s="1"/>
      <c r="AB154" s="1"/>
    </row>
    <row r="155" spans="1:28" x14ac:dyDescent="0.3">
      <c r="A155" s="1"/>
      <c r="B155" s="2"/>
      <c r="C155" s="1"/>
      <c r="Z155" s="2"/>
      <c r="AA155" s="1"/>
      <c r="AB155" s="1"/>
    </row>
    <row r="156" spans="1:28" x14ac:dyDescent="0.3">
      <c r="A156" s="1"/>
      <c r="B156" s="2"/>
      <c r="C156" s="1"/>
      <c r="Z156" s="2"/>
      <c r="AA156" s="1"/>
      <c r="AB156" s="1"/>
    </row>
    <row r="157" spans="1:28" x14ac:dyDescent="0.3">
      <c r="A157" s="1"/>
      <c r="B157" s="2"/>
      <c r="C157" s="1"/>
      <c r="Z157" s="2"/>
      <c r="AA157" s="1"/>
      <c r="AB157" s="1"/>
    </row>
    <row r="158" spans="1:28" x14ac:dyDescent="0.3">
      <c r="A158" s="1"/>
      <c r="B158" s="2"/>
      <c r="C158" s="1"/>
      <c r="Z158" s="2"/>
      <c r="AA158" s="1"/>
      <c r="AB158" s="1"/>
    </row>
    <row r="159" spans="1:28" x14ac:dyDescent="0.3">
      <c r="A159" s="1"/>
      <c r="B159" s="2"/>
      <c r="C159" s="1"/>
      <c r="Z159" s="2"/>
      <c r="AA159" s="1"/>
      <c r="AB159" s="1"/>
    </row>
    <row r="160" spans="1:28" x14ac:dyDescent="0.3">
      <c r="A160" s="1"/>
      <c r="B160" s="2"/>
      <c r="C160" s="1"/>
      <c r="Z160" s="2"/>
      <c r="AA160" s="1"/>
      <c r="AB160" s="1"/>
    </row>
    <row r="161" spans="1:28" x14ac:dyDescent="0.3">
      <c r="A161" s="1"/>
      <c r="B161" s="2"/>
      <c r="C161" s="1"/>
      <c r="Z161" s="2"/>
      <c r="AA161" s="1"/>
      <c r="AB161" s="1"/>
    </row>
    <row r="162" spans="1:28" x14ac:dyDescent="0.3">
      <c r="A162" s="1"/>
      <c r="B162" s="2"/>
      <c r="C162" s="1"/>
      <c r="Z162" s="2"/>
      <c r="AA162" s="1"/>
      <c r="AB162" s="1"/>
    </row>
    <row r="163" spans="1:28" x14ac:dyDescent="0.3">
      <c r="A163" s="1"/>
      <c r="B163" s="2"/>
      <c r="C163" s="1"/>
      <c r="Z163" s="2"/>
      <c r="AA163" s="1"/>
      <c r="AB163" s="1"/>
    </row>
    <row r="164" spans="1:28" x14ac:dyDescent="0.3">
      <c r="A164" s="1"/>
      <c r="B164" s="2"/>
      <c r="C164" s="1"/>
      <c r="Z164" s="2"/>
      <c r="AA164" s="1"/>
      <c r="AB164" s="1"/>
    </row>
    <row r="165" spans="1:28" x14ac:dyDescent="0.3">
      <c r="A165" s="1"/>
      <c r="B165" s="2"/>
      <c r="C165" s="1"/>
      <c r="Z165" s="2"/>
      <c r="AA165" s="1"/>
      <c r="AB165" s="1"/>
    </row>
    <row r="166" spans="1:28" x14ac:dyDescent="0.3">
      <c r="A166" s="1"/>
      <c r="B166" s="2"/>
      <c r="C166" s="1"/>
      <c r="Z166" s="2"/>
      <c r="AA166" s="1"/>
      <c r="AB166" s="1"/>
    </row>
    <row r="167" spans="1:28" x14ac:dyDescent="0.3">
      <c r="A167" s="1"/>
      <c r="B167" s="2"/>
      <c r="C167" s="1"/>
      <c r="Z167" s="2"/>
      <c r="AA167" s="1"/>
      <c r="AB167" s="1"/>
    </row>
    <row r="168" spans="1:28" x14ac:dyDescent="0.3">
      <c r="A168" s="1"/>
      <c r="B168" s="2"/>
      <c r="C168" s="1"/>
      <c r="Z168" s="2"/>
      <c r="AA168" s="1"/>
      <c r="AB168" s="1"/>
    </row>
    <row r="169" spans="1:28" x14ac:dyDescent="0.3">
      <c r="A169" s="1"/>
      <c r="B169" s="2"/>
      <c r="C169" s="1"/>
      <c r="Z169" s="2"/>
      <c r="AA169" s="1"/>
      <c r="AB169" s="1"/>
    </row>
    <row r="170" spans="1:28" x14ac:dyDescent="0.3">
      <c r="A170" s="1"/>
      <c r="B170" s="2"/>
      <c r="C170" s="1"/>
      <c r="Z170" s="2"/>
      <c r="AA170" s="1"/>
      <c r="AB170" s="1"/>
    </row>
    <row r="171" spans="1:28" x14ac:dyDescent="0.3">
      <c r="A171" s="1"/>
      <c r="B171" s="2"/>
      <c r="C171" s="1"/>
      <c r="Z171" s="2"/>
      <c r="AA171" s="1"/>
      <c r="AB171" s="1"/>
    </row>
    <row r="172" spans="1:28" x14ac:dyDescent="0.3">
      <c r="A172" s="1"/>
      <c r="B172" s="2"/>
      <c r="C172" s="1"/>
      <c r="Z172" s="2"/>
      <c r="AA172" s="1"/>
      <c r="AB172" s="1"/>
    </row>
    <row r="173" spans="1:28" x14ac:dyDescent="0.3">
      <c r="A173" s="1"/>
      <c r="B173" s="2"/>
      <c r="C173" s="1"/>
      <c r="Z173" s="2"/>
      <c r="AA173" s="1"/>
      <c r="AB173" s="1"/>
    </row>
    <row r="174" spans="1:28" x14ac:dyDescent="0.3">
      <c r="A174" s="1"/>
      <c r="B174" s="2"/>
      <c r="C174" s="1"/>
      <c r="Z174" s="2"/>
      <c r="AA174" s="1"/>
      <c r="AB174" s="1"/>
    </row>
    <row r="175" spans="1:28" x14ac:dyDescent="0.3">
      <c r="A175" s="1"/>
      <c r="B175" s="2"/>
      <c r="C175" s="1"/>
      <c r="Z175" s="2"/>
      <c r="AA175" s="1"/>
      <c r="AB175" s="1"/>
    </row>
    <row r="176" spans="1:28" x14ac:dyDescent="0.3">
      <c r="A176" s="1"/>
      <c r="B176" s="2"/>
      <c r="C176" s="1"/>
      <c r="Z176" s="2"/>
      <c r="AA176" s="1"/>
      <c r="AB176" s="1"/>
    </row>
    <row r="177" spans="1:28" x14ac:dyDescent="0.3">
      <c r="A177" s="1"/>
      <c r="B177" s="2"/>
      <c r="C177" s="1"/>
      <c r="Z177" s="2"/>
      <c r="AA177" s="1"/>
      <c r="AB177" s="1"/>
    </row>
    <row r="178" spans="1:28" x14ac:dyDescent="0.3">
      <c r="A178" s="1"/>
      <c r="B178" s="2"/>
      <c r="C178" s="1"/>
      <c r="Z178" s="2"/>
      <c r="AA178" s="1"/>
      <c r="AB178" s="1"/>
    </row>
    <row r="179" spans="1:28" x14ac:dyDescent="0.3">
      <c r="A179" s="1"/>
      <c r="B179" s="2"/>
      <c r="C179" s="1"/>
      <c r="Z179" s="2"/>
      <c r="AA179" s="1"/>
      <c r="AB179" s="1"/>
    </row>
    <row r="180" spans="1:28" x14ac:dyDescent="0.3">
      <c r="A180" s="1"/>
      <c r="B180" s="2"/>
      <c r="C180" s="1"/>
      <c r="Z180" s="2"/>
      <c r="AA180" s="1"/>
      <c r="AB180" s="1"/>
    </row>
    <row r="181" spans="1:28" x14ac:dyDescent="0.3">
      <c r="A181" s="1"/>
      <c r="B181" s="2"/>
      <c r="C181" s="1"/>
      <c r="Z181" s="2"/>
      <c r="AA181" s="1"/>
      <c r="AB181" s="1"/>
    </row>
    <row r="182" spans="1:28" x14ac:dyDescent="0.3">
      <c r="A182" s="1"/>
      <c r="B182" s="2"/>
      <c r="C182" s="1"/>
      <c r="Z182" s="2"/>
      <c r="AA182" s="1"/>
      <c r="AB182" s="1"/>
    </row>
    <row r="183" spans="1:28" x14ac:dyDescent="0.3">
      <c r="A183" s="1"/>
      <c r="B183" s="2"/>
      <c r="C183" s="1"/>
      <c r="Z183" s="2"/>
      <c r="AA183" s="1"/>
      <c r="AB183" s="1"/>
    </row>
    <row r="184" spans="1:28" x14ac:dyDescent="0.3">
      <c r="A184" s="1"/>
      <c r="B184" s="2"/>
      <c r="C184" s="1"/>
      <c r="Z184" s="2"/>
      <c r="AA184" s="1"/>
      <c r="AB184" s="1"/>
    </row>
    <row r="185" spans="1:28" x14ac:dyDescent="0.3">
      <c r="A185" s="1"/>
      <c r="B185" s="2"/>
      <c r="C185" s="1"/>
      <c r="Z185" s="2"/>
      <c r="AA185" s="1"/>
      <c r="AB185" s="1"/>
    </row>
    <row r="186" spans="1:28" x14ac:dyDescent="0.3">
      <c r="A186" s="1"/>
      <c r="B186" s="2"/>
      <c r="C186" s="1"/>
      <c r="Z186" s="2"/>
      <c r="AA186" s="1"/>
      <c r="AB186" s="1"/>
    </row>
    <row r="187" spans="1:28" x14ac:dyDescent="0.3">
      <c r="A187" s="1"/>
      <c r="B187" s="2"/>
      <c r="C187" s="1"/>
      <c r="Z187" s="2"/>
      <c r="AA187" s="1"/>
      <c r="AB187" s="1"/>
    </row>
    <row r="188" spans="1:28" x14ac:dyDescent="0.3">
      <c r="A188" s="1"/>
      <c r="B188" s="2"/>
      <c r="C188" s="1"/>
      <c r="Z188" s="2"/>
      <c r="AA188" s="1"/>
      <c r="AB188" s="1"/>
    </row>
    <row r="189" spans="1:28" x14ac:dyDescent="0.3">
      <c r="A189" s="1"/>
      <c r="B189" s="2"/>
      <c r="C189" s="1"/>
      <c r="Z189" s="2"/>
      <c r="AA189" s="1"/>
      <c r="AB189" s="1"/>
    </row>
    <row r="190" spans="1:28" x14ac:dyDescent="0.3">
      <c r="A190" s="1"/>
      <c r="B190" s="2"/>
      <c r="C190" s="1"/>
      <c r="Z190" s="2"/>
      <c r="AA190" s="1"/>
      <c r="AB190" s="1"/>
    </row>
    <row r="191" spans="1:28" x14ac:dyDescent="0.3">
      <c r="A191" s="1"/>
      <c r="B191" s="2"/>
      <c r="C191" s="1"/>
      <c r="Z191" s="2"/>
      <c r="AA191" s="1"/>
      <c r="AB191" s="1"/>
    </row>
    <row r="192" spans="1:28" x14ac:dyDescent="0.3">
      <c r="A192" s="1"/>
      <c r="B192" s="2"/>
      <c r="C192" s="1"/>
      <c r="Z192" s="2"/>
      <c r="AA192" s="1"/>
      <c r="AB192" s="1"/>
    </row>
    <row r="193" spans="1:28" x14ac:dyDescent="0.3">
      <c r="A193" s="1"/>
      <c r="B193" s="2"/>
      <c r="C193" s="1"/>
      <c r="Z193" s="2"/>
      <c r="AA193" s="1"/>
      <c r="AB193" s="1"/>
    </row>
    <row r="194" spans="1:28" x14ac:dyDescent="0.3">
      <c r="A194" s="1"/>
      <c r="B194" s="2"/>
      <c r="C194" s="1"/>
      <c r="Z194" s="2"/>
      <c r="AA194" s="1"/>
      <c r="AB194" s="1"/>
    </row>
    <row r="195" spans="1:28" x14ac:dyDescent="0.3">
      <c r="A195" s="1"/>
      <c r="B195" s="2"/>
      <c r="C195" s="1"/>
      <c r="Z195" s="2"/>
      <c r="AA195" s="1"/>
      <c r="AB195" s="1"/>
    </row>
    <row r="196" spans="1:28" x14ac:dyDescent="0.3">
      <c r="A196" s="1"/>
      <c r="B196" s="2"/>
      <c r="C196" s="1"/>
      <c r="Z196" s="2"/>
      <c r="AA196" s="1"/>
      <c r="AB196" s="1"/>
    </row>
    <row r="197" spans="1:28" x14ac:dyDescent="0.3">
      <c r="A197" s="1"/>
      <c r="B197" s="2"/>
      <c r="C197" s="1"/>
      <c r="Z197" s="2"/>
      <c r="AA197" s="1"/>
      <c r="AB197" s="1"/>
    </row>
    <row r="198" spans="1:28" x14ac:dyDescent="0.3">
      <c r="A198" s="1"/>
      <c r="B198" s="2"/>
      <c r="C198" s="1"/>
      <c r="Z198" s="2"/>
      <c r="AA198" s="1"/>
      <c r="AB198" s="1"/>
    </row>
    <row r="199" spans="1:28" x14ac:dyDescent="0.3">
      <c r="A199" s="1"/>
      <c r="B199" s="2"/>
      <c r="C199" s="1"/>
      <c r="Z199" s="2"/>
      <c r="AA199" s="1"/>
      <c r="AB199" s="1"/>
    </row>
    <row r="200" spans="1:28" x14ac:dyDescent="0.3">
      <c r="A200" s="1"/>
      <c r="B200" s="2"/>
      <c r="C200" s="1"/>
      <c r="Z200" s="2"/>
      <c r="AA200" s="1"/>
      <c r="AB200" s="1"/>
    </row>
    <row r="201" spans="1:28" x14ac:dyDescent="0.3">
      <c r="A201" s="1"/>
      <c r="B201" s="2"/>
      <c r="C201" s="1"/>
      <c r="Z201" s="2"/>
      <c r="AA201" s="1"/>
      <c r="AB201" s="1"/>
    </row>
    <row r="202" spans="1:28" x14ac:dyDescent="0.3">
      <c r="A202" s="1"/>
      <c r="B202" s="2"/>
      <c r="C202" s="1"/>
      <c r="Z202" s="2"/>
      <c r="AA202" s="1"/>
      <c r="AB202" s="1"/>
    </row>
    <row r="203" spans="1:28" x14ac:dyDescent="0.3">
      <c r="A203" s="1"/>
      <c r="B203" s="2"/>
      <c r="C203" s="1"/>
      <c r="Z203" s="2"/>
      <c r="AA203" s="1"/>
      <c r="AB203" s="1"/>
    </row>
    <row r="204" spans="1:28" x14ac:dyDescent="0.3">
      <c r="A204" s="1"/>
      <c r="B204" s="2"/>
      <c r="C204" s="1"/>
      <c r="Z204" s="2"/>
      <c r="AA204" s="1"/>
      <c r="AB204" s="1"/>
    </row>
    <row r="205" spans="1:28" x14ac:dyDescent="0.3">
      <c r="A205" s="1"/>
      <c r="B205" s="2"/>
      <c r="C205" s="1"/>
      <c r="Z205" s="2"/>
      <c r="AA205" s="1"/>
      <c r="AB205" s="1"/>
    </row>
    <row r="206" spans="1:28" x14ac:dyDescent="0.3">
      <c r="A206" s="1"/>
      <c r="B206" s="2"/>
      <c r="C206" s="1"/>
      <c r="Z206" s="2"/>
      <c r="AA206" s="1"/>
      <c r="AB206" s="1"/>
    </row>
    <row r="207" spans="1:28" x14ac:dyDescent="0.3">
      <c r="A207" s="1"/>
      <c r="B207" s="2"/>
      <c r="C207" s="1"/>
      <c r="Z207" s="2"/>
      <c r="AA207" s="1"/>
      <c r="AB207" s="1"/>
    </row>
    <row r="208" spans="1:28" x14ac:dyDescent="0.3">
      <c r="A208" s="1"/>
      <c r="B208" s="2"/>
      <c r="C208" s="1"/>
      <c r="Z208" s="2"/>
      <c r="AA208" s="1"/>
      <c r="AB208" s="1"/>
    </row>
    <row r="209" spans="1:28" x14ac:dyDescent="0.3">
      <c r="A209" s="1"/>
      <c r="B209" s="2"/>
      <c r="C209" s="1"/>
      <c r="Z209" s="2"/>
      <c r="AA209" s="1"/>
      <c r="AB209" s="1"/>
    </row>
    <row r="210" spans="1:28" x14ac:dyDescent="0.3">
      <c r="A210" s="1"/>
      <c r="B210" s="2"/>
      <c r="C210" s="1"/>
      <c r="Z210" s="2"/>
      <c r="AA210" s="1"/>
      <c r="AB210" s="1"/>
    </row>
    <row r="211" spans="1:28" x14ac:dyDescent="0.3">
      <c r="A211" s="1"/>
      <c r="B211" s="2"/>
      <c r="C211" s="1"/>
      <c r="Z211" s="2"/>
      <c r="AA211" s="1"/>
      <c r="AB211" s="1"/>
    </row>
    <row r="212" spans="1:28" x14ac:dyDescent="0.3">
      <c r="A212" s="1"/>
      <c r="B212" s="2"/>
      <c r="C212" s="1"/>
      <c r="Z212" s="2"/>
      <c r="AA212" s="1"/>
      <c r="AB212" s="1"/>
    </row>
    <row r="213" spans="1:28" x14ac:dyDescent="0.3">
      <c r="A213" s="1"/>
      <c r="B213" s="2"/>
      <c r="C213" s="1"/>
      <c r="Z213" s="2"/>
      <c r="AA213" s="1"/>
      <c r="AB213" s="1"/>
    </row>
    <row r="214" spans="1:28" x14ac:dyDescent="0.3">
      <c r="A214" s="1"/>
      <c r="B214" s="2"/>
      <c r="C214" s="1"/>
      <c r="Z214" s="2"/>
      <c r="AA214" s="1"/>
      <c r="AB214" s="1"/>
    </row>
    <row r="215" spans="1:28" x14ac:dyDescent="0.3">
      <c r="A215" s="1"/>
      <c r="B215" s="2"/>
      <c r="C215" s="1"/>
      <c r="Z215" s="2"/>
      <c r="AA215" s="1"/>
      <c r="AB215" s="1"/>
    </row>
    <row r="216" spans="1:28" x14ac:dyDescent="0.3">
      <c r="A216" s="1"/>
      <c r="B216" s="2"/>
      <c r="C216" s="1"/>
      <c r="Z216" s="2"/>
      <c r="AA216" s="1"/>
      <c r="AB216" s="1"/>
    </row>
    <row r="217" spans="1:28" x14ac:dyDescent="0.3">
      <c r="A217" s="1"/>
      <c r="B217" s="2"/>
      <c r="C217" s="1"/>
      <c r="Z217" s="2"/>
      <c r="AA217" s="1"/>
      <c r="AB217" s="1"/>
    </row>
    <row r="218" spans="1:28" x14ac:dyDescent="0.3">
      <c r="A218" s="1"/>
      <c r="B218" s="2"/>
      <c r="C218" s="1"/>
      <c r="Z218" s="2"/>
      <c r="AA218" s="1"/>
      <c r="AB218" s="1"/>
    </row>
    <row r="219" spans="1:28" x14ac:dyDescent="0.3">
      <c r="A219" s="1"/>
      <c r="B219" s="2"/>
      <c r="C219" s="1"/>
      <c r="Z219" s="2"/>
      <c r="AA219" s="1"/>
      <c r="AB219" s="1"/>
    </row>
    <row r="220" spans="1:28" x14ac:dyDescent="0.3">
      <c r="A220" s="1"/>
      <c r="B220" s="2"/>
      <c r="C220" s="1"/>
      <c r="Z220" s="2"/>
      <c r="AA220" s="1"/>
      <c r="AB220" s="1"/>
    </row>
    <row r="221" spans="1:28" x14ac:dyDescent="0.3">
      <c r="A221" s="1"/>
      <c r="B221" s="2"/>
      <c r="C221" s="1"/>
      <c r="Z221" s="2"/>
      <c r="AA221" s="1"/>
      <c r="AB221" s="1"/>
    </row>
    <row r="222" spans="1:28" x14ac:dyDescent="0.3">
      <c r="A222" s="1"/>
      <c r="B222" s="2"/>
      <c r="C222" s="1"/>
      <c r="Z222" s="2"/>
      <c r="AA222" s="1"/>
      <c r="AB222" s="1"/>
    </row>
    <row r="223" spans="1:28" x14ac:dyDescent="0.3">
      <c r="A223" s="1"/>
      <c r="B223" s="2"/>
      <c r="C223" s="1"/>
      <c r="Z223" s="2"/>
      <c r="AA223" s="1"/>
      <c r="AB223" s="1"/>
    </row>
    <row r="224" spans="1:28" x14ac:dyDescent="0.3">
      <c r="A224" s="1"/>
      <c r="B224" s="2"/>
      <c r="C224" s="1"/>
      <c r="Z224" s="2"/>
      <c r="AA224" s="1"/>
      <c r="AB224" s="1"/>
    </row>
    <row r="225" spans="1:28" x14ac:dyDescent="0.3">
      <c r="A225" s="1"/>
      <c r="B225" s="2"/>
      <c r="C225" s="1"/>
      <c r="Z225" s="2"/>
      <c r="AA225" s="1"/>
      <c r="AB225" s="1"/>
    </row>
    <row r="226" spans="1:28" x14ac:dyDescent="0.3">
      <c r="A226" s="1"/>
      <c r="B226" s="2"/>
      <c r="C226" s="1"/>
      <c r="Z226" s="2"/>
      <c r="AA226" s="1"/>
      <c r="AB226" s="1"/>
    </row>
    <row r="227" spans="1:28" x14ac:dyDescent="0.3">
      <c r="A227" s="1"/>
      <c r="B227" s="2"/>
      <c r="C227" s="1"/>
      <c r="Z227" s="2"/>
      <c r="AA227" s="1"/>
      <c r="AB227" s="1"/>
    </row>
    <row r="228" spans="1:28" x14ac:dyDescent="0.3">
      <c r="A228" s="1"/>
      <c r="B228" s="2"/>
      <c r="C228" s="1"/>
      <c r="Z228" s="2"/>
      <c r="AA228" s="1"/>
      <c r="AB228" s="1"/>
    </row>
    <row r="229" spans="1:28" x14ac:dyDescent="0.3">
      <c r="A229" s="1"/>
      <c r="B229" s="2"/>
      <c r="C229" s="1"/>
      <c r="Z229" s="2"/>
      <c r="AA229" s="1"/>
      <c r="AB229" s="1"/>
    </row>
    <row r="230" spans="1:28" x14ac:dyDescent="0.3">
      <c r="A230" s="1"/>
      <c r="B230" s="2"/>
      <c r="C230" s="1"/>
      <c r="AA230" s="2"/>
      <c r="AB230" s="1"/>
    </row>
    <row r="231" spans="1:28" x14ac:dyDescent="0.3">
      <c r="A231" s="1"/>
      <c r="B231" s="2"/>
      <c r="C231" s="1"/>
      <c r="AA231" s="2"/>
      <c r="AB231" s="1"/>
    </row>
    <row r="232" spans="1:28" x14ac:dyDescent="0.3">
      <c r="A232" s="1"/>
      <c r="B232" s="2"/>
      <c r="C232" s="1"/>
      <c r="AA232" s="2"/>
      <c r="AB232" s="1"/>
    </row>
    <row r="233" spans="1:28" x14ac:dyDescent="0.3">
      <c r="A233" s="1"/>
      <c r="B233" s="2"/>
      <c r="C233" s="1"/>
      <c r="AA233" s="2"/>
      <c r="AB233" s="1"/>
    </row>
    <row r="234" spans="1:28" x14ac:dyDescent="0.3">
      <c r="A234" s="1"/>
      <c r="B234" s="2"/>
      <c r="C234" s="1"/>
      <c r="AA234" s="2"/>
      <c r="AB234" s="1"/>
    </row>
    <row r="235" spans="1:28" x14ac:dyDescent="0.3">
      <c r="A235" s="1"/>
      <c r="B235" s="2"/>
      <c r="C235" s="1"/>
      <c r="AA235" s="2"/>
      <c r="AB235" s="1"/>
    </row>
    <row r="236" spans="1:28" x14ac:dyDescent="0.3">
      <c r="A236" s="1"/>
      <c r="B236" s="2"/>
      <c r="C236" s="1"/>
      <c r="AA236" s="2"/>
      <c r="AB236" s="1"/>
    </row>
    <row r="237" spans="1:28" x14ac:dyDescent="0.3">
      <c r="A237" s="1"/>
      <c r="B237" s="2"/>
      <c r="C237" s="1"/>
      <c r="AA237" s="2"/>
      <c r="AB2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7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33</v>
      </c>
      <c r="C1" t="s">
        <v>34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80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">
      <c r="A2" s="1">
        <v>45292.513888888891</v>
      </c>
      <c r="B2" s="2">
        <v>45292</v>
      </c>
      <c r="C2" s="1">
        <v>45298.513888888891</v>
      </c>
      <c r="D2">
        <v>48654.95</v>
      </c>
      <c r="E2">
        <v>48660.4</v>
      </c>
      <c r="F2">
        <v>48642</v>
      </c>
      <c r="G2">
        <v>48643.15</v>
      </c>
      <c r="H2">
        <v>4125</v>
      </c>
      <c r="I2">
        <v>0.2</v>
      </c>
      <c r="J2">
        <v>0.3</v>
      </c>
      <c r="K2">
        <v>51.06</v>
      </c>
      <c r="L2">
        <v>0.57999999999999996</v>
      </c>
      <c r="M2">
        <v>0.99</v>
      </c>
      <c r="N2">
        <v>0.41</v>
      </c>
      <c r="O2">
        <v>48663.14</v>
      </c>
      <c r="P2">
        <v>48663.87</v>
      </c>
      <c r="Q2">
        <v>48661.62</v>
      </c>
      <c r="R2">
        <v>41.55</v>
      </c>
      <c r="S2" t="b">
        <v>1</v>
      </c>
      <c r="T2">
        <v>48693.15</v>
      </c>
      <c r="U2">
        <v>48623.15</v>
      </c>
      <c r="V2" t="s">
        <v>28</v>
      </c>
      <c r="W2" t="s">
        <v>28</v>
      </c>
      <c r="X2">
        <v>48643.15</v>
      </c>
      <c r="Y2">
        <v>0</v>
      </c>
    </row>
    <row r="3" spans="1:26" x14ac:dyDescent="0.3">
      <c r="A3" s="1">
        <v>45292.576388888891</v>
      </c>
      <c r="B3" s="2">
        <v>45292</v>
      </c>
      <c r="C3" s="1">
        <v>45298.576388888891</v>
      </c>
      <c r="D3">
        <v>48697.5</v>
      </c>
      <c r="E3">
        <v>48701.3</v>
      </c>
      <c r="F3">
        <v>48665.25</v>
      </c>
      <c r="G3">
        <v>48671.95</v>
      </c>
      <c r="H3">
        <v>5070</v>
      </c>
      <c r="I3">
        <v>0.77</v>
      </c>
      <c r="J3">
        <v>0.76</v>
      </c>
      <c r="K3">
        <v>52.98</v>
      </c>
      <c r="L3">
        <v>0.67</v>
      </c>
      <c r="M3">
        <v>0.33</v>
      </c>
      <c r="N3">
        <v>0.34</v>
      </c>
      <c r="O3">
        <v>48675.42</v>
      </c>
      <c r="P3">
        <v>48671.66</v>
      </c>
      <c r="Q3">
        <v>48670.18</v>
      </c>
      <c r="R3">
        <v>33.770000000000003</v>
      </c>
      <c r="S3" t="b">
        <v>0</v>
      </c>
      <c r="T3">
        <v>48721.95</v>
      </c>
      <c r="U3">
        <v>48651.95</v>
      </c>
      <c r="V3" t="s">
        <v>25</v>
      </c>
      <c r="W3" t="s">
        <v>25</v>
      </c>
      <c r="X3">
        <v>48671.95</v>
      </c>
      <c r="Y3">
        <v>0</v>
      </c>
    </row>
    <row r="4" spans="1:26" x14ac:dyDescent="0.3">
      <c r="A4" s="1">
        <v>45292.614583333336</v>
      </c>
      <c r="B4" s="2">
        <v>45292</v>
      </c>
      <c r="C4" s="1">
        <v>45298.614583333336</v>
      </c>
      <c r="D4">
        <v>48846</v>
      </c>
      <c r="E4">
        <v>48849.45</v>
      </c>
      <c r="F4">
        <v>48820</v>
      </c>
      <c r="G4">
        <v>48841.95</v>
      </c>
      <c r="H4">
        <v>22320</v>
      </c>
      <c r="I4">
        <v>0.73</v>
      </c>
      <c r="J4">
        <v>0.75</v>
      </c>
      <c r="K4">
        <v>69.45</v>
      </c>
      <c r="L4">
        <v>4.32</v>
      </c>
      <c r="M4">
        <v>4</v>
      </c>
      <c r="N4">
        <v>0.32</v>
      </c>
      <c r="O4">
        <v>48823.93</v>
      </c>
      <c r="P4">
        <v>48794.53</v>
      </c>
      <c r="Q4">
        <v>48779.67</v>
      </c>
      <c r="R4">
        <v>42.86</v>
      </c>
      <c r="S4" t="b">
        <v>0</v>
      </c>
      <c r="T4">
        <v>48891.95</v>
      </c>
      <c r="U4">
        <v>48821.95</v>
      </c>
      <c r="V4" t="s">
        <v>25</v>
      </c>
      <c r="W4" t="s">
        <v>25</v>
      </c>
      <c r="X4">
        <v>48841.95</v>
      </c>
      <c r="Y4">
        <v>0</v>
      </c>
      <c r="Z4" t="s">
        <v>26</v>
      </c>
    </row>
    <row r="5" spans="1:26" x14ac:dyDescent="0.3">
      <c r="A5" s="1">
        <v>45292.621527777781</v>
      </c>
      <c r="B5" s="2">
        <v>45292</v>
      </c>
      <c r="C5" s="1">
        <v>45298.621527777781</v>
      </c>
      <c r="D5">
        <v>48818</v>
      </c>
      <c r="E5">
        <v>48829.8</v>
      </c>
      <c r="F5">
        <v>48810</v>
      </c>
      <c r="G5">
        <v>48822.9</v>
      </c>
      <c r="H5">
        <v>8790</v>
      </c>
      <c r="I5">
        <v>0.65</v>
      </c>
      <c r="J5">
        <v>0.7</v>
      </c>
      <c r="K5">
        <v>64.900000000000006</v>
      </c>
      <c r="L5">
        <v>3.94</v>
      </c>
      <c r="M5">
        <v>4.51</v>
      </c>
      <c r="N5">
        <v>0.56999999999999995</v>
      </c>
      <c r="O5">
        <v>48824.2</v>
      </c>
      <c r="P5">
        <v>48804.47</v>
      </c>
      <c r="Q5">
        <v>48791.61</v>
      </c>
      <c r="R5">
        <v>40.119999999999997</v>
      </c>
      <c r="S5" t="b">
        <v>0</v>
      </c>
      <c r="T5">
        <v>48872.9</v>
      </c>
      <c r="U5">
        <v>48802.9</v>
      </c>
      <c r="V5" t="s">
        <v>28</v>
      </c>
      <c r="W5" t="s">
        <v>28</v>
      </c>
      <c r="X5">
        <v>48822.9</v>
      </c>
      <c r="Y5">
        <v>0</v>
      </c>
    </row>
    <row r="6" spans="1:26" x14ac:dyDescent="0.3">
      <c r="A6" s="1">
        <v>45293.402777777781</v>
      </c>
      <c r="B6" s="2">
        <v>45293</v>
      </c>
      <c r="C6" s="1">
        <v>45298.402777777781</v>
      </c>
      <c r="D6">
        <v>48467.95</v>
      </c>
      <c r="E6">
        <v>48482.65</v>
      </c>
      <c r="F6">
        <v>48440</v>
      </c>
      <c r="G6">
        <v>48442.25</v>
      </c>
      <c r="H6">
        <v>23550</v>
      </c>
      <c r="I6">
        <v>0.32</v>
      </c>
      <c r="J6">
        <v>0.25</v>
      </c>
      <c r="K6">
        <v>36.65</v>
      </c>
      <c r="L6">
        <v>-2.44</v>
      </c>
      <c r="M6">
        <v>-2.7</v>
      </c>
      <c r="N6">
        <v>0.26</v>
      </c>
      <c r="O6">
        <v>48439.3</v>
      </c>
      <c r="P6">
        <v>48466.62</v>
      </c>
      <c r="Q6">
        <v>48490.2</v>
      </c>
      <c r="R6">
        <v>62.78</v>
      </c>
      <c r="S6" t="b">
        <v>0</v>
      </c>
      <c r="T6">
        <v>48492.25</v>
      </c>
      <c r="U6">
        <v>48422.25</v>
      </c>
      <c r="V6" t="s">
        <v>25</v>
      </c>
      <c r="W6" t="s">
        <v>25</v>
      </c>
      <c r="X6">
        <v>48442.25</v>
      </c>
      <c r="Y6">
        <v>0</v>
      </c>
      <c r="Z6" t="s">
        <v>26</v>
      </c>
    </row>
    <row r="7" spans="1:26" x14ac:dyDescent="0.3">
      <c r="A7" s="1">
        <v>45293.416666666664</v>
      </c>
      <c r="B7" s="2">
        <v>45293</v>
      </c>
      <c r="C7" s="1">
        <v>45298.416666666664</v>
      </c>
      <c r="D7">
        <v>48243</v>
      </c>
      <c r="E7">
        <v>48273.55</v>
      </c>
      <c r="F7">
        <v>48225</v>
      </c>
      <c r="G7">
        <v>48251.85</v>
      </c>
      <c r="H7">
        <v>83385</v>
      </c>
      <c r="I7">
        <v>0.49</v>
      </c>
      <c r="J7">
        <v>0.57999999999999996</v>
      </c>
      <c r="K7">
        <v>27.19</v>
      </c>
      <c r="L7">
        <v>-2.5299999999999998</v>
      </c>
      <c r="M7">
        <v>-2.2400000000000002</v>
      </c>
      <c r="N7">
        <v>0.28999999999999998</v>
      </c>
      <c r="O7">
        <v>48334.64</v>
      </c>
      <c r="P7">
        <v>48389.98</v>
      </c>
      <c r="Q7">
        <v>48417.56</v>
      </c>
      <c r="R7">
        <v>69.319999999999993</v>
      </c>
      <c r="S7" t="b">
        <v>1</v>
      </c>
      <c r="T7">
        <v>48301.85</v>
      </c>
      <c r="U7">
        <v>48231.85</v>
      </c>
      <c r="V7" t="s">
        <v>28</v>
      </c>
      <c r="W7" t="s">
        <v>28</v>
      </c>
      <c r="X7">
        <v>48251.85</v>
      </c>
      <c r="Y7">
        <v>0</v>
      </c>
      <c r="Z7" t="s">
        <v>29</v>
      </c>
    </row>
    <row r="8" spans="1:26" x14ac:dyDescent="0.3">
      <c r="A8" s="1">
        <v>45293.423611111109</v>
      </c>
      <c r="B8" s="2">
        <v>45293</v>
      </c>
      <c r="C8" s="1">
        <v>45298.423611111109</v>
      </c>
      <c r="D8">
        <v>48263.05</v>
      </c>
      <c r="E8">
        <v>48279.75</v>
      </c>
      <c r="F8">
        <v>48186.35</v>
      </c>
      <c r="G8">
        <v>48243</v>
      </c>
      <c r="H8">
        <v>68415</v>
      </c>
      <c r="I8">
        <v>0.38</v>
      </c>
      <c r="J8">
        <v>0.4</v>
      </c>
      <c r="K8">
        <v>27.98</v>
      </c>
      <c r="L8">
        <v>-3.03</v>
      </c>
      <c r="M8">
        <v>-2.72</v>
      </c>
      <c r="N8">
        <v>0.31</v>
      </c>
      <c r="O8">
        <v>48289.440000000002</v>
      </c>
      <c r="P8">
        <v>48345.21</v>
      </c>
      <c r="Q8">
        <v>48374.39</v>
      </c>
      <c r="R8">
        <v>69.599999999999994</v>
      </c>
      <c r="S8" t="b">
        <v>0</v>
      </c>
      <c r="T8">
        <v>48293</v>
      </c>
      <c r="U8">
        <v>48223</v>
      </c>
      <c r="V8" t="s">
        <v>28</v>
      </c>
      <c r="W8" t="s">
        <v>28</v>
      </c>
      <c r="X8">
        <v>48243</v>
      </c>
      <c r="Y8">
        <v>0</v>
      </c>
    </row>
    <row r="9" spans="1:26" x14ac:dyDescent="0.3">
      <c r="A9" s="1">
        <v>45293.447916666664</v>
      </c>
      <c r="B9" s="2">
        <v>45293</v>
      </c>
      <c r="C9" s="1">
        <v>45298.447916666664</v>
      </c>
      <c r="D9">
        <v>48115.9</v>
      </c>
      <c r="E9">
        <v>48176.55</v>
      </c>
      <c r="F9">
        <v>48110</v>
      </c>
      <c r="G9">
        <v>48171.3</v>
      </c>
      <c r="H9">
        <v>30330</v>
      </c>
      <c r="I9">
        <v>0.43</v>
      </c>
      <c r="J9">
        <v>0.22</v>
      </c>
      <c r="K9">
        <v>35.520000000000003</v>
      </c>
      <c r="L9">
        <v>-4.53</v>
      </c>
      <c r="M9">
        <v>-6.23</v>
      </c>
      <c r="N9">
        <v>1.7</v>
      </c>
      <c r="O9">
        <v>48145.78</v>
      </c>
      <c r="P9">
        <v>48190.01</v>
      </c>
      <c r="Q9">
        <v>48220.36</v>
      </c>
      <c r="R9">
        <v>73.430000000000007</v>
      </c>
      <c r="S9" t="b">
        <v>0</v>
      </c>
      <c r="T9">
        <v>48221.3</v>
      </c>
      <c r="U9">
        <v>48151.3</v>
      </c>
      <c r="V9" t="s">
        <v>25</v>
      </c>
      <c r="W9" t="s">
        <v>25</v>
      </c>
      <c r="X9">
        <v>48171.3</v>
      </c>
      <c r="Y9">
        <v>0</v>
      </c>
    </row>
    <row r="10" spans="1:26" x14ac:dyDescent="0.3">
      <c r="A10" s="1">
        <v>45293.482638888891</v>
      </c>
      <c r="B10" s="2">
        <v>45293</v>
      </c>
      <c r="C10" s="1">
        <v>45298.482638888891</v>
      </c>
      <c r="D10">
        <v>48143</v>
      </c>
      <c r="E10">
        <v>48213.3</v>
      </c>
      <c r="F10">
        <v>48115</v>
      </c>
      <c r="G10">
        <v>48196.3</v>
      </c>
      <c r="H10">
        <v>43155</v>
      </c>
      <c r="I10">
        <v>0.91</v>
      </c>
      <c r="J10">
        <v>0.93</v>
      </c>
      <c r="K10">
        <v>44.65</v>
      </c>
      <c r="L10">
        <v>-1.1399999999999999</v>
      </c>
      <c r="M10">
        <v>-1.4</v>
      </c>
      <c r="N10">
        <v>0.26</v>
      </c>
      <c r="O10">
        <v>48165.33</v>
      </c>
      <c r="P10">
        <v>48163.92</v>
      </c>
      <c r="Q10">
        <v>48171.86</v>
      </c>
      <c r="R10">
        <v>61.61</v>
      </c>
      <c r="S10" t="b">
        <v>0</v>
      </c>
      <c r="T10">
        <v>48246.3</v>
      </c>
      <c r="U10">
        <v>48176.3</v>
      </c>
      <c r="V10" t="s">
        <v>25</v>
      </c>
      <c r="W10" t="s">
        <v>25</v>
      </c>
      <c r="X10">
        <v>48196.3</v>
      </c>
      <c r="Y10">
        <v>0</v>
      </c>
      <c r="Z10" t="s">
        <v>26</v>
      </c>
    </row>
    <row r="11" spans="1:26" x14ac:dyDescent="0.3">
      <c r="A11" s="1">
        <v>45293.510416666664</v>
      </c>
      <c r="B11" s="2">
        <v>45293</v>
      </c>
      <c r="C11" s="1">
        <v>45298.510416666664</v>
      </c>
      <c r="D11">
        <v>48120.3</v>
      </c>
      <c r="E11">
        <v>48210.8</v>
      </c>
      <c r="F11">
        <v>48119.1</v>
      </c>
      <c r="G11">
        <v>48196.15</v>
      </c>
      <c r="H11">
        <v>24585</v>
      </c>
      <c r="I11">
        <v>0.79</v>
      </c>
      <c r="J11">
        <v>0.64</v>
      </c>
      <c r="K11">
        <v>49.75</v>
      </c>
      <c r="L11">
        <v>0.18</v>
      </c>
      <c r="M11">
        <v>-0.24</v>
      </c>
      <c r="N11">
        <v>0.42</v>
      </c>
      <c r="O11">
        <v>48151.21</v>
      </c>
      <c r="P11">
        <v>48148.32</v>
      </c>
      <c r="Q11">
        <v>48151.59</v>
      </c>
      <c r="R11">
        <v>60.26</v>
      </c>
      <c r="S11" t="b">
        <v>0</v>
      </c>
      <c r="T11">
        <v>48246.15</v>
      </c>
      <c r="U11">
        <v>48176.15</v>
      </c>
      <c r="V11" t="s">
        <v>25</v>
      </c>
      <c r="W11" t="s">
        <v>25</v>
      </c>
      <c r="X11">
        <v>48196.15</v>
      </c>
      <c r="Y11">
        <v>0</v>
      </c>
    </row>
    <row r="12" spans="1:26" x14ac:dyDescent="0.3">
      <c r="A12" s="1">
        <v>45293.541666666664</v>
      </c>
      <c r="B12" s="2">
        <v>45293</v>
      </c>
      <c r="C12" s="1">
        <v>45298.541666666664</v>
      </c>
      <c r="D12">
        <v>48143.85</v>
      </c>
      <c r="E12">
        <v>48157.45</v>
      </c>
      <c r="F12">
        <v>48011</v>
      </c>
      <c r="G12">
        <v>48044.35</v>
      </c>
      <c r="H12">
        <v>63705</v>
      </c>
      <c r="I12">
        <v>0.52</v>
      </c>
      <c r="J12">
        <v>0.65</v>
      </c>
      <c r="K12">
        <v>35.229999999999997</v>
      </c>
      <c r="L12">
        <v>0.68</v>
      </c>
      <c r="M12">
        <v>1.21</v>
      </c>
      <c r="N12">
        <v>0.53</v>
      </c>
      <c r="O12">
        <v>48116.58</v>
      </c>
      <c r="P12">
        <v>48133.55</v>
      </c>
      <c r="Q12">
        <v>48138.43</v>
      </c>
      <c r="R12">
        <v>57.09</v>
      </c>
      <c r="S12" t="b">
        <v>0</v>
      </c>
      <c r="T12">
        <v>48094.35</v>
      </c>
      <c r="U12">
        <v>48024.35</v>
      </c>
      <c r="V12" t="s">
        <v>28</v>
      </c>
      <c r="W12" t="s">
        <v>28</v>
      </c>
      <c r="X12">
        <v>48044.35</v>
      </c>
      <c r="Y12">
        <v>0</v>
      </c>
    </row>
    <row r="13" spans="1:26" x14ac:dyDescent="0.3">
      <c r="A13" s="1">
        <v>45293.555555555555</v>
      </c>
      <c r="B13" s="2">
        <v>45293</v>
      </c>
      <c r="C13" s="1">
        <v>45298.555555555555</v>
      </c>
      <c r="D13">
        <v>48110</v>
      </c>
      <c r="E13">
        <v>48113.45</v>
      </c>
      <c r="F13">
        <v>48063.15</v>
      </c>
      <c r="G13">
        <v>48104.5</v>
      </c>
      <c r="H13">
        <v>13545</v>
      </c>
      <c r="I13">
        <v>0.61</v>
      </c>
      <c r="J13">
        <v>0.55000000000000004</v>
      </c>
      <c r="K13">
        <v>43.7</v>
      </c>
      <c r="L13">
        <v>-0.63</v>
      </c>
      <c r="M13">
        <v>-0.28000000000000003</v>
      </c>
      <c r="N13">
        <v>0.35</v>
      </c>
      <c r="O13">
        <v>48110.71</v>
      </c>
      <c r="P13">
        <v>48120.65</v>
      </c>
      <c r="Q13">
        <v>48125.52</v>
      </c>
      <c r="R13">
        <v>56.01</v>
      </c>
      <c r="S13" t="b">
        <v>0</v>
      </c>
      <c r="T13">
        <v>48154.5</v>
      </c>
      <c r="U13">
        <v>48084.5</v>
      </c>
      <c r="V13" t="s">
        <v>28</v>
      </c>
      <c r="W13" t="s">
        <v>28</v>
      </c>
      <c r="X13">
        <v>48104.5</v>
      </c>
      <c r="Y13">
        <v>0</v>
      </c>
    </row>
    <row r="14" spans="1:26" x14ac:dyDescent="0.3">
      <c r="A14" s="1">
        <v>45293.590277777781</v>
      </c>
      <c r="B14" s="2">
        <v>45293</v>
      </c>
      <c r="C14" s="1">
        <v>45298.590277777781</v>
      </c>
      <c r="D14">
        <v>48140</v>
      </c>
      <c r="E14">
        <v>48184.95</v>
      </c>
      <c r="F14">
        <v>48131.35</v>
      </c>
      <c r="G14">
        <v>48170</v>
      </c>
      <c r="H14">
        <v>37965</v>
      </c>
      <c r="I14">
        <v>0.92</v>
      </c>
      <c r="J14">
        <v>0.83</v>
      </c>
      <c r="K14">
        <v>55.02</v>
      </c>
      <c r="L14">
        <v>-0.42</v>
      </c>
      <c r="M14">
        <v>-0.85</v>
      </c>
      <c r="N14">
        <v>0.43</v>
      </c>
      <c r="O14">
        <v>48136.79</v>
      </c>
      <c r="P14">
        <v>48128.36</v>
      </c>
      <c r="Q14">
        <v>48127.37</v>
      </c>
      <c r="R14">
        <v>51.35</v>
      </c>
      <c r="S14" t="b">
        <v>0</v>
      </c>
      <c r="T14">
        <v>48220</v>
      </c>
      <c r="U14">
        <v>48150</v>
      </c>
      <c r="V14" t="s">
        <v>25</v>
      </c>
      <c r="W14" t="s">
        <v>25</v>
      </c>
      <c r="X14">
        <v>48170</v>
      </c>
      <c r="Y14">
        <v>0</v>
      </c>
    </row>
    <row r="15" spans="1:26" x14ac:dyDescent="0.3">
      <c r="A15" s="1">
        <v>45293.607638888891</v>
      </c>
      <c r="B15" s="2">
        <v>45293</v>
      </c>
      <c r="C15" s="1">
        <v>45298.607638888891</v>
      </c>
      <c r="D15">
        <v>48148.95</v>
      </c>
      <c r="E15">
        <v>48189.5</v>
      </c>
      <c r="F15">
        <v>48130</v>
      </c>
      <c r="G15">
        <v>48185</v>
      </c>
      <c r="H15">
        <v>16575</v>
      </c>
      <c r="I15">
        <v>0.73</v>
      </c>
      <c r="J15">
        <v>0.48</v>
      </c>
      <c r="K15">
        <v>57.02</v>
      </c>
      <c r="L15">
        <v>0.21</v>
      </c>
      <c r="M15">
        <v>-0.19</v>
      </c>
      <c r="N15">
        <v>0.4</v>
      </c>
      <c r="O15">
        <v>48148.17</v>
      </c>
      <c r="P15">
        <v>48137.05</v>
      </c>
      <c r="Q15">
        <v>48134.29</v>
      </c>
      <c r="R15">
        <v>50.69</v>
      </c>
      <c r="S15" t="b">
        <v>0</v>
      </c>
      <c r="T15">
        <v>48235</v>
      </c>
      <c r="U15">
        <v>48165</v>
      </c>
      <c r="V15" t="s">
        <v>25</v>
      </c>
      <c r="W15" t="s">
        <v>25</v>
      </c>
      <c r="X15">
        <v>48185</v>
      </c>
      <c r="Y15">
        <v>0</v>
      </c>
    </row>
    <row r="16" spans="1:26" x14ac:dyDescent="0.3">
      <c r="A16" s="1">
        <v>45293.621527777781</v>
      </c>
      <c r="B16" s="2">
        <v>45293</v>
      </c>
      <c r="C16" s="1">
        <v>45298.621527777781</v>
      </c>
      <c r="D16">
        <v>48119.95</v>
      </c>
      <c r="E16">
        <v>48144.9</v>
      </c>
      <c r="F16">
        <v>48085.599999999999</v>
      </c>
      <c r="G16">
        <v>48108.85</v>
      </c>
      <c r="H16">
        <v>13710</v>
      </c>
      <c r="I16">
        <v>0.33</v>
      </c>
      <c r="J16">
        <v>0.52</v>
      </c>
      <c r="K16">
        <v>46.08</v>
      </c>
      <c r="L16">
        <v>0.77</v>
      </c>
      <c r="M16">
        <v>1.07</v>
      </c>
      <c r="N16">
        <v>0.3</v>
      </c>
      <c r="O16">
        <v>48127.96</v>
      </c>
      <c r="P16">
        <v>48131.62</v>
      </c>
      <c r="Q16">
        <v>48131.49</v>
      </c>
      <c r="R16">
        <v>55.25</v>
      </c>
      <c r="S16" t="b">
        <v>0</v>
      </c>
      <c r="T16">
        <v>48158.85</v>
      </c>
      <c r="U16">
        <v>48088.85</v>
      </c>
      <c r="V16" t="s">
        <v>28</v>
      </c>
      <c r="W16" t="s">
        <v>28</v>
      </c>
      <c r="X16">
        <v>48108.85</v>
      </c>
      <c r="Y16">
        <v>0</v>
      </c>
      <c r="Z16" t="s">
        <v>29</v>
      </c>
    </row>
    <row r="17" spans="1:26" x14ac:dyDescent="0.3">
      <c r="A17" s="1">
        <v>45293.628472222219</v>
      </c>
      <c r="B17" s="2">
        <v>45293</v>
      </c>
      <c r="C17" s="1">
        <v>45298.628472222219</v>
      </c>
      <c r="D17">
        <v>48157.85</v>
      </c>
      <c r="E17">
        <v>48157.85</v>
      </c>
      <c r="F17">
        <v>47921.2</v>
      </c>
      <c r="G17">
        <v>47928</v>
      </c>
      <c r="H17">
        <v>197100</v>
      </c>
      <c r="I17">
        <v>0.24</v>
      </c>
      <c r="J17">
        <v>0.28000000000000003</v>
      </c>
      <c r="K17">
        <v>32.14</v>
      </c>
      <c r="L17">
        <v>0.06</v>
      </c>
      <c r="M17">
        <v>0.56000000000000005</v>
      </c>
      <c r="N17">
        <v>0.5</v>
      </c>
      <c r="O17">
        <v>48066.2</v>
      </c>
      <c r="P17">
        <v>48097.33</v>
      </c>
      <c r="Q17">
        <v>48104.69</v>
      </c>
      <c r="R17">
        <v>67.930000000000007</v>
      </c>
      <c r="S17" t="b">
        <v>0</v>
      </c>
      <c r="T17">
        <v>47978</v>
      </c>
      <c r="U17">
        <v>47908</v>
      </c>
      <c r="V17" t="s">
        <v>28</v>
      </c>
      <c r="W17" t="s">
        <v>28</v>
      </c>
      <c r="X17">
        <v>47928</v>
      </c>
      <c r="Y17">
        <v>0</v>
      </c>
    </row>
    <row r="18" spans="1:26" x14ac:dyDescent="0.3">
      <c r="A18" s="1">
        <v>45294.402777777781</v>
      </c>
      <c r="B18" s="2">
        <v>45294</v>
      </c>
      <c r="C18" s="1">
        <v>45298.402777777781</v>
      </c>
      <c r="D18">
        <v>47804</v>
      </c>
      <c r="E18">
        <v>47823.85</v>
      </c>
      <c r="F18">
        <v>47763.75</v>
      </c>
      <c r="G18">
        <v>47781</v>
      </c>
      <c r="H18">
        <v>46515</v>
      </c>
      <c r="I18">
        <v>0.1</v>
      </c>
      <c r="J18">
        <v>0.12</v>
      </c>
      <c r="K18">
        <v>28.05</v>
      </c>
      <c r="L18">
        <v>-3.12</v>
      </c>
      <c r="M18">
        <v>-2.83</v>
      </c>
      <c r="N18">
        <v>0.28999999999999998</v>
      </c>
      <c r="O18">
        <v>47821.99</v>
      </c>
      <c r="P18">
        <v>47871.61</v>
      </c>
      <c r="Q18">
        <v>47898.43</v>
      </c>
      <c r="R18">
        <v>65.77</v>
      </c>
      <c r="S18" t="b">
        <v>1</v>
      </c>
      <c r="T18">
        <v>47831</v>
      </c>
      <c r="U18">
        <v>47761</v>
      </c>
      <c r="V18" t="s">
        <v>28</v>
      </c>
      <c r="W18" t="s">
        <v>28</v>
      </c>
      <c r="X18">
        <v>47781</v>
      </c>
      <c r="Y18">
        <v>0</v>
      </c>
    </row>
    <row r="19" spans="1:26" x14ac:dyDescent="0.3">
      <c r="A19" s="1">
        <v>45294.413194444445</v>
      </c>
      <c r="B19" s="2">
        <v>45294</v>
      </c>
      <c r="C19" s="1">
        <v>45298.413194444445</v>
      </c>
      <c r="D19">
        <v>47826</v>
      </c>
      <c r="E19">
        <v>47855</v>
      </c>
      <c r="F19">
        <v>47817.75</v>
      </c>
      <c r="G19">
        <v>47840.25</v>
      </c>
      <c r="H19">
        <v>16935</v>
      </c>
      <c r="I19">
        <v>0.53</v>
      </c>
      <c r="J19">
        <v>0.28999999999999998</v>
      </c>
      <c r="K19">
        <v>36.61</v>
      </c>
      <c r="L19">
        <v>-2.98</v>
      </c>
      <c r="M19">
        <v>-3.29</v>
      </c>
      <c r="N19">
        <v>0.31</v>
      </c>
      <c r="O19">
        <v>47829.19</v>
      </c>
      <c r="P19">
        <v>47853.3</v>
      </c>
      <c r="Q19">
        <v>47873.42</v>
      </c>
      <c r="R19">
        <v>62.01</v>
      </c>
      <c r="S19" t="b">
        <v>0</v>
      </c>
      <c r="T19">
        <v>47890.25</v>
      </c>
      <c r="U19">
        <v>47820.25</v>
      </c>
      <c r="V19" t="s">
        <v>25</v>
      </c>
      <c r="W19" t="s">
        <v>25</v>
      </c>
      <c r="X19">
        <v>47840.25</v>
      </c>
      <c r="Y19">
        <v>0</v>
      </c>
    </row>
    <row r="20" spans="1:26" x14ac:dyDescent="0.3">
      <c r="A20" s="1">
        <v>45294.4375</v>
      </c>
      <c r="B20" s="2">
        <v>45294</v>
      </c>
      <c r="C20" s="1">
        <v>45298.4375</v>
      </c>
      <c r="D20">
        <v>47869.35</v>
      </c>
      <c r="E20">
        <v>47942</v>
      </c>
      <c r="F20">
        <v>47865.55</v>
      </c>
      <c r="G20">
        <v>47940</v>
      </c>
      <c r="H20">
        <v>100230</v>
      </c>
      <c r="I20">
        <v>0.93</v>
      </c>
      <c r="J20">
        <v>0.86</v>
      </c>
      <c r="K20">
        <v>52.82</v>
      </c>
      <c r="L20">
        <v>-1.21</v>
      </c>
      <c r="M20">
        <v>-1.73</v>
      </c>
      <c r="N20">
        <v>0.52</v>
      </c>
      <c r="O20">
        <v>47879.5</v>
      </c>
      <c r="P20">
        <v>47867.22</v>
      </c>
      <c r="Q20">
        <v>47870.84</v>
      </c>
      <c r="R20">
        <v>61.47</v>
      </c>
      <c r="S20" t="b">
        <v>0</v>
      </c>
      <c r="T20">
        <v>47990</v>
      </c>
      <c r="U20">
        <v>47920</v>
      </c>
      <c r="V20" t="s">
        <v>25</v>
      </c>
      <c r="W20" t="s">
        <v>25</v>
      </c>
      <c r="X20">
        <v>47940</v>
      </c>
      <c r="Y20">
        <v>0</v>
      </c>
    </row>
    <row r="21" spans="1:26" x14ac:dyDescent="0.3">
      <c r="A21" s="1">
        <v>45294.454861111109</v>
      </c>
      <c r="B21" s="2">
        <v>45294</v>
      </c>
      <c r="C21" s="1">
        <v>45298.454861111109</v>
      </c>
      <c r="D21">
        <v>47912.55</v>
      </c>
      <c r="E21">
        <v>47963.45</v>
      </c>
      <c r="F21">
        <v>47912.55</v>
      </c>
      <c r="G21">
        <v>47929.55</v>
      </c>
      <c r="H21">
        <v>38820</v>
      </c>
      <c r="I21">
        <v>0.87</v>
      </c>
      <c r="J21">
        <v>0.87</v>
      </c>
      <c r="K21">
        <v>51.72</v>
      </c>
      <c r="L21">
        <v>0.93</v>
      </c>
      <c r="M21">
        <v>0.59</v>
      </c>
      <c r="N21">
        <v>0.34</v>
      </c>
      <c r="O21">
        <v>47916.21</v>
      </c>
      <c r="P21">
        <v>47901.49</v>
      </c>
      <c r="Q21">
        <v>47897.95</v>
      </c>
      <c r="R21">
        <v>55.82</v>
      </c>
      <c r="S21" t="b">
        <v>0</v>
      </c>
      <c r="T21">
        <v>47979.55</v>
      </c>
      <c r="U21">
        <v>47909.55</v>
      </c>
      <c r="V21" t="s">
        <v>25</v>
      </c>
      <c r="W21" t="s">
        <v>25</v>
      </c>
      <c r="X21">
        <v>47929.55</v>
      </c>
      <c r="Y21">
        <v>0</v>
      </c>
    </row>
    <row r="22" spans="1:26" x14ac:dyDescent="0.3">
      <c r="A22" s="1">
        <v>45294.475694444445</v>
      </c>
      <c r="B22" s="2">
        <v>45294</v>
      </c>
      <c r="C22" s="1">
        <v>45298.475694444445</v>
      </c>
      <c r="D22">
        <v>47958.55</v>
      </c>
      <c r="E22">
        <v>47980</v>
      </c>
      <c r="F22">
        <v>47946.05</v>
      </c>
      <c r="G22">
        <v>47953.1</v>
      </c>
      <c r="H22">
        <v>19635</v>
      </c>
      <c r="I22">
        <v>0.97</v>
      </c>
      <c r="J22">
        <v>0.99</v>
      </c>
      <c r="K22">
        <v>55.06</v>
      </c>
      <c r="L22">
        <v>2.73</v>
      </c>
      <c r="M22">
        <v>2.4500000000000002</v>
      </c>
      <c r="N22">
        <v>0.28000000000000003</v>
      </c>
      <c r="O22">
        <v>47948.14</v>
      </c>
      <c r="P22">
        <v>47934.89</v>
      </c>
      <c r="Q22">
        <v>47928.56</v>
      </c>
      <c r="R22">
        <v>47.82</v>
      </c>
      <c r="S22" t="b">
        <v>0</v>
      </c>
      <c r="T22">
        <v>48003.1</v>
      </c>
      <c r="U22">
        <v>47933.1</v>
      </c>
      <c r="V22" t="s">
        <v>25</v>
      </c>
      <c r="W22" t="s">
        <v>25</v>
      </c>
      <c r="X22">
        <v>47953.1</v>
      </c>
      <c r="Y22">
        <v>0</v>
      </c>
      <c r="Z22" t="s">
        <v>26</v>
      </c>
    </row>
    <row r="23" spans="1:26" x14ac:dyDescent="0.3">
      <c r="A23" s="1">
        <v>45294.489583333336</v>
      </c>
      <c r="B23" s="2">
        <v>45294</v>
      </c>
      <c r="C23" s="1">
        <v>45298.489583333336</v>
      </c>
      <c r="D23">
        <v>48054.95</v>
      </c>
      <c r="E23">
        <v>48085</v>
      </c>
      <c r="F23">
        <v>48040</v>
      </c>
      <c r="G23">
        <v>48074.9</v>
      </c>
      <c r="H23">
        <v>63825</v>
      </c>
      <c r="I23">
        <v>0.96</v>
      </c>
      <c r="J23">
        <v>0.95</v>
      </c>
      <c r="K23">
        <v>71.59</v>
      </c>
      <c r="L23">
        <v>3</v>
      </c>
      <c r="M23">
        <v>2.7</v>
      </c>
      <c r="N23">
        <v>0.3</v>
      </c>
      <c r="O23">
        <v>48014.57</v>
      </c>
      <c r="P23">
        <v>47981.99</v>
      </c>
      <c r="Q23">
        <v>47969.59</v>
      </c>
      <c r="R23">
        <v>49.36</v>
      </c>
      <c r="S23" t="b">
        <v>1</v>
      </c>
      <c r="T23">
        <v>48124.9</v>
      </c>
      <c r="U23">
        <v>48054.9</v>
      </c>
      <c r="V23" t="s">
        <v>25</v>
      </c>
      <c r="W23" t="s">
        <v>25</v>
      </c>
      <c r="X23">
        <v>48074.9</v>
      </c>
      <c r="Y23">
        <v>0</v>
      </c>
    </row>
    <row r="24" spans="1:26" x14ac:dyDescent="0.3">
      <c r="A24" s="1">
        <v>45294.5</v>
      </c>
      <c r="B24" s="2">
        <v>45294</v>
      </c>
      <c r="C24" s="1">
        <v>45298.5</v>
      </c>
      <c r="D24">
        <v>48023.85</v>
      </c>
      <c r="E24">
        <v>48032.7</v>
      </c>
      <c r="F24">
        <v>48000</v>
      </c>
      <c r="G24">
        <v>48000.05</v>
      </c>
      <c r="H24">
        <v>21300</v>
      </c>
      <c r="I24">
        <v>0.5</v>
      </c>
      <c r="J24">
        <v>0.74</v>
      </c>
      <c r="K24">
        <v>55.87</v>
      </c>
      <c r="L24">
        <v>2.5499999999999998</v>
      </c>
      <c r="M24">
        <v>3.11</v>
      </c>
      <c r="N24">
        <v>0.56000000000000005</v>
      </c>
      <c r="O24">
        <v>48017.33</v>
      </c>
      <c r="P24">
        <v>48000.27</v>
      </c>
      <c r="Q24">
        <v>47989.49</v>
      </c>
      <c r="R24">
        <v>47.37</v>
      </c>
      <c r="S24" t="b">
        <v>0</v>
      </c>
      <c r="T24">
        <v>48050.05</v>
      </c>
      <c r="U24">
        <v>47980.05</v>
      </c>
      <c r="V24" t="s">
        <v>28</v>
      </c>
      <c r="W24" t="s">
        <v>28</v>
      </c>
      <c r="X24">
        <v>48000.05</v>
      </c>
      <c r="Y24">
        <v>0</v>
      </c>
    </row>
    <row r="25" spans="1:26" x14ac:dyDescent="0.3">
      <c r="A25" s="1">
        <v>45294.541666666664</v>
      </c>
      <c r="B25" s="2">
        <v>45294</v>
      </c>
      <c r="C25" s="1">
        <v>45298.541666666664</v>
      </c>
      <c r="D25">
        <v>47968</v>
      </c>
      <c r="E25">
        <v>48019</v>
      </c>
      <c r="F25">
        <v>47961.5</v>
      </c>
      <c r="G25">
        <v>48010.6</v>
      </c>
      <c r="H25">
        <v>26445</v>
      </c>
      <c r="I25">
        <v>0.65</v>
      </c>
      <c r="J25">
        <v>0.46</v>
      </c>
      <c r="K25">
        <v>60.16</v>
      </c>
      <c r="L25">
        <v>-0.6</v>
      </c>
      <c r="M25">
        <v>-0.9</v>
      </c>
      <c r="N25">
        <v>0.3</v>
      </c>
      <c r="O25">
        <v>47968.57</v>
      </c>
      <c r="P25">
        <v>47956.4</v>
      </c>
      <c r="Q25">
        <v>47954.78</v>
      </c>
      <c r="R25">
        <v>45.32</v>
      </c>
      <c r="S25" t="b">
        <v>0</v>
      </c>
      <c r="T25">
        <v>48060.6</v>
      </c>
      <c r="U25">
        <v>47990.6</v>
      </c>
      <c r="V25" t="s">
        <v>25</v>
      </c>
      <c r="W25" t="s">
        <v>25</v>
      </c>
      <c r="X25">
        <v>48010.6</v>
      </c>
      <c r="Y25">
        <v>0</v>
      </c>
    </row>
    <row r="26" spans="1:26" x14ac:dyDescent="0.3">
      <c r="A26" s="1">
        <v>45294.565972222219</v>
      </c>
      <c r="B26" s="2">
        <v>45294</v>
      </c>
      <c r="C26" s="1">
        <v>45298.565972222219</v>
      </c>
      <c r="D26">
        <v>48017.95</v>
      </c>
      <c r="E26">
        <v>48051</v>
      </c>
      <c r="F26">
        <v>48013.25</v>
      </c>
      <c r="G26">
        <v>48044.1</v>
      </c>
      <c r="H26">
        <v>16485</v>
      </c>
      <c r="I26">
        <v>0.91</v>
      </c>
      <c r="J26">
        <v>0.91</v>
      </c>
      <c r="K26">
        <v>61.76</v>
      </c>
      <c r="L26">
        <v>1.32</v>
      </c>
      <c r="M26">
        <v>0.95</v>
      </c>
      <c r="N26">
        <v>0.37</v>
      </c>
      <c r="O26">
        <v>48025.83</v>
      </c>
      <c r="P26">
        <v>48008.88</v>
      </c>
      <c r="Q26">
        <v>48001.2</v>
      </c>
      <c r="R26">
        <v>43.15</v>
      </c>
      <c r="S26" t="b">
        <v>0</v>
      </c>
      <c r="T26">
        <v>48094.1</v>
      </c>
      <c r="U26">
        <v>48024.1</v>
      </c>
      <c r="V26" t="s">
        <v>25</v>
      </c>
      <c r="W26" t="s">
        <v>25</v>
      </c>
      <c r="X26">
        <v>48044.1</v>
      </c>
      <c r="Y26">
        <v>0</v>
      </c>
    </row>
    <row r="27" spans="1:26" x14ac:dyDescent="0.3">
      <c r="A27" s="1">
        <v>45294.590277777781</v>
      </c>
      <c r="B27" s="2">
        <v>45294</v>
      </c>
      <c r="C27" s="1">
        <v>45298.590277777781</v>
      </c>
      <c r="D27">
        <v>48060.3</v>
      </c>
      <c r="E27">
        <v>48078</v>
      </c>
      <c r="F27">
        <v>48030.15</v>
      </c>
      <c r="G27">
        <v>48036.4</v>
      </c>
      <c r="H27">
        <v>28140</v>
      </c>
      <c r="I27">
        <v>0.64</v>
      </c>
      <c r="J27">
        <v>0.44</v>
      </c>
      <c r="K27">
        <v>56.95</v>
      </c>
      <c r="L27">
        <v>1.97</v>
      </c>
      <c r="M27">
        <v>1.65</v>
      </c>
      <c r="N27">
        <v>0.32</v>
      </c>
      <c r="O27">
        <v>48027.72</v>
      </c>
      <c r="P27">
        <v>48018.29</v>
      </c>
      <c r="Q27">
        <v>48013.46</v>
      </c>
      <c r="R27">
        <v>42.68</v>
      </c>
      <c r="S27" t="b">
        <v>0</v>
      </c>
      <c r="T27">
        <v>48086.400000000001</v>
      </c>
      <c r="U27">
        <v>48016.4</v>
      </c>
      <c r="V27" t="s">
        <v>25</v>
      </c>
      <c r="W27" t="s">
        <v>25</v>
      </c>
      <c r="X27">
        <v>48036.4</v>
      </c>
      <c r="Y27">
        <v>0</v>
      </c>
      <c r="Z27" t="s">
        <v>26</v>
      </c>
    </row>
    <row r="28" spans="1:26" x14ac:dyDescent="0.3">
      <c r="A28" s="1">
        <v>45294.600694444445</v>
      </c>
      <c r="B28" s="2">
        <v>45294</v>
      </c>
      <c r="C28" s="1">
        <v>45298.600694444445</v>
      </c>
      <c r="D28">
        <v>48014.400000000001</v>
      </c>
      <c r="E28">
        <v>48020</v>
      </c>
      <c r="F28">
        <v>47990.45</v>
      </c>
      <c r="G28">
        <v>48014</v>
      </c>
      <c r="H28">
        <v>35640</v>
      </c>
      <c r="I28">
        <v>0.22</v>
      </c>
      <c r="J28">
        <v>0.37</v>
      </c>
      <c r="K28">
        <v>52.93</v>
      </c>
      <c r="L28">
        <v>1.31</v>
      </c>
      <c r="M28">
        <v>1.65</v>
      </c>
      <c r="N28">
        <v>0.34</v>
      </c>
      <c r="O28">
        <v>48016.33</v>
      </c>
      <c r="P28">
        <v>48015.07</v>
      </c>
      <c r="Q28">
        <v>48012.59</v>
      </c>
      <c r="R28">
        <v>40.82</v>
      </c>
      <c r="S28" t="b">
        <v>0</v>
      </c>
      <c r="T28">
        <v>48064</v>
      </c>
      <c r="U28">
        <v>47994</v>
      </c>
      <c r="V28" t="s">
        <v>28</v>
      </c>
      <c r="W28" t="s">
        <v>28</v>
      </c>
      <c r="X28">
        <v>48014</v>
      </c>
      <c r="Y28">
        <v>0</v>
      </c>
    </row>
    <row r="29" spans="1:26" x14ac:dyDescent="0.3">
      <c r="A29" s="1">
        <v>45294.628472222219</v>
      </c>
      <c r="B29" s="2">
        <v>45294</v>
      </c>
      <c r="C29" s="1">
        <v>45298.628472222219</v>
      </c>
      <c r="D29">
        <v>47939.15</v>
      </c>
      <c r="E29">
        <v>47941</v>
      </c>
      <c r="F29">
        <v>47854</v>
      </c>
      <c r="G29">
        <v>47883.95</v>
      </c>
      <c r="H29">
        <v>141660</v>
      </c>
      <c r="I29">
        <v>0.12</v>
      </c>
      <c r="J29">
        <v>0.22</v>
      </c>
      <c r="K29">
        <v>34.409999999999997</v>
      </c>
      <c r="L29">
        <v>-1.64</v>
      </c>
      <c r="M29">
        <v>-1.29</v>
      </c>
      <c r="N29">
        <v>0.35</v>
      </c>
      <c r="O29">
        <v>47942.35</v>
      </c>
      <c r="P29">
        <v>47964.639999999999</v>
      </c>
      <c r="Q29">
        <v>47971.64</v>
      </c>
      <c r="R29">
        <v>47.07</v>
      </c>
      <c r="S29" t="b">
        <v>1</v>
      </c>
      <c r="T29">
        <v>47933.95</v>
      </c>
      <c r="U29">
        <v>47863.95</v>
      </c>
      <c r="V29" t="s">
        <v>28</v>
      </c>
      <c r="W29" t="s">
        <v>28</v>
      </c>
      <c r="X29">
        <v>47883.95</v>
      </c>
      <c r="Y29">
        <v>0</v>
      </c>
    </row>
    <row r="30" spans="1:26" x14ac:dyDescent="0.3">
      <c r="A30" s="1">
        <v>45294.638888888891</v>
      </c>
      <c r="B30" s="2">
        <v>45294</v>
      </c>
      <c r="C30" s="1">
        <v>45298.638888888891</v>
      </c>
      <c r="D30">
        <v>47957.5</v>
      </c>
      <c r="E30">
        <v>47999</v>
      </c>
      <c r="F30">
        <v>47955.35</v>
      </c>
      <c r="G30">
        <v>47965.55</v>
      </c>
      <c r="H30">
        <v>58050</v>
      </c>
      <c r="I30">
        <v>0.52</v>
      </c>
      <c r="J30">
        <v>0.28999999999999998</v>
      </c>
      <c r="K30">
        <v>48.59</v>
      </c>
      <c r="L30">
        <v>-1.41</v>
      </c>
      <c r="M30">
        <v>-1.84</v>
      </c>
      <c r="N30">
        <v>0.43</v>
      </c>
      <c r="O30">
        <v>47949.73</v>
      </c>
      <c r="P30">
        <v>47957.96</v>
      </c>
      <c r="Q30">
        <v>47963.31</v>
      </c>
      <c r="R30">
        <v>50.47</v>
      </c>
      <c r="S30" t="b">
        <v>0</v>
      </c>
      <c r="T30">
        <v>48015.55</v>
      </c>
      <c r="U30">
        <v>47945.55</v>
      </c>
      <c r="V30" t="s">
        <v>25</v>
      </c>
      <c r="W30" t="s">
        <v>25</v>
      </c>
      <c r="X30">
        <v>47965.55</v>
      </c>
      <c r="Y30">
        <v>0</v>
      </c>
    </row>
    <row r="31" spans="1:26" x14ac:dyDescent="0.3">
      <c r="A31" s="1">
        <v>45295.416666666664</v>
      </c>
      <c r="B31" s="2">
        <v>45295</v>
      </c>
      <c r="C31" s="1">
        <v>45298.416666666664</v>
      </c>
      <c r="D31">
        <v>48152</v>
      </c>
      <c r="E31">
        <v>48215</v>
      </c>
      <c r="F31">
        <v>48152</v>
      </c>
      <c r="G31">
        <v>48215</v>
      </c>
      <c r="H31">
        <v>72570</v>
      </c>
      <c r="I31">
        <v>0.98</v>
      </c>
      <c r="J31">
        <v>0.97</v>
      </c>
      <c r="K31">
        <v>71.95</v>
      </c>
      <c r="L31">
        <v>3.34</v>
      </c>
      <c r="M31">
        <v>3.04</v>
      </c>
      <c r="N31">
        <v>0.3</v>
      </c>
      <c r="O31">
        <v>48158.62</v>
      </c>
      <c r="P31">
        <v>48121.279999999999</v>
      </c>
      <c r="Q31">
        <v>48104.29</v>
      </c>
      <c r="R31">
        <v>54.53</v>
      </c>
      <c r="S31" t="b">
        <v>1</v>
      </c>
      <c r="T31">
        <v>48265</v>
      </c>
      <c r="U31">
        <v>48195</v>
      </c>
      <c r="V31" t="s">
        <v>25</v>
      </c>
      <c r="W31" t="s">
        <v>25</v>
      </c>
      <c r="X31">
        <v>48215</v>
      </c>
      <c r="Y31">
        <v>0</v>
      </c>
    </row>
    <row r="32" spans="1:26" x14ac:dyDescent="0.3">
      <c r="A32" s="1">
        <v>45295.434027777781</v>
      </c>
      <c r="B32" s="2">
        <v>45295</v>
      </c>
      <c r="C32" s="1">
        <v>45298.434027777781</v>
      </c>
      <c r="D32">
        <v>48223.9</v>
      </c>
      <c r="E32">
        <v>48228</v>
      </c>
      <c r="F32">
        <v>48188.5</v>
      </c>
      <c r="G32">
        <v>48220</v>
      </c>
      <c r="H32">
        <v>17685</v>
      </c>
      <c r="I32">
        <v>0.95</v>
      </c>
      <c r="J32">
        <v>0.95</v>
      </c>
      <c r="K32">
        <v>70.650000000000006</v>
      </c>
      <c r="L32">
        <v>3.99</v>
      </c>
      <c r="M32">
        <v>4.87</v>
      </c>
      <c r="N32">
        <v>0.88</v>
      </c>
      <c r="O32">
        <v>48211.99</v>
      </c>
      <c r="P32">
        <v>48183.31</v>
      </c>
      <c r="Q32">
        <v>48165.9</v>
      </c>
      <c r="R32">
        <v>53.46</v>
      </c>
      <c r="S32" t="b">
        <v>1</v>
      </c>
      <c r="T32">
        <v>48270</v>
      </c>
      <c r="U32">
        <v>48200</v>
      </c>
      <c r="V32" t="s">
        <v>28</v>
      </c>
      <c r="W32" t="s">
        <v>28</v>
      </c>
      <c r="X32">
        <v>48220</v>
      </c>
      <c r="Y32">
        <v>0</v>
      </c>
    </row>
    <row r="33" spans="1:26" x14ac:dyDescent="0.3">
      <c r="A33" s="1">
        <v>45295.451388888891</v>
      </c>
      <c r="B33" s="2">
        <v>45295</v>
      </c>
      <c r="C33" s="1">
        <v>45298.451388888891</v>
      </c>
      <c r="D33">
        <v>48192.55</v>
      </c>
      <c r="E33">
        <v>48211.9</v>
      </c>
      <c r="F33">
        <v>48176.9</v>
      </c>
      <c r="G33">
        <v>48205.1</v>
      </c>
      <c r="H33">
        <v>16095</v>
      </c>
      <c r="I33">
        <v>0.36</v>
      </c>
      <c r="J33">
        <v>0.59</v>
      </c>
      <c r="K33">
        <v>63.26</v>
      </c>
      <c r="L33">
        <v>2.04</v>
      </c>
      <c r="M33">
        <v>2.41</v>
      </c>
      <c r="N33">
        <v>0.37</v>
      </c>
      <c r="O33">
        <v>48209.05</v>
      </c>
      <c r="P33">
        <v>48200.58</v>
      </c>
      <c r="Q33">
        <v>48190.16</v>
      </c>
      <c r="R33">
        <v>49.09</v>
      </c>
      <c r="S33" t="b">
        <v>0</v>
      </c>
      <c r="T33">
        <v>48255.1</v>
      </c>
      <c r="U33">
        <v>48185.1</v>
      </c>
      <c r="V33" t="s">
        <v>28</v>
      </c>
      <c r="W33" t="s">
        <v>28</v>
      </c>
      <c r="X33">
        <v>48205.1</v>
      </c>
      <c r="Y33">
        <v>0</v>
      </c>
      <c r="Z33" t="s">
        <v>29</v>
      </c>
    </row>
    <row r="34" spans="1:26" x14ac:dyDescent="0.3">
      <c r="A34" s="1">
        <v>45295.461805555555</v>
      </c>
      <c r="B34" s="2">
        <v>45295</v>
      </c>
      <c r="C34" s="1">
        <v>45298.461805555555</v>
      </c>
      <c r="D34">
        <v>48323.199999999997</v>
      </c>
      <c r="E34">
        <v>48375</v>
      </c>
      <c r="F34">
        <v>48322.400000000001</v>
      </c>
      <c r="G34">
        <v>48369.05</v>
      </c>
      <c r="H34">
        <v>93930</v>
      </c>
      <c r="I34">
        <v>0.74</v>
      </c>
      <c r="J34">
        <v>0.44</v>
      </c>
      <c r="K34">
        <v>78.87</v>
      </c>
      <c r="L34">
        <v>2.19</v>
      </c>
      <c r="M34">
        <v>1.92</v>
      </c>
      <c r="N34">
        <v>0.27</v>
      </c>
      <c r="O34">
        <v>48286.62</v>
      </c>
      <c r="P34">
        <v>48249.7</v>
      </c>
      <c r="Q34">
        <v>48233.34</v>
      </c>
      <c r="R34">
        <v>53.13</v>
      </c>
      <c r="S34" t="b">
        <v>0</v>
      </c>
      <c r="T34">
        <v>48419.05</v>
      </c>
      <c r="U34">
        <v>48349.05</v>
      </c>
      <c r="V34" t="s">
        <v>25</v>
      </c>
      <c r="W34" t="s">
        <v>25</v>
      </c>
      <c r="X34">
        <v>48369.05</v>
      </c>
      <c r="Y34">
        <v>0</v>
      </c>
    </row>
    <row r="35" spans="1:26" x14ac:dyDescent="0.3">
      <c r="A35" s="1">
        <v>45295.479166666664</v>
      </c>
      <c r="B35" s="2">
        <v>45295</v>
      </c>
      <c r="C35" s="1">
        <v>45298.479166666664</v>
      </c>
      <c r="D35">
        <v>48370.9</v>
      </c>
      <c r="E35">
        <v>48381.05</v>
      </c>
      <c r="F35">
        <v>48341</v>
      </c>
      <c r="G35">
        <v>48358.25</v>
      </c>
      <c r="H35">
        <v>25935</v>
      </c>
      <c r="I35">
        <v>0.45</v>
      </c>
      <c r="J35">
        <v>0.68</v>
      </c>
      <c r="K35">
        <v>67.38</v>
      </c>
      <c r="L35">
        <v>2.66</v>
      </c>
      <c r="M35">
        <v>3.14</v>
      </c>
      <c r="N35">
        <v>0.48</v>
      </c>
      <c r="O35">
        <v>48365.48</v>
      </c>
      <c r="P35">
        <v>48333.49</v>
      </c>
      <c r="Q35">
        <v>48313.75</v>
      </c>
      <c r="R35">
        <v>53.75</v>
      </c>
      <c r="S35" t="b">
        <v>0</v>
      </c>
      <c r="T35">
        <v>48408.25</v>
      </c>
      <c r="U35">
        <v>48338.25</v>
      </c>
      <c r="V35" t="s">
        <v>28</v>
      </c>
      <c r="W35" t="s">
        <v>28</v>
      </c>
      <c r="X35">
        <v>48358.25</v>
      </c>
      <c r="Y35">
        <v>0</v>
      </c>
    </row>
    <row r="36" spans="1:26" x14ac:dyDescent="0.3">
      <c r="A36" s="1">
        <v>45295.513888888891</v>
      </c>
      <c r="B36" s="2">
        <v>45295</v>
      </c>
      <c r="C36" s="1">
        <v>45298.513888888891</v>
      </c>
      <c r="D36">
        <v>48400</v>
      </c>
      <c r="E36">
        <v>48439.55</v>
      </c>
      <c r="F36">
        <v>48400</v>
      </c>
      <c r="G36">
        <v>48437.55</v>
      </c>
      <c r="H36">
        <v>12555</v>
      </c>
      <c r="I36">
        <v>0.28000000000000003</v>
      </c>
      <c r="J36">
        <v>0.19</v>
      </c>
      <c r="K36">
        <v>71.66</v>
      </c>
      <c r="L36">
        <v>2.0299999999999998</v>
      </c>
      <c r="M36">
        <v>1.73</v>
      </c>
      <c r="N36">
        <v>0.3</v>
      </c>
      <c r="O36">
        <v>48405.4</v>
      </c>
      <c r="P36">
        <v>48387.3</v>
      </c>
      <c r="Q36">
        <v>48376.01</v>
      </c>
      <c r="R36">
        <v>46.55</v>
      </c>
      <c r="S36" t="b">
        <v>1</v>
      </c>
      <c r="T36">
        <v>48487.55</v>
      </c>
      <c r="U36">
        <v>48417.55</v>
      </c>
      <c r="V36" t="s">
        <v>25</v>
      </c>
      <c r="W36" t="s">
        <v>25</v>
      </c>
      <c r="X36">
        <v>48437.55</v>
      </c>
      <c r="Y36">
        <v>0</v>
      </c>
    </row>
    <row r="37" spans="1:26" x14ac:dyDescent="0.3">
      <c r="A37" s="1">
        <v>45295.524305555555</v>
      </c>
      <c r="B37" s="2">
        <v>45295</v>
      </c>
      <c r="C37" s="1">
        <v>45298.524305555555</v>
      </c>
      <c r="D37">
        <v>48382.7</v>
      </c>
      <c r="E37">
        <v>48400</v>
      </c>
      <c r="F37">
        <v>48365.2</v>
      </c>
      <c r="G37">
        <v>48395.9</v>
      </c>
      <c r="H37">
        <v>9180</v>
      </c>
      <c r="I37">
        <v>0.15</v>
      </c>
      <c r="J37">
        <v>0.23</v>
      </c>
      <c r="K37">
        <v>60.98</v>
      </c>
      <c r="L37">
        <v>2.04</v>
      </c>
      <c r="M37">
        <v>2.35</v>
      </c>
      <c r="N37">
        <v>0.31</v>
      </c>
      <c r="O37">
        <v>48398.75</v>
      </c>
      <c r="P37">
        <v>48391.75</v>
      </c>
      <c r="Q37">
        <v>48383.95</v>
      </c>
      <c r="R37">
        <v>44.51</v>
      </c>
      <c r="S37" t="b">
        <v>0</v>
      </c>
      <c r="T37">
        <v>48445.9</v>
      </c>
      <c r="U37">
        <v>48375.9</v>
      </c>
      <c r="V37" t="s">
        <v>28</v>
      </c>
      <c r="W37" t="s">
        <v>28</v>
      </c>
      <c r="X37">
        <v>48395.9</v>
      </c>
      <c r="Y37">
        <v>0</v>
      </c>
    </row>
    <row r="38" spans="1:26" x14ac:dyDescent="0.3">
      <c r="A38" s="1">
        <v>45295.545138888891</v>
      </c>
      <c r="B38" s="2">
        <v>45295</v>
      </c>
      <c r="C38" s="1">
        <v>45298.545138888891</v>
      </c>
      <c r="D38">
        <v>48439.199999999997</v>
      </c>
      <c r="E38">
        <v>48446</v>
      </c>
      <c r="F38">
        <v>48413.4</v>
      </c>
      <c r="G38">
        <v>48429.95</v>
      </c>
      <c r="H38">
        <v>22080</v>
      </c>
      <c r="I38">
        <v>0.21</v>
      </c>
      <c r="J38">
        <v>0.28000000000000003</v>
      </c>
      <c r="K38">
        <v>61.1</v>
      </c>
      <c r="L38">
        <v>2.02</v>
      </c>
      <c r="M38">
        <v>1.75</v>
      </c>
      <c r="N38">
        <v>0.27</v>
      </c>
      <c r="O38">
        <v>48422.97</v>
      </c>
      <c r="P38">
        <v>48413.65</v>
      </c>
      <c r="Q38">
        <v>48407.19</v>
      </c>
      <c r="R38">
        <v>44.97</v>
      </c>
      <c r="S38" t="b">
        <v>0</v>
      </c>
      <c r="T38">
        <v>48479.95</v>
      </c>
      <c r="U38">
        <v>48409.95</v>
      </c>
      <c r="V38" t="s">
        <v>25</v>
      </c>
      <c r="W38" t="s">
        <v>25</v>
      </c>
      <c r="X38">
        <v>48429.95</v>
      </c>
      <c r="Y38">
        <v>0</v>
      </c>
    </row>
    <row r="39" spans="1:26" x14ac:dyDescent="0.3">
      <c r="A39" s="1">
        <v>45295.555555555555</v>
      </c>
      <c r="B39" s="2">
        <v>45295</v>
      </c>
      <c r="C39" s="1">
        <v>45298.555555555555</v>
      </c>
      <c r="D39">
        <v>48443.9</v>
      </c>
      <c r="E39">
        <v>48449.55</v>
      </c>
      <c r="F39">
        <v>48426.45</v>
      </c>
      <c r="G39">
        <v>48446.5</v>
      </c>
      <c r="H39">
        <v>69375</v>
      </c>
      <c r="I39">
        <v>0.33</v>
      </c>
      <c r="J39">
        <v>0.38</v>
      </c>
      <c r="K39">
        <v>59.41</v>
      </c>
      <c r="L39">
        <v>2.36</v>
      </c>
      <c r="M39">
        <v>2.75</v>
      </c>
      <c r="N39">
        <v>0.39</v>
      </c>
      <c r="O39">
        <v>48445.77</v>
      </c>
      <c r="P39">
        <v>48433.760000000002</v>
      </c>
      <c r="Q39">
        <v>48426.29</v>
      </c>
      <c r="R39">
        <v>46.56</v>
      </c>
      <c r="S39" t="b">
        <v>1</v>
      </c>
      <c r="T39">
        <v>48496.5</v>
      </c>
      <c r="U39">
        <v>48426.5</v>
      </c>
      <c r="V39" t="s">
        <v>28</v>
      </c>
      <c r="W39" t="s">
        <v>28</v>
      </c>
      <c r="X39">
        <v>48446.5</v>
      </c>
      <c r="Y39">
        <v>0</v>
      </c>
    </row>
    <row r="40" spans="1:26" x14ac:dyDescent="0.3">
      <c r="A40" s="1">
        <v>45295.611111111109</v>
      </c>
      <c r="B40" s="2">
        <v>45295</v>
      </c>
      <c r="C40" s="1">
        <v>45298.611111111109</v>
      </c>
      <c r="D40">
        <v>48397.05</v>
      </c>
      <c r="E40">
        <v>48420</v>
      </c>
      <c r="F40">
        <v>48380.5</v>
      </c>
      <c r="G40">
        <v>48380.5</v>
      </c>
      <c r="H40">
        <v>12075</v>
      </c>
      <c r="I40">
        <v>0.7</v>
      </c>
      <c r="J40">
        <v>0.53</v>
      </c>
      <c r="K40">
        <v>50.56</v>
      </c>
      <c r="L40">
        <v>-1.02</v>
      </c>
      <c r="M40">
        <v>-1.31</v>
      </c>
      <c r="N40">
        <v>0.28999999999999998</v>
      </c>
      <c r="O40">
        <v>48378.8</v>
      </c>
      <c r="P40">
        <v>48377.59</v>
      </c>
      <c r="Q40">
        <v>48379</v>
      </c>
      <c r="R40">
        <v>48.09</v>
      </c>
      <c r="S40" t="b">
        <v>0</v>
      </c>
      <c r="T40">
        <v>48430.5</v>
      </c>
      <c r="U40">
        <v>48360.5</v>
      </c>
      <c r="V40" t="s">
        <v>25</v>
      </c>
      <c r="W40" t="s">
        <v>25</v>
      </c>
      <c r="X40">
        <v>48380.5</v>
      </c>
      <c r="Y40">
        <v>0</v>
      </c>
      <c r="Z40" t="s">
        <v>26</v>
      </c>
    </row>
    <row r="41" spans="1:26" x14ac:dyDescent="0.3">
      <c r="A41" s="1">
        <v>45295.625</v>
      </c>
      <c r="B41" s="2">
        <v>45295</v>
      </c>
      <c r="C41" s="1">
        <v>45298.625</v>
      </c>
      <c r="D41">
        <v>48400</v>
      </c>
      <c r="E41">
        <v>48452.5</v>
      </c>
      <c r="F41">
        <v>48382</v>
      </c>
      <c r="G41">
        <v>48439.8</v>
      </c>
      <c r="H41">
        <v>25755</v>
      </c>
      <c r="I41">
        <v>0.79</v>
      </c>
      <c r="J41">
        <v>0.78</v>
      </c>
      <c r="K41">
        <v>58.91</v>
      </c>
      <c r="L41">
        <v>-0.22</v>
      </c>
      <c r="M41">
        <v>-0.56999999999999995</v>
      </c>
      <c r="N41">
        <v>0.35</v>
      </c>
      <c r="O41">
        <v>48404.87</v>
      </c>
      <c r="P41">
        <v>48394.16</v>
      </c>
      <c r="Q41">
        <v>48391.82</v>
      </c>
      <c r="R41">
        <v>47.95</v>
      </c>
      <c r="S41" t="b">
        <v>1</v>
      </c>
      <c r="T41">
        <v>48489.8</v>
      </c>
      <c r="U41">
        <v>48419.8</v>
      </c>
      <c r="V41" t="s">
        <v>25</v>
      </c>
      <c r="W41" t="s">
        <v>25</v>
      </c>
      <c r="X41">
        <v>48439.8</v>
      </c>
      <c r="Y41">
        <v>0</v>
      </c>
    </row>
    <row r="42" spans="1:26" x14ac:dyDescent="0.3">
      <c r="A42" s="1"/>
      <c r="B42" s="2"/>
      <c r="C42" s="1"/>
    </row>
    <row r="43" spans="1:26" x14ac:dyDescent="0.3">
      <c r="A43" s="1"/>
      <c r="B43" s="2"/>
      <c r="C43" s="1"/>
    </row>
    <row r="44" spans="1:26" x14ac:dyDescent="0.3">
      <c r="A44" s="1"/>
      <c r="B44" s="2"/>
      <c r="C44" s="1"/>
    </row>
    <row r="45" spans="1:26" x14ac:dyDescent="0.3">
      <c r="A45" s="1"/>
      <c r="B45" s="2"/>
      <c r="C45" s="1"/>
    </row>
    <row r="46" spans="1:26" x14ac:dyDescent="0.3">
      <c r="A46" s="1"/>
      <c r="B46" s="2"/>
      <c r="C46" s="1"/>
    </row>
    <row r="47" spans="1:26" x14ac:dyDescent="0.3">
      <c r="A47" s="1"/>
      <c r="B47" s="2"/>
      <c r="C47" s="1"/>
    </row>
    <row r="48" spans="1:26" x14ac:dyDescent="0.3">
      <c r="A48" s="1"/>
      <c r="B48" s="2"/>
      <c r="C48" s="1"/>
    </row>
    <row r="49" spans="1:3" x14ac:dyDescent="0.3">
      <c r="A49" s="1"/>
      <c r="B49" s="2"/>
      <c r="C49" s="1"/>
    </row>
    <row r="50" spans="1:3" x14ac:dyDescent="0.3">
      <c r="A50" s="1"/>
      <c r="B50" s="2"/>
      <c r="C50" s="1"/>
    </row>
    <row r="51" spans="1:3" x14ac:dyDescent="0.3">
      <c r="A51" s="1"/>
      <c r="B51" s="2"/>
      <c r="C51" s="1"/>
    </row>
    <row r="52" spans="1:3" x14ac:dyDescent="0.3">
      <c r="A52" s="1"/>
      <c r="B52" s="2"/>
      <c r="C52" s="1"/>
    </row>
    <row r="53" spans="1:3" x14ac:dyDescent="0.3">
      <c r="A53" s="1"/>
      <c r="B53" s="2"/>
      <c r="C53" s="1"/>
    </row>
    <row r="54" spans="1:3" x14ac:dyDescent="0.3">
      <c r="A54" s="1"/>
      <c r="B54" s="2"/>
      <c r="C54" s="1"/>
    </row>
    <row r="55" spans="1:3" x14ac:dyDescent="0.3">
      <c r="A55" s="1"/>
      <c r="B55" s="2"/>
      <c r="C55" s="1"/>
    </row>
    <row r="56" spans="1:3" x14ac:dyDescent="0.3">
      <c r="A56" s="1"/>
      <c r="B56" s="2"/>
      <c r="C56" s="1"/>
    </row>
    <row r="57" spans="1:3" x14ac:dyDescent="0.3">
      <c r="A57" s="1"/>
      <c r="B57" s="2"/>
      <c r="C57" s="1"/>
    </row>
    <row r="58" spans="1:3" x14ac:dyDescent="0.3">
      <c r="A58" s="1"/>
      <c r="B58" s="2"/>
      <c r="C58" s="1"/>
    </row>
    <row r="59" spans="1:3" x14ac:dyDescent="0.3">
      <c r="A59" s="1"/>
      <c r="B59" s="2"/>
      <c r="C59" s="1"/>
    </row>
    <row r="60" spans="1:3" x14ac:dyDescent="0.3">
      <c r="A60" s="1"/>
      <c r="B60" s="2"/>
      <c r="C60" s="1"/>
    </row>
    <row r="61" spans="1:3" x14ac:dyDescent="0.3">
      <c r="A61" s="1"/>
      <c r="B61" s="2"/>
      <c r="C61" s="1"/>
    </row>
    <row r="62" spans="1:3" x14ac:dyDescent="0.3">
      <c r="A62" s="1"/>
      <c r="B62" s="2"/>
      <c r="C62" s="1"/>
    </row>
    <row r="63" spans="1:3" x14ac:dyDescent="0.3">
      <c r="A63" s="1"/>
      <c r="B63" s="2"/>
      <c r="C63" s="1"/>
    </row>
    <row r="64" spans="1:3" x14ac:dyDescent="0.3">
      <c r="A64" s="1"/>
      <c r="B64" s="2"/>
      <c r="C64" s="1"/>
    </row>
    <row r="65" spans="1:3" x14ac:dyDescent="0.3">
      <c r="A65" s="1"/>
      <c r="B65" s="2"/>
      <c r="C65" s="1"/>
    </row>
    <row r="66" spans="1:3" x14ac:dyDescent="0.3">
      <c r="A66" s="1"/>
      <c r="B66" s="2"/>
      <c r="C66" s="1"/>
    </row>
    <row r="67" spans="1:3" x14ac:dyDescent="0.3">
      <c r="A67" s="1"/>
      <c r="B67" s="2"/>
      <c r="C67" s="1"/>
    </row>
    <row r="68" spans="1:3" x14ac:dyDescent="0.3">
      <c r="A68" s="1"/>
      <c r="B68" s="2"/>
      <c r="C68" s="1"/>
    </row>
    <row r="69" spans="1:3" x14ac:dyDescent="0.3">
      <c r="A69" s="1"/>
      <c r="B69" s="2"/>
      <c r="C69" s="1"/>
    </row>
    <row r="70" spans="1:3" x14ac:dyDescent="0.3">
      <c r="A70" s="1"/>
      <c r="B70" s="2"/>
      <c r="C70" s="1"/>
    </row>
    <row r="71" spans="1:3" x14ac:dyDescent="0.3">
      <c r="A71" s="1"/>
      <c r="B71" s="2"/>
      <c r="C71" s="1"/>
    </row>
    <row r="72" spans="1:3" x14ac:dyDescent="0.3">
      <c r="A72" s="1"/>
      <c r="B72" s="2"/>
      <c r="C72" s="1"/>
    </row>
    <row r="73" spans="1:3" x14ac:dyDescent="0.3">
      <c r="A73" s="1"/>
      <c r="B73" s="2"/>
      <c r="C73" s="1"/>
    </row>
    <row r="74" spans="1:3" x14ac:dyDescent="0.3">
      <c r="A74" s="1"/>
      <c r="B74" s="2"/>
      <c r="C74" s="1"/>
    </row>
    <row r="75" spans="1:3" x14ac:dyDescent="0.3">
      <c r="A75" s="1"/>
      <c r="B75" s="2"/>
      <c r="C75" s="1"/>
    </row>
    <row r="76" spans="1:3" x14ac:dyDescent="0.3">
      <c r="A76" s="1"/>
      <c r="B76" s="2"/>
      <c r="C76" s="1"/>
    </row>
    <row r="77" spans="1:3" x14ac:dyDescent="0.3">
      <c r="A77" s="1"/>
      <c r="B77" s="2"/>
      <c r="C77" s="1"/>
    </row>
    <row r="78" spans="1:3" x14ac:dyDescent="0.3">
      <c r="A78" s="1"/>
      <c r="B78" s="2"/>
      <c r="C78" s="1"/>
    </row>
    <row r="79" spans="1:3" x14ac:dyDescent="0.3">
      <c r="A79" s="1"/>
      <c r="B79" s="2"/>
      <c r="C79" s="1"/>
    </row>
    <row r="80" spans="1:3" x14ac:dyDescent="0.3">
      <c r="A80" s="1"/>
      <c r="B80" s="2"/>
      <c r="C80" s="1"/>
    </row>
    <row r="81" spans="1:3" x14ac:dyDescent="0.3">
      <c r="A81" s="1"/>
      <c r="B81" s="2"/>
      <c r="C81" s="1"/>
    </row>
    <row r="82" spans="1:3" x14ac:dyDescent="0.3">
      <c r="A82" s="1"/>
      <c r="B82" s="2"/>
      <c r="C82" s="1"/>
    </row>
    <row r="83" spans="1:3" x14ac:dyDescent="0.3">
      <c r="A83" s="1"/>
      <c r="B83" s="2"/>
      <c r="C83" s="1"/>
    </row>
    <row r="84" spans="1:3" x14ac:dyDescent="0.3">
      <c r="A84" s="1"/>
      <c r="B84" s="2"/>
      <c r="C84" s="1"/>
    </row>
    <row r="85" spans="1:3" x14ac:dyDescent="0.3">
      <c r="A85" s="1"/>
      <c r="B85" s="2"/>
      <c r="C85" s="1"/>
    </row>
    <row r="86" spans="1:3" x14ac:dyDescent="0.3">
      <c r="A86" s="1"/>
      <c r="B86" s="2"/>
      <c r="C86" s="1"/>
    </row>
    <row r="87" spans="1:3" x14ac:dyDescent="0.3">
      <c r="A87" s="1"/>
      <c r="B87" s="2"/>
      <c r="C87" s="1"/>
    </row>
    <row r="88" spans="1:3" x14ac:dyDescent="0.3">
      <c r="A88" s="1"/>
      <c r="B88" s="2"/>
      <c r="C88" s="1"/>
    </row>
    <row r="89" spans="1:3" x14ac:dyDescent="0.3">
      <c r="A89" s="1"/>
      <c r="B89" s="2"/>
      <c r="C89" s="1"/>
    </row>
    <row r="90" spans="1:3" x14ac:dyDescent="0.3">
      <c r="A90" s="1"/>
      <c r="B90" s="2"/>
      <c r="C90" s="1"/>
    </row>
    <row r="91" spans="1:3" x14ac:dyDescent="0.3">
      <c r="A91" s="1"/>
      <c r="B91" s="2"/>
      <c r="C91" s="1"/>
    </row>
    <row r="92" spans="1:3" x14ac:dyDescent="0.3">
      <c r="A92" s="1"/>
      <c r="B92" s="2"/>
      <c r="C92" s="1"/>
    </row>
    <row r="93" spans="1:3" x14ac:dyDescent="0.3">
      <c r="A93" s="1"/>
      <c r="B93" s="2"/>
      <c r="C93" s="1"/>
    </row>
    <row r="94" spans="1:3" x14ac:dyDescent="0.3">
      <c r="A94" s="1"/>
      <c r="B94" s="2"/>
      <c r="C94" s="1"/>
    </row>
    <row r="95" spans="1:3" x14ac:dyDescent="0.3">
      <c r="A95" s="1"/>
      <c r="B95" s="2"/>
      <c r="C95" s="1"/>
    </row>
    <row r="96" spans="1:3" x14ac:dyDescent="0.3">
      <c r="A96" s="1"/>
      <c r="B96" s="2"/>
      <c r="C96" s="1"/>
    </row>
    <row r="97" spans="1:3" x14ac:dyDescent="0.3">
      <c r="A97" s="1"/>
      <c r="B97" s="2"/>
      <c r="C97" s="1"/>
    </row>
    <row r="98" spans="1:3" x14ac:dyDescent="0.3">
      <c r="A98" s="1"/>
      <c r="B98" s="2"/>
      <c r="C98" s="1"/>
    </row>
    <row r="99" spans="1:3" x14ac:dyDescent="0.3">
      <c r="A99" s="1"/>
      <c r="B99" s="2"/>
      <c r="C99" s="1"/>
    </row>
    <row r="100" spans="1:3" x14ac:dyDescent="0.3">
      <c r="A100" s="1"/>
      <c r="B100" s="2"/>
      <c r="C100" s="1"/>
    </row>
    <row r="101" spans="1:3" x14ac:dyDescent="0.3">
      <c r="A101" s="1"/>
      <c r="B101" s="2"/>
      <c r="C101" s="1"/>
    </row>
    <row r="102" spans="1:3" x14ac:dyDescent="0.3">
      <c r="A102" s="1"/>
      <c r="B102" s="2"/>
      <c r="C102" s="1"/>
    </row>
    <row r="103" spans="1:3" x14ac:dyDescent="0.3">
      <c r="A103" s="1"/>
      <c r="B103" s="2"/>
      <c r="C103" s="1"/>
    </row>
    <row r="104" spans="1:3" x14ac:dyDescent="0.3">
      <c r="A104" s="1"/>
      <c r="B104" s="2"/>
      <c r="C104" s="1"/>
    </row>
    <row r="105" spans="1:3" x14ac:dyDescent="0.3">
      <c r="A105" s="1"/>
      <c r="B105" s="2"/>
      <c r="C105" s="1"/>
    </row>
    <row r="106" spans="1:3" x14ac:dyDescent="0.3">
      <c r="A106" s="1"/>
      <c r="B106" s="2"/>
      <c r="C106" s="1"/>
    </row>
    <row r="107" spans="1:3" x14ac:dyDescent="0.3">
      <c r="A107" s="1"/>
      <c r="B107" s="2"/>
      <c r="C107" s="1"/>
    </row>
    <row r="108" spans="1:3" x14ac:dyDescent="0.3">
      <c r="A108" s="1"/>
      <c r="B108" s="2"/>
      <c r="C108" s="1"/>
    </row>
    <row r="109" spans="1:3" x14ac:dyDescent="0.3">
      <c r="A109" s="1"/>
      <c r="B109" s="2"/>
      <c r="C109" s="1"/>
    </row>
    <row r="110" spans="1:3" x14ac:dyDescent="0.3">
      <c r="A110" s="1"/>
      <c r="B110" s="2"/>
      <c r="C110" s="1"/>
    </row>
    <row r="111" spans="1:3" x14ac:dyDescent="0.3">
      <c r="A111" s="1"/>
      <c r="B111" s="2"/>
      <c r="C111" s="1"/>
    </row>
    <row r="112" spans="1:3" x14ac:dyDescent="0.3">
      <c r="A112" s="1"/>
      <c r="B112" s="2"/>
      <c r="C112" s="1"/>
    </row>
    <row r="113" spans="1:3" x14ac:dyDescent="0.3">
      <c r="A113" s="1"/>
      <c r="B113" s="2"/>
      <c r="C113" s="1"/>
    </row>
    <row r="114" spans="1:3" x14ac:dyDescent="0.3">
      <c r="A114" s="1"/>
      <c r="B114" s="2"/>
      <c r="C114" s="1"/>
    </row>
    <row r="115" spans="1:3" x14ac:dyDescent="0.3">
      <c r="A115" s="1"/>
      <c r="B115" s="2"/>
      <c r="C115" s="1"/>
    </row>
    <row r="116" spans="1:3" x14ac:dyDescent="0.3">
      <c r="A116" s="1"/>
      <c r="B116" s="2"/>
      <c r="C116" s="1"/>
    </row>
    <row r="117" spans="1:3" x14ac:dyDescent="0.3">
      <c r="A117" s="1"/>
      <c r="B117" s="2"/>
      <c r="C117" s="1"/>
    </row>
    <row r="118" spans="1:3" x14ac:dyDescent="0.3">
      <c r="A118" s="1"/>
      <c r="B118" s="2"/>
      <c r="C118" s="1"/>
    </row>
    <row r="119" spans="1:3" x14ac:dyDescent="0.3">
      <c r="A119" s="1"/>
      <c r="B119" s="2"/>
      <c r="C119" s="1"/>
    </row>
    <row r="120" spans="1:3" x14ac:dyDescent="0.3">
      <c r="A120" s="1"/>
      <c r="B120" s="2"/>
      <c r="C120" s="1"/>
    </row>
    <row r="121" spans="1:3" x14ac:dyDescent="0.3">
      <c r="A121" s="1"/>
      <c r="B121" s="2"/>
      <c r="C121" s="1"/>
    </row>
    <row r="122" spans="1:3" x14ac:dyDescent="0.3">
      <c r="A122" s="1"/>
      <c r="B122" s="2"/>
      <c r="C122" s="1"/>
    </row>
    <row r="123" spans="1:3" x14ac:dyDescent="0.3">
      <c r="A123" s="1"/>
      <c r="B123" s="2"/>
      <c r="C123" s="1"/>
    </row>
    <row r="124" spans="1:3" x14ac:dyDescent="0.3">
      <c r="A124" s="1"/>
      <c r="B124" s="2"/>
      <c r="C124" s="1"/>
    </row>
    <row r="125" spans="1:3" x14ac:dyDescent="0.3">
      <c r="A125" s="1"/>
      <c r="B125" s="2"/>
      <c r="C125" s="1"/>
    </row>
    <row r="126" spans="1:3" x14ac:dyDescent="0.3">
      <c r="A126" s="1"/>
      <c r="B126" s="2"/>
      <c r="C126" s="1"/>
    </row>
    <row r="127" spans="1:3" x14ac:dyDescent="0.3">
      <c r="A127" s="1"/>
      <c r="B127" s="2"/>
      <c r="C127" s="1"/>
    </row>
    <row r="128" spans="1:3" x14ac:dyDescent="0.3">
      <c r="A128" s="1"/>
      <c r="B128" s="2"/>
      <c r="C128" s="1"/>
    </row>
    <row r="129" spans="1:3" x14ac:dyDescent="0.3">
      <c r="A129" s="1"/>
      <c r="B129" s="2"/>
      <c r="C129" s="1"/>
    </row>
    <row r="130" spans="1:3" x14ac:dyDescent="0.3">
      <c r="A130" s="1"/>
      <c r="B130" s="2"/>
      <c r="C130" s="1"/>
    </row>
    <row r="131" spans="1:3" x14ac:dyDescent="0.3">
      <c r="A131" s="1"/>
      <c r="B131" s="2"/>
      <c r="C131" s="1"/>
    </row>
    <row r="132" spans="1:3" x14ac:dyDescent="0.3">
      <c r="A132" s="1"/>
      <c r="B132" s="2"/>
      <c r="C132" s="1"/>
    </row>
    <row r="133" spans="1:3" x14ac:dyDescent="0.3">
      <c r="A133" s="1"/>
      <c r="B133" s="2"/>
      <c r="C133" s="1"/>
    </row>
    <row r="134" spans="1:3" x14ac:dyDescent="0.3">
      <c r="A134" s="1"/>
      <c r="B134" s="2"/>
      <c r="C134" s="1"/>
    </row>
    <row r="135" spans="1:3" x14ac:dyDescent="0.3">
      <c r="A135" s="1"/>
      <c r="B135" s="2"/>
      <c r="C135" s="1"/>
    </row>
    <row r="136" spans="1:3" x14ac:dyDescent="0.3">
      <c r="A136" s="1"/>
      <c r="B136" s="2"/>
      <c r="C136" s="1"/>
    </row>
    <row r="137" spans="1:3" x14ac:dyDescent="0.3">
      <c r="A137" s="1"/>
      <c r="B137" s="2"/>
      <c r="C137" s="1"/>
    </row>
    <row r="138" spans="1:3" x14ac:dyDescent="0.3">
      <c r="A138" s="1"/>
      <c r="B138" s="2"/>
      <c r="C138" s="1"/>
    </row>
    <row r="139" spans="1:3" x14ac:dyDescent="0.3">
      <c r="A139" s="1"/>
      <c r="B139" s="2"/>
      <c r="C139" s="1"/>
    </row>
    <row r="140" spans="1:3" x14ac:dyDescent="0.3">
      <c r="A140" s="1"/>
      <c r="B140" s="2"/>
      <c r="C140" s="1"/>
    </row>
    <row r="141" spans="1:3" x14ac:dyDescent="0.3">
      <c r="A141" s="1"/>
      <c r="B141" s="2"/>
      <c r="C141" s="1"/>
    </row>
    <row r="142" spans="1:3" x14ac:dyDescent="0.3">
      <c r="A142" s="1"/>
      <c r="B142" s="2"/>
      <c r="C142" s="1"/>
    </row>
    <row r="143" spans="1:3" x14ac:dyDescent="0.3">
      <c r="A143" s="1"/>
      <c r="B143" s="2"/>
      <c r="C143" s="1"/>
    </row>
    <row r="144" spans="1:3" x14ac:dyDescent="0.3">
      <c r="A144" s="1"/>
      <c r="B144" s="2"/>
      <c r="C144" s="1"/>
    </row>
    <row r="145" spans="1:3" x14ac:dyDescent="0.3">
      <c r="A145" s="1"/>
      <c r="B145" s="2"/>
      <c r="C145" s="1"/>
    </row>
    <row r="146" spans="1:3" x14ac:dyDescent="0.3">
      <c r="A146" s="1"/>
      <c r="B146" s="2"/>
      <c r="C146" s="1"/>
    </row>
    <row r="147" spans="1:3" x14ac:dyDescent="0.3">
      <c r="A147" s="1"/>
      <c r="B147" s="2"/>
      <c r="C147" s="1"/>
    </row>
    <row r="148" spans="1:3" x14ac:dyDescent="0.3">
      <c r="A148" s="1"/>
      <c r="B148" s="2"/>
      <c r="C148" s="1"/>
    </row>
    <row r="149" spans="1:3" x14ac:dyDescent="0.3">
      <c r="A149" s="1"/>
      <c r="B149" s="2"/>
      <c r="C149" s="1"/>
    </row>
    <row r="150" spans="1:3" x14ac:dyDescent="0.3">
      <c r="A150" s="1"/>
      <c r="B150" s="2"/>
      <c r="C150" s="1"/>
    </row>
    <row r="151" spans="1:3" x14ac:dyDescent="0.3">
      <c r="A151" s="1"/>
      <c r="B151" s="2"/>
      <c r="C151" s="1"/>
    </row>
    <row r="152" spans="1:3" x14ac:dyDescent="0.3">
      <c r="A152" s="1"/>
      <c r="B152" s="2"/>
      <c r="C152" s="1"/>
    </row>
    <row r="153" spans="1:3" x14ac:dyDescent="0.3">
      <c r="A153" s="1"/>
      <c r="B153" s="2"/>
      <c r="C153" s="1"/>
    </row>
    <row r="154" spans="1:3" x14ac:dyDescent="0.3">
      <c r="A154" s="1"/>
      <c r="B154" s="2"/>
      <c r="C154" s="1"/>
    </row>
    <row r="155" spans="1:3" x14ac:dyDescent="0.3">
      <c r="A155" s="1"/>
      <c r="B155" s="2"/>
      <c r="C155" s="1"/>
    </row>
    <row r="156" spans="1:3" x14ac:dyDescent="0.3">
      <c r="A156" s="1"/>
      <c r="B156" s="2"/>
      <c r="C156" s="1"/>
    </row>
    <row r="157" spans="1:3" x14ac:dyDescent="0.3">
      <c r="A157" s="1"/>
      <c r="B157" s="2"/>
      <c r="C157" s="1"/>
    </row>
    <row r="158" spans="1:3" x14ac:dyDescent="0.3">
      <c r="A158" s="1"/>
      <c r="B158" s="2"/>
      <c r="C158" s="1"/>
    </row>
    <row r="159" spans="1:3" x14ac:dyDescent="0.3">
      <c r="A159" s="1"/>
      <c r="B159" s="2"/>
      <c r="C159" s="1"/>
    </row>
    <row r="160" spans="1:3" x14ac:dyDescent="0.3">
      <c r="A160" s="1"/>
      <c r="B160" s="2"/>
      <c r="C160" s="1"/>
    </row>
    <row r="161" spans="1:3" x14ac:dyDescent="0.3">
      <c r="A161" s="1"/>
      <c r="B161" s="2"/>
      <c r="C161" s="1"/>
    </row>
    <row r="162" spans="1:3" x14ac:dyDescent="0.3">
      <c r="A162" s="1"/>
      <c r="B162" s="2"/>
      <c r="C162" s="1"/>
    </row>
    <row r="163" spans="1:3" x14ac:dyDescent="0.3">
      <c r="A163" s="1"/>
      <c r="B163" s="2"/>
      <c r="C163" s="1"/>
    </row>
    <row r="164" spans="1:3" x14ac:dyDescent="0.3">
      <c r="A164" s="1"/>
      <c r="B164" s="2"/>
      <c r="C164" s="1"/>
    </row>
    <row r="165" spans="1:3" x14ac:dyDescent="0.3">
      <c r="A165" s="1"/>
      <c r="B165" s="2"/>
      <c r="C165" s="1"/>
    </row>
    <row r="166" spans="1:3" x14ac:dyDescent="0.3">
      <c r="A166" s="1"/>
      <c r="B166" s="2"/>
      <c r="C166" s="1"/>
    </row>
    <row r="167" spans="1:3" x14ac:dyDescent="0.3">
      <c r="A167" s="1"/>
      <c r="B167" s="2"/>
      <c r="C167" s="1"/>
    </row>
    <row r="168" spans="1:3" x14ac:dyDescent="0.3">
      <c r="A168" s="1"/>
      <c r="B168" s="2"/>
      <c r="C168" s="1"/>
    </row>
    <row r="169" spans="1:3" x14ac:dyDescent="0.3">
      <c r="A169" s="1"/>
      <c r="B169" s="2"/>
      <c r="C169" s="1"/>
    </row>
    <row r="170" spans="1:3" x14ac:dyDescent="0.3">
      <c r="A170" s="1"/>
      <c r="B170" s="2"/>
      <c r="C170" s="1"/>
    </row>
    <row r="171" spans="1:3" x14ac:dyDescent="0.3">
      <c r="A171" s="1"/>
      <c r="B171" s="2"/>
      <c r="C171" s="1"/>
    </row>
    <row r="172" spans="1:3" x14ac:dyDescent="0.3">
      <c r="A172" s="1"/>
      <c r="B172" s="2"/>
      <c r="C172" s="1"/>
    </row>
    <row r="173" spans="1:3" x14ac:dyDescent="0.3">
      <c r="A173" s="1"/>
      <c r="B173" s="2"/>
      <c r="C173" s="1"/>
    </row>
    <row r="174" spans="1:3" x14ac:dyDescent="0.3">
      <c r="A174" s="1"/>
      <c r="B174" s="2"/>
      <c r="C174" s="1"/>
    </row>
    <row r="175" spans="1:3" x14ac:dyDescent="0.3">
      <c r="A175" s="1"/>
      <c r="B175" s="2"/>
      <c r="C175" s="1"/>
    </row>
    <row r="176" spans="1:3" x14ac:dyDescent="0.3">
      <c r="A176" s="1"/>
      <c r="B176" s="2"/>
      <c r="C176" s="1"/>
    </row>
    <row r="177" spans="1:3" x14ac:dyDescent="0.3">
      <c r="A177" s="1"/>
      <c r="B177" s="2"/>
      <c r="C177" s="1"/>
    </row>
    <row r="178" spans="1:3" x14ac:dyDescent="0.3">
      <c r="A178" s="1"/>
      <c r="B178" s="2"/>
      <c r="C178" s="1"/>
    </row>
    <row r="179" spans="1:3" x14ac:dyDescent="0.3">
      <c r="A179" s="1"/>
      <c r="B179" s="2"/>
      <c r="C179" s="1"/>
    </row>
    <row r="180" spans="1:3" x14ac:dyDescent="0.3">
      <c r="A180" s="1"/>
      <c r="B180" s="2"/>
      <c r="C180" s="1"/>
    </row>
    <row r="181" spans="1:3" x14ac:dyDescent="0.3">
      <c r="A181" s="1"/>
      <c r="B181" s="2"/>
      <c r="C181" s="1"/>
    </row>
    <row r="182" spans="1:3" x14ac:dyDescent="0.3">
      <c r="A182" s="1"/>
      <c r="B182" s="2"/>
      <c r="C182" s="1"/>
    </row>
    <row r="183" spans="1:3" x14ac:dyDescent="0.3">
      <c r="A183" s="1"/>
      <c r="B183" s="2"/>
      <c r="C183" s="1"/>
    </row>
    <row r="184" spans="1:3" x14ac:dyDescent="0.3">
      <c r="A184" s="1"/>
      <c r="B184" s="2"/>
      <c r="C184" s="1"/>
    </row>
    <row r="185" spans="1:3" x14ac:dyDescent="0.3">
      <c r="A185" s="1"/>
      <c r="B185" s="2"/>
      <c r="C185" s="1"/>
    </row>
    <row r="186" spans="1:3" x14ac:dyDescent="0.3">
      <c r="A186" s="1"/>
      <c r="B186" s="2"/>
      <c r="C186" s="1"/>
    </row>
    <row r="187" spans="1:3" x14ac:dyDescent="0.3">
      <c r="A187" s="1"/>
      <c r="B187" s="2"/>
      <c r="C187" s="1"/>
    </row>
    <row r="188" spans="1:3" x14ac:dyDescent="0.3">
      <c r="A188" s="1"/>
      <c r="B188" s="2"/>
      <c r="C188" s="1"/>
    </row>
    <row r="189" spans="1:3" x14ac:dyDescent="0.3">
      <c r="A189" s="1"/>
      <c r="B189" s="2"/>
      <c r="C189" s="1"/>
    </row>
    <row r="190" spans="1:3" x14ac:dyDescent="0.3">
      <c r="A190" s="1"/>
      <c r="B190" s="2"/>
      <c r="C190" s="1"/>
    </row>
    <row r="191" spans="1:3" x14ac:dyDescent="0.3">
      <c r="A191" s="1"/>
      <c r="B191" s="2"/>
      <c r="C191" s="1"/>
    </row>
    <row r="192" spans="1:3" x14ac:dyDescent="0.3">
      <c r="A192" s="1"/>
      <c r="B192" s="2"/>
      <c r="C192" s="1"/>
    </row>
    <row r="193" spans="1:3" x14ac:dyDescent="0.3">
      <c r="A193" s="1"/>
      <c r="B193" s="2"/>
      <c r="C193" s="1"/>
    </row>
    <row r="194" spans="1:3" x14ac:dyDescent="0.3">
      <c r="A194" s="1"/>
      <c r="B194" s="2"/>
      <c r="C194" s="1"/>
    </row>
    <row r="195" spans="1:3" x14ac:dyDescent="0.3">
      <c r="A195" s="1"/>
      <c r="B195" s="2"/>
      <c r="C195" s="1"/>
    </row>
    <row r="196" spans="1:3" x14ac:dyDescent="0.3">
      <c r="A196" s="1"/>
      <c r="B196" s="2"/>
      <c r="C196" s="1"/>
    </row>
    <row r="197" spans="1:3" x14ac:dyDescent="0.3">
      <c r="A197" s="1"/>
      <c r="B197" s="2"/>
      <c r="C197" s="1"/>
    </row>
    <row r="198" spans="1:3" x14ac:dyDescent="0.3">
      <c r="A198" s="1"/>
      <c r="B198" s="2"/>
      <c r="C198" s="1"/>
    </row>
    <row r="199" spans="1:3" x14ac:dyDescent="0.3">
      <c r="A199" s="1"/>
      <c r="B199" s="2"/>
      <c r="C199" s="1"/>
    </row>
    <row r="200" spans="1:3" x14ac:dyDescent="0.3">
      <c r="A200" s="1"/>
      <c r="B200" s="2"/>
      <c r="C200" s="1"/>
    </row>
    <row r="201" spans="1:3" x14ac:dyDescent="0.3">
      <c r="A201" s="1"/>
      <c r="B201" s="2"/>
      <c r="C201" s="1"/>
    </row>
    <row r="202" spans="1:3" x14ac:dyDescent="0.3">
      <c r="A202" s="1"/>
      <c r="B202" s="2"/>
      <c r="C202" s="1"/>
    </row>
    <row r="203" spans="1:3" x14ac:dyDescent="0.3">
      <c r="A203" s="1"/>
      <c r="B203" s="2"/>
      <c r="C203" s="1"/>
    </row>
    <row r="204" spans="1:3" x14ac:dyDescent="0.3">
      <c r="A204" s="1"/>
      <c r="B204" s="2"/>
      <c r="C204" s="1"/>
    </row>
    <row r="205" spans="1:3" x14ac:dyDescent="0.3">
      <c r="A205" s="1"/>
      <c r="B205" s="2"/>
      <c r="C205" s="1"/>
    </row>
    <row r="206" spans="1:3" x14ac:dyDescent="0.3">
      <c r="A206" s="1"/>
      <c r="B206" s="2"/>
      <c r="C206" s="1"/>
    </row>
    <row r="207" spans="1:3" x14ac:dyDescent="0.3">
      <c r="A207" s="1"/>
      <c r="B207" s="2"/>
      <c r="C207" s="1"/>
    </row>
    <row r="208" spans="1:3" x14ac:dyDescent="0.3">
      <c r="A208" s="1"/>
      <c r="B208" s="2"/>
      <c r="C208" s="1"/>
    </row>
    <row r="209" spans="1:3" x14ac:dyDescent="0.3">
      <c r="A209" s="1"/>
      <c r="B209" s="2"/>
      <c r="C209" s="1"/>
    </row>
    <row r="210" spans="1:3" x14ac:dyDescent="0.3">
      <c r="A210" s="1"/>
      <c r="B210" s="2"/>
      <c r="C210" s="1"/>
    </row>
    <row r="211" spans="1:3" x14ac:dyDescent="0.3">
      <c r="A211" s="1"/>
      <c r="B211" s="2"/>
      <c r="C211" s="1"/>
    </row>
    <row r="212" spans="1:3" x14ac:dyDescent="0.3">
      <c r="A212" s="1"/>
      <c r="B212" s="2"/>
      <c r="C212" s="1"/>
    </row>
    <row r="213" spans="1:3" x14ac:dyDescent="0.3">
      <c r="A213" s="1"/>
      <c r="B213" s="2"/>
      <c r="C213" s="1"/>
    </row>
    <row r="214" spans="1:3" x14ac:dyDescent="0.3">
      <c r="A214" s="1"/>
      <c r="B214" s="2"/>
      <c r="C214" s="1"/>
    </row>
    <row r="215" spans="1:3" x14ac:dyDescent="0.3">
      <c r="A215" s="1"/>
      <c r="B215" s="2"/>
      <c r="C215" s="1"/>
    </row>
    <row r="216" spans="1:3" x14ac:dyDescent="0.3">
      <c r="A216" s="1"/>
      <c r="B216" s="2"/>
      <c r="C216" s="1"/>
    </row>
    <row r="217" spans="1:3" x14ac:dyDescent="0.3">
      <c r="A217" s="1"/>
      <c r="B217" s="2"/>
      <c r="C217" s="1"/>
    </row>
    <row r="218" spans="1:3" x14ac:dyDescent="0.3">
      <c r="A218" s="1"/>
      <c r="B218" s="2"/>
      <c r="C218" s="1"/>
    </row>
    <row r="219" spans="1:3" x14ac:dyDescent="0.3">
      <c r="A219" s="1"/>
      <c r="B219" s="2"/>
      <c r="C219" s="1"/>
    </row>
    <row r="220" spans="1:3" x14ac:dyDescent="0.3">
      <c r="A220" s="1"/>
      <c r="B220" s="2"/>
      <c r="C220" s="1"/>
    </row>
    <row r="221" spans="1:3" x14ac:dyDescent="0.3">
      <c r="A221" s="1"/>
      <c r="B221" s="2"/>
      <c r="C221" s="1"/>
    </row>
    <row r="222" spans="1:3" x14ac:dyDescent="0.3">
      <c r="A222" s="1"/>
      <c r="B222" s="2"/>
      <c r="C222" s="1"/>
    </row>
    <row r="223" spans="1:3" x14ac:dyDescent="0.3">
      <c r="A223" s="1"/>
      <c r="B223" s="2"/>
      <c r="C223" s="1"/>
    </row>
    <row r="224" spans="1:3" x14ac:dyDescent="0.3">
      <c r="A224" s="1"/>
      <c r="B224" s="2"/>
      <c r="C224" s="1"/>
    </row>
    <row r="225" spans="1:3" x14ac:dyDescent="0.3">
      <c r="A225" s="1"/>
      <c r="B225" s="2"/>
      <c r="C225" s="1"/>
    </row>
    <row r="226" spans="1:3" x14ac:dyDescent="0.3">
      <c r="A226" s="1"/>
      <c r="B226" s="2"/>
      <c r="C226" s="1"/>
    </row>
    <row r="227" spans="1:3" x14ac:dyDescent="0.3">
      <c r="A227" s="1"/>
      <c r="B227" s="2"/>
      <c r="C227" s="1"/>
    </row>
    <row r="228" spans="1:3" x14ac:dyDescent="0.3">
      <c r="A228" s="1"/>
      <c r="B228" s="2"/>
      <c r="C228" s="1"/>
    </row>
    <row r="229" spans="1:3" x14ac:dyDescent="0.3">
      <c r="A229" s="1"/>
      <c r="B229" s="2"/>
      <c r="C229" s="1"/>
    </row>
    <row r="230" spans="1:3" x14ac:dyDescent="0.3">
      <c r="A230" s="1"/>
      <c r="B230" s="2"/>
      <c r="C230" s="1"/>
    </row>
    <row r="231" spans="1:3" x14ac:dyDescent="0.3">
      <c r="A231" s="1"/>
      <c r="B231" s="2"/>
      <c r="C231" s="1"/>
    </row>
    <row r="232" spans="1:3" x14ac:dyDescent="0.3">
      <c r="A232" s="1"/>
      <c r="B232" s="2"/>
      <c r="C232" s="1"/>
    </row>
    <row r="233" spans="1:3" x14ac:dyDescent="0.3">
      <c r="A233" s="1"/>
      <c r="B233" s="2"/>
      <c r="C233" s="1"/>
    </row>
    <row r="234" spans="1:3" x14ac:dyDescent="0.3">
      <c r="A234" s="1"/>
      <c r="B234" s="2"/>
      <c r="C234" s="1"/>
    </row>
    <row r="235" spans="1:3" x14ac:dyDescent="0.3">
      <c r="A235" s="1"/>
      <c r="B235" s="2"/>
      <c r="C235" s="1"/>
    </row>
    <row r="236" spans="1:3" x14ac:dyDescent="0.3">
      <c r="A236" s="1"/>
      <c r="B236" s="2"/>
      <c r="C236" s="1"/>
    </row>
    <row r="237" spans="1:3" x14ac:dyDescent="0.3">
      <c r="A237" s="1"/>
      <c r="B237" s="2"/>
      <c r="C2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9"/>
  <sheetViews>
    <sheetView tabSelected="1" workbookViewId="0">
      <pane ySplit="1" topLeftCell="A252" activePane="bottomLeft" state="frozen"/>
      <selection pane="bottomLeft" activeCell="M277" sqref="M277"/>
    </sheetView>
  </sheetViews>
  <sheetFormatPr defaultRowHeight="14.4" x14ac:dyDescent="0.3"/>
  <cols>
    <col min="1" max="1" width="15.44140625" bestFit="1" customWidth="1"/>
    <col min="2" max="2" width="10.33203125" bestFit="1" customWidth="1"/>
    <col min="3" max="3" width="15.44140625" bestFit="1" customWidth="1"/>
    <col min="4" max="7" width="9" bestFit="1" customWidth="1"/>
    <col min="8" max="8" width="7.21875" bestFit="1" customWidth="1"/>
    <col min="9" max="9" width="9.21875" bestFit="1" customWidth="1"/>
    <col min="10" max="10" width="9.33203125" bestFit="1" customWidth="1"/>
    <col min="11" max="11" width="6.5546875" bestFit="1" customWidth="1"/>
    <col min="12" max="12" width="11.6640625" bestFit="1" customWidth="1"/>
    <col min="13" max="13" width="12.77734375" bestFit="1" customWidth="1"/>
    <col min="14" max="14" width="9.33203125" bestFit="1" customWidth="1"/>
    <col min="15" max="17" width="9" bestFit="1" customWidth="1"/>
    <col min="18" max="18" width="6" bestFit="1" customWidth="1"/>
    <col min="19" max="19" width="5.77734375" bestFit="1" customWidth="1"/>
    <col min="20" max="21" width="9" bestFit="1" customWidth="1"/>
    <col min="22" max="22" width="5.21875" bestFit="1" customWidth="1"/>
    <col min="23" max="23" width="6.21875" bestFit="1" customWidth="1"/>
    <col min="24" max="24" width="9" bestFit="1" customWidth="1"/>
    <col min="25" max="25" width="7" bestFit="1" customWidth="1"/>
    <col min="26" max="26" width="5.777343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80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">
      <c r="A2" s="1">
        <v>45292.489583333336</v>
      </c>
      <c r="B2" s="2">
        <v>45292</v>
      </c>
      <c r="C2" s="1">
        <v>45298.489583333336</v>
      </c>
      <c r="D2">
        <v>48644.6</v>
      </c>
      <c r="E2">
        <v>48655</v>
      </c>
      <c r="F2">
        <v>48633</v>
      </c>
      <c r="G2">
        <v>48643.75</v>
      </c>
      <c r="H2">
        <v>6765</v>
      </c>
      <c r="I2">
        <v>0.01</v>
      </c>
      <c r="J2">
        <v>0.06</v>
      </c>
      <c r="K2">
        <v>55.6</v>
      </c>
      <c r="L2">
        <v>0.97</v>
      </c>
      <c r="M2">
        <v>1.1499999999999999</v>
      </c>
      <c r="N2">
        <v>0.18</v>
      </c>
      <c r="O2">
        <v>48651.75</v>
      </c>
      <c r="P2">
        <v>48653.85</v>
      </c>
      <c r="Q2">
        <v>48649.83</v>
      </c>
      <c r="R2">
        <v>44.04</v>
      </c>
      <c r="S2" t="b">
        <v>0</v>
      </c>
      <c r="T2">
        <v>48693.75</v>
      </c>
      <c r="U2">
        <v>48623.75</v>
      </c>
      <c r="X2">
        <v>48667.4</v>
      </c>
      <c r="Y2">
        <v>0</v>
      </c>
    </row>
    <row r="3" spans="1:26" x14ac:dyDescent="0.3">
      <c r="A3" s="1">
        <v>45292.493055555555</v>
      </c>
      <c r="B3" s="2">
        <v>45292</v>
      </c>
      <c r="C3" s="1">
        <v>45298.493055555555</v>
      </c>
      <c r="D3">
        <v>48649</v>
      </c>
      <c r="E3">
        <v>48678.5</v>
      </c>
      <c r="F3">
        <v>48645</v>
      </c>
      <c r="G3">
        <v>48665.95</v>
      </c>
      <c r="H3">
        <v>5820</v>
      </c>
      <c r="I3">
        <v>7.0000000000000007E-2</v>
      </c>
      <c r="J3">
        <v>0.03</v>
      </c>
      <c r="K3">
        <v>59.31</v>
      </c>
      <c r="L3">
        <v>0.91</v>
      </c>
      <c r="M3">
        <v>0.97</v>
      </c>
      <c r="N3">
        <v>0.06</v>
      </c>
      <c r="O3">
        <v>48656.480000000003</v>
      </c>
      <c r="P3">
        <v>48656.05</v>
      </c>
      <c r="Q3">
        <v>48652.13</v>
      </c>
      <c r="R3">
        <v>43.38</v>
      </c>
      <c r="S3" t="b">
        <v>1</v>
      </c>
      <c r="T3">
        <v>48715.95</v>
      </c>
      <c r="U3">
        <v>48645.95</v>
      </c>
      <c r="X3">
        <v>48667.4</v>
      </c>
      <c r="Y3">
        <v>0</v>
      </c>
    </row>
    <row r="4" spans="1:26" x14ac:dyDescent="0.3">
      <c r="A4" s="1">
        <v>45292.496527777781</v>
      </c>
      <c r="B4" s="2">
        <v>45292</v>
      </c>
      <c r="C4" s="1">
        <v>45298.496527777781</v>
      </c>
      <c r="D4">
        <v>48665.95</v>
      </c>
      <c r="E4">
        <v>48668.85</v>
      </c>
      <c r="F4">
        <v>48653.35</v>
      </c>
      <c r="G4">
        <v>48662.7</v>
      </c>
      <c r="H4">
        <v>3870</v>
      </c>
      <c r="I4">
        <v>0.13</v>
      </c>
      <c r="J4">
        <v>7.0000000000000007E-2</v>
      </c>
      <c r="K4">
        <v>58.54</v>
      </c>
      <c r="L4">
        <v>0.89</v>
      </c>
      <c r="M4">
        <v>0.91</v>
      </c>
      <c r="N4">
        <v>0.02</v>
      </c>
      <c r="O4">
        <v>48658.559999999998</v>
      </c>
      <c r="P4">
        <v>48657.26</v>
      </c>
      <c r="Q4">
        <v>48653.64</v>
      </c>
      <c r="R4">
        <v>41.38</v>
      </c>
      <c r="S4" t="b">
        <v>0</v>
      </c>
      <c r="T4">
        <v>48712.7</v>
      </c>
      <c r="U4">
        <v>48642.7</v>
      </c>
      <c r="X4">
        <v>48667.4</v>
      </c>
      <c r="Y4">
        <v>0</v>
      </c>
    </row>
    <row r="5" spans="1:26" x14ac:dyDescent="0.3">
      <c r="A5" s="1">
        <v>45292.5</v>
      </c>
      <c r="B5" s="2">
        <v>45292</v>
      </c>
      <c r="C5" s="1">
        <v>45298.5</v>
      </c>
      <c r="D5">
        <v>48665.1</v>
      </c>
      <c r="E5">
        <v>48665.1</v>
      </c>
      <c r="F5">
        <v>48619.45</v>
      </c>
      <c r="G5">
        <v>48653.95</v>
      </c>
      <c r="H5">
        <v>13545</v>
      </c>
      <c r="I5">
        <v>0.15</v>
      </c>
      <c r="J5">
        <v>0.12</v>
      </c>
      <c r="K5">
        <v>56.41</v>
      </c>
      <c r="L5">
        <v>0.78</v>
      </c>
      <c r="M5">
        <v>0.89</v>
      </c>
      <c r="N5">
        <v>0.11</v>
      </c>
      <c r="O5">
        <v>48657.02</v>
      </c>
      <c r="P5">
        <v>48656.66</v>
      </c>
      <c r="Q5">
        <v>48653.69</v>
      </c>
      <c r="R5">
        <v>41.69</v>
      </c>
      <c r="S5" t="b">
        <v>0</v>
      </c>
      <c r="T5">
        <v>48703.95</v>
      </c>
      <c r="U5">
        <v>48633.95</v>
      </c>
      <c r="X5">
        <v>48667.4</v>
      </c>
      <c r="Y5">
        <v>0</v>
      </c>
    </row>
    <row r="6" spans="1:26" x14ac:dyDescent="0.3">
      <c r="A6" s="1">
        <v>45292.503472222219</v>
      </c>
      <c r="B6" s="2">
        <v>45292</v>
      </c>
      <c r="C6" s="1">
        <v>45298.503472222219</v>
      </c>
      <c r="D6">
        <v>48644.75</v>
      </c>
      <c r="E6">
        <v>48691.7</v>
      </c>
      <c r="F6">
        <v>48640</v>
      </c>
      <c r="G6">
        <v>48691.7</v>
      </c>
      <c r="H6">
        <v>8325</v>
      </c>
      <c r="I6">
        <v>0.23</v>
      </c>
      <c r="J6">
        <v>0.17</v>
      </c>
      <c r="K6">
        <v>62.71</v>
      </c>
      <c r="L6">
        <v>0.72</v>
      </c>
      <c r="M6">
        <v>0.78</v>
      </c>
      <c r="N6">
        <v>0.06</v>
      </c>
      <c r="O6">
        <v>48668.58</v>
      </c>
      <c r="P6">
        <v>48663.03</v>
      </c>
      <c r="Q6">
        <v>48659.12</v>
      </c>
      <c r="R6">
        <v>42.4</v>
      </c>
      <c r="S6" t="b">
        <v>0</v>
      </c>
      <c r="T6">
        <v>48741.7</v>
      </c>
      <c r="U6">
        <v>48671.7</v>
      </c>
      <c r="X6">
        <v>48667.4</v>
      </c>
      <c r="Y6">
        <v>0</v>
      </c>
    </row>
    <row r="7" spans="1:26" x14ac:dyDescent="0.3">
      <c r="A7" s="1">
        <v>45292.506944444445</v>
      </c>
      <c r="B7" s="2">
        <v>45292</v>
      </c>
      <c r="C7" s="1">
        <v>45298.506944444445</v>
      </c>
      <c r="D7">
        <v>48691.7</v>
      </c>
      <c r="E7">
        <v>48715</v>
      </c>
      <c r="F7">
        <v>48687.199999999997</v>
      </c>
      <c r="G7">
        <v>48709.599999999999</v>
      </c>
      <c r="H7">
        <v>25125</v>
      </c>
      <c r="I7">
        <v>0.36</v>
      </c>
      <c r="J7">
        <v>0.25</v>
      </c>
      <c r="K7">
        <v>65.27</v>
      </c>
      <c r="L7">
        <v>0.95</v>
      </c>
      <c r="M7">
        <v>0.72</v>
      </c>
      <c r="N7">
        <v>0.23</v>
      </c>
      <c r="O7">
        <v>48682.25</v>
      </c>
      <c r="P7">
        <v>48671.5</v>
      </c>
      <c r="Q7">
        <v>48666.33</v>
      </c>
      <c r="R7">
        <v>41.36</v>
      </c>
      <c r="S7" t="b">
        <v>0</v>
      </c>
      <c r="T7">
        <v>48759.6</v>
      </c>
      <c r="U7">
        <v>48689.599999999999</v>
      </c>
      <c r="X7">
        <v>48667.4</v>
      </c>
      <c r="Y7">
        <v>0</v>
      </c>
    </row>
    <row r="8" spans="1:26" x14ac:dyDescent="0.3">
      <c r="A8" s="1">
        <v>45292.510416666664</v>
      </c>
      <c r="B8" s="2">
        <v>45292</v>
      </c>
      <c r="C8" s="1">
        <v>45298.510416666664</v>
      </c>
      <c r="D8">
        <v>48714.75</v>
      </c>
      <c r="E8">
        <v>48719</v>
      </c>
      <c r="F8">
        <v>48650</v>
      </c>
      <c r="G8">
        <v>48654.9</v>
      </c>
      <c r="H8">
        <v>17745</v>
      </c>
      <c r="I8">
        <v>0.34</v>
      </c>
      <c r="J8">
        <v>0.31</v>
      </c>
      <c r="K8">
        <v>53.23</v>
      </c>
      <c r="L8">
        <v>0.99</v>
      </c>
      <c r="M8">
        <v>0.95</v>
      </c>
      <c r="N8">
        <v>0.04</v>
      </c>
      <c r="O8">
        <v>48673.14</v>
      </c>
      <c r="P8">
        <v>48668.480000000003</v>
      </c>
      <c r="Q8">
        <v>48664.7</v>
      </c>
      <c r="R8">
        <v>43.34</v>
      </c>
      <c r="S8" t="b">
        <v>0</v>
      </c>
      <c r="T8">
        <v>48704.9</v>
      </c>
      <c r="U8">
        <v>48634.9</v>
      </c>
      <c r="X8">
        <v>48667.4</v>
      </c>
      <c r="Y8">
        <v>0</v>
      </c>
    </row>
    <row r="9" spans="1:26" x14ac:dyDescent="0.3">
      <c r="A9" s="1">
        <v>45292.513888888891</v>
      </c>
      <c r="B9" s="2">
        <v>45292</v>
      </c>
      <c r="C9" s="1">
        <v>45298.513888888891</v>
      </c>
      <c r="D9">
        <v>48654.95</v>
      </c>
      <c r="E9">
        <v>48660.4</v>
      </c>
      <c r="F9">
        <v>48642</v>
      </c>
      <c r="G9">
        <v>48643.15</v>
      </c>
      <c r="H9">
        <v>4125</v>
      </c>
      <c r="I9">
        <v>0.2</v>
      </c>
      <c r="J9">
        <v>0.3</v>
      </c>
      <c r="K9">
        <v>51.06</v>
      </c>
      <c r="L9">
        <v>0.57999999999999996</v>
      </c>
      <c r="M9">
        <v>0.99</v>
      </c>
      <c r="N9">
        <v>0.41</v>
      </c>
      <c r="O9">
        <v>48663.14</v>
      </c>
      <c r="P9">
        <v>48663.87</v>
      </c>
      <c r="Q9">
        <v>48661.62</v>
      </c>
      <c r="R9">
        <v>41.55</v>
      </c>
      <c r="S9" t="b">
        <v>1</v>
      </c>
      <c r="T9">
        <v>48693.15</v>
      </c>
      <c r="U9">
        <v>48623.15</v>
      </c>
      <c r="V9" t="s">
        <v>28</v>
      </c>
      <c r="W9" t="s">
        <v>28</v>
      </c>
      <c r="X9">
        <v>48643.15</v>
      </c>
      <c r="Y9">
        <v>0</v>
      </c>
    </row>
    <row r="10" spans="1:26" x14ac:dyDescent="0.3">
      <c r="A10" s="1">
        <v>45292.517361111109</v>
      </c>
      <c r="B10" s="2">
        <v>45292</v>
      </c>
      <c r="C10" s="1">
        <v>45298.517361111109</v>
      </c>
      <c r="D10">
        <v>48648</v>
      </c>
      <c r="E10">
        <v>48654.3</v>
      </c>
      <c r="F10">
        <v>48624</v>
      </c>
      <c r="G10">
        <v>48635.25</v>
      </c>
      <c r="H10">
        <v>4380</v>
      </c>
      <c r="I10">
        <v>0</v>
      </c>
      <c r="J10">
        <v>0.18</v>
      </c>
      <c r="K10">
        <v>49.59</v>
      </c>
      <c r="L10">
        <v>0.01</v>
      </c>
      <c r="M10">
        <v>0.57999999999999996</v>
      </c>
      <c r="N10">
        <v>0.56999999999999995</v>
      </c>
      <c r="O10">
        <v>48653.84</v>
      </c>
      <c r="P10">
        <v>48658.67</v>
      </c>
      <c r="Q10">
        <v>48657.85</v>
      </c>
      <c r="R10">
        <v>40.75</v>
      </c>
      <c r="S10" t="b">
        <v>0</v>
      </c>
      <c r="T10">
        <v>48685.25</v>
      </c>
      <c r="U10">
        <v>48615.25</v>
      </c>
      <c r="V10" t="s">
        <v>28</v>
      </c>
      <c r="X10">
        <v>48643.15</v>
      </c>
      <c r="Y10">
        <v>7.9000000000014552</v>
      </c>
    </row>
    <row r="11" spans="1:26" x14ac:dyDescent="0.3">
      <c r="A11" s="1">
        <v>45292.520833333336</v>
      </c>
      <c r="B11" s="2">
        <v>45292</v>
      </c>
      <c r="C11" s="1">
        <v>45298.520833333336</v>
      </c>
      <c r="D11">
        <v>48635.5</v>
      </c>
      <c r="E11">
        <v>48675</v>
      </c>
      <c r="F11">
        <v>48617.65</v>
      </c>
      <c r="G11">
        <v>48672.65</v>
      </c>
      <c r="H11">
        <v>11115</v>
      </c>
      <c r="I11">
        <v>0.14000000000000001</v>
      </c>
      <c r="J11">
        <v>0.11</v>
      </c>
      <c r="K11">
        <v>56.04</v>
      </c>
      <c r="L11">
        <v>-0.46</v>
      </c>
      <c r="M11">
        <v>0.01</v>
      </c>
      <c r="N11">
        <v>0.47</v>
      </c>
      <c r="O11">
        <v>48660.11</v>
      </c>
      <c r="P11">
        <v>48661.21</v>
      </c>
      <c r="Q11">
        <v>48659.97</v>
      </c>
      <c r="R11">
        <v>41.94</v>
      </c>
      <c r="S11" t="b">
        <v>1</v>
      </c>
      <c r="T11">
        <v>48722.65</v>
      </c>
      <c r="U11">
        <v>48652.65</v>
      </c>
      <c r="V11" t="s">
        <v>28</v>
      </c>
      <c r="X11">
        <v>48643.15</v>
      </c>
      <c r="Y11">
        <v>-29.5</v>
      </c>
      <c r="Z11" t="s">
        <v>29</v>
      </c>
    </row>
    <row r="12" spans="1:26" x14ac:dyDescent="0.3">
      <c r="A12" s="1">
        <v>45292.524305555555</v>
      </c>
      <c r="B12" s="2">
        <v>45292</v>
      </c>
      <c r="C12" s="1">
        <v>45298.524305555555</v>
      </c>
      <c r="D12">
        <v>48670</v>
      </c>
      <c r="E12">
        <v>48674.15</v>
      </c>
      <c r="F12">
        <v>48651.3</v>
      </c>
      <c r="G12">
        <v>48665.05</v>
      </c>
      <c r="H12">
        <v>3885</v>
      </c>
      <c r="I12">
        <v>0.24</v>
      </c>
      <c r="J12">
        <v>0.13</v>
      </c>
      <c r="K12">
        <v>54.51</v>
      </c>
      <c r="L12">
        <v>-0.63</v>
      </c>
      <c r="M12">
        <v>-0.46</v>
      </c>
      <c r="N12">
        <v>0.17</v>
      </c>
      <c r="O12">
        <v>48661.760000000002</v>
      </c>
      <c r="P12">
        <v>48661.91</v>
      </c>
      <c r="Q12">
        <v>48660.69</v>
      </c>
      <c r="R12">
        <v>40.57</v>
      </c>
      <c r="S12" t="b">
        <v>0</v>
      </c>
      <c r="T12">
        <v>48715.05</v>
      </c>
      <c r="U12">
        <v>48645.05</v>
      </c>
      <c r="X12">
        <v>48643.15</v>
      </c>
      <c r="Y12">
        <v>0</v>
      </c>
    </row>
    <row r="13" spans="1:26" x14ac:dyDescent="0.3">
      <c r="A13" s="1">
        <v>45292.527777777781</v>
      </c>
      <c r="B13" s="2">
        <v>45292</v>
      </c>
      <c r="C13" s="1">
        <v>45298.527777777781</v>
      </c>
      <c r="D13">
        <v>48673.9</v>
      </c>
      <c r="E13">
        <v>48673.9</v>
      </c>
      <c r="F13">
        <v>48650</v>
      </c>
      <c r="G13">
        <v>48656</v>
      </c>
      <c r="H13">
        <v>6420</v>
      </c>
      <c r="I13">
        <v>0.31</v>
      </c>
      <c r="J13">
        <v>0.23</v>
      </c>
      <c r="K13">
        <v>52.67</v>
      </c>
      <c r="L13">
        <v>-0.69</v>
      </c>
      <c r="M13">
        <v>-0.63</v>
      </c>
      <c r="N13">
        <v>0.06</v>
      </c>
      <c r="O13">
        <v>48659.839999999997</v>
      </c>
      <c r="P13">
        <v>48660.83</v>
      </c>
      <c r="Q13">
        <v>48660.02</v>
      </c>
      <c r="R13">
        <v>39.380000000000003</v>
      </c>
      <c r="S13" t="b">
        <v>0</v>
      </c>
      <c r="T13">
        <v>48706</v>
      </c>
      <c r="U13">
        <v>48636</v>
      </c>
      <c r="X13">
        <v>48643.15</v>
      </c>
      <c r="Y13">
        <v>0</v>
      </c>
    </row>
    <row r="14" spans="1:26" x14ac:dyDescent="0.3">
      <c r="A14" s="1">
        <v>45292.53125</v>
      </c>
      <c r="B14" s="2">
        <v>45292</v>
      </c>
      <c r="C14" s="1">
        <v>45298.53125</v>
      </c>
      <c r="D14">
        <v>48657.15</v>
      </c>
      <c r="E14">
        <v>48689.3</v>
      </c>
      <c r="F14">
        <v>48654.5</v>
      </c>
      <c r="G14">
        <v>48673.2</v>
      </c>
      <c r="H14">
        <v>6105</v>
      </c>
      <c r="I14">
        <v>0.3</v>
      </c>
      <c r="J14">
        <v>0.28000000000000003</v>
      </c>
      <c r="K14">
        <v>55.73</v>
      </c>
      <c r="L14">
        <v>-0.57999999999999996</v>
      </c>
      <c r="M14">
        <v>-0.69</v>
      </c>
      <c r="N14">
        <v>0.11</v>
      </c>
      <c r="O14">
        <v>48664.29</v>
      </c>
      <c r="P14">
        <v>48663.08</v>
      </c>
      <c r="Q14">
        <v>48661.9</v>
      </c>
      <c r="R14">
        <v>39.049999999999997</v>
      </c>
      <c r="S14" t="b">
        <v>0</v>
      </c>
      <c r="T14">
        <v>48723.199999999997</v>
      </c>
      <c r="U14">
        <v>48653.2</v>
      </c>
      <c r="X14">
        <v>48643.15</v>
      </c>
      <c r="Y14">
        <v>0</v>
      </c>
    </row>
    <row r="15" spans="1:26" x14ac:dyDescent="0.3">
      <c r="A15" s="1">
        <v>45292.534722222219</v>
      </c>
      <c r="B15" s="2">
        <v>45292</v>
      </c>
      <c r="C15" s="1">
        <v>45298.534722222219</v>
      </c>
      <c r="D15">
        <v>48671</v>
      </c>
      <c r="E15">
        <v>48681.05</v>
      </c>
      <c r="F15">
        <v>48656.45</v>
      </c>
      <c r="G15">
        <v>48670.5</v>
      </c>
      <c r="H15">
        <v>3945</v>
      </c>
      <c r="I15">
        <v>0.31</v>
      </c>
      <c r="J15">
        <v>0.31</v>
      </c>
      <c r="K15">
        <v>55.13</v>
      </c>
      <c r="L15">
        <v>-0.46</v>
      </c>
      <c r="M15">
        <v>-0.57999999999999996</v>
      </c>
      <c r="N15">
        <v>0.12</v>
      </c>
      <c r="O15">
        <v>48666.36</v>
      </c>
      <c r="P15">
        <v>48664.43</v>
      </c>
      <c r="Q15">
        <v>48663.13</v>
      </c>
      <c r="R15">
        <v>38.020000000000003</v>
      </c>
      <c r="S15" t="b">
        <v>1</v>
      </c>
      <c r="T15">
        <v>48720.5</v>
      </c>
      <c r="U15">
        <v>48650.5</v>
      </c>
      <c r="X15">
        <v>48643.15</v>
      </c>
      <c r="Y15">
        <v>0</v>
      </c>
    </row>
    <row r="16" spans="1:26" x14ac:dyDescent="0.3">
      <c r="A16" s="1">
        <v>45292.538194444445</v>
      </c>
      <c r="B16" s="2">
        <v>45292</v>
      </c>
      <c r="C16" s="1">
        <v>45298.538194444445</v>
      </c>
      <c r="D16">
        <v>48670.55</v>
      </c>
      <c r="E16">
        <v>48685.3</v>
      </c>
      <c r="F16">
        <v>48668.45</v>
      </c>
      <c r="G16">
        <v>48675.8</v>
      </c>
      <c r="H16">
        <v>3585</v>
      </c>
      <c r="I16">
        <v>0.39</v>
      </c>
      <c r="J16">
        <v>0.33</v>
      </c>
      <c r="K16">
        <v>56.13</v>
      </c>
      <c r="L16">
        <v>-0.27</v>
      </c>
      <c r="M16">
        <v>-0.46</v>
      </c>
      <c r="N16">
        <v>0.19</v>
      </c>
      <c r="O16">
        <v>48669.51</v>
      </c>
      <c r="P16">
        <v>48666.5</v>
      </c>
      <c r="Q16">
        <v>48664.94</v>
      </c>
      <c r="R16">
        <v>36.51</v>
      </c>
      <c r="S16" t="b">
        <v>1</v>
      </c>
      <c r="T16">
        <v>48725.8</v>
      </c>
      <c r="U16">
        <v>48655.8</v>
      </c>
      <c r="X16">
        <v>48643.15</v>
      </c>
      <c r="Y16">
        <v>0</v>
      </c>
    </row>
    <row r="17" spans="1:26" x14ac:dyDescent="0.3">
      <c r="A17" s="1">
        <v>45292.541666666664</v>
      </c>
      <c r="B17" s="2">
        <v>45292</v>
      </c>
      <c r="C17" s="1">
        <v>45298.541666666664</v>
      </c>
      <c r="D17">
        <v>48671.85</v>
      </c>
      <c r="E17">
        <v>48690</v>
      </c>
      <c r="F17">
        <v>48662.75</v>
      </c>
      <c r="G17">
        <v>48679.9</v>
      </c>
      <c r="H17">
        <v>6495</v>
      </c>
      <c r="I17">
        <v>0.41</v>
      </c>
      <c r="J17">
        <v>0.37</v>
      </c>
      <c r="K17">
        <v>56.93</v>
      </c>
      <c r="L17">
        <v>-0.1</v>
      </c>
      <c r="M17">
        <v>-0.27</v>
      </c>
      <c r="N17">
        <v>0.17</v>
      </c>
      <c r="O17">
        <v>48672.97</v>
      </c>
      <c r="P17">
        <v>48668.94</v>
      </c>
      <c r="Q17">
        <v>48667.08</v>
      </c>
      <c r="R17">
        <v>35.85</v>
      </c>
      <c r="S17" t="b">
        <v>0</v>
      </c>
      <c r="T17">
        <v>48729.9</v>
      </c>
      <c r="U17">
        <v>48659.9</v>
      </c>
      <c r="X17">
        <v>48643.15</v>
      </c>
      <c r="Y17">
        <v>0</v>
      </c>
    </row>
    <row r="18" spans="1:26" x14ac:dyDescent="0.3">
      <c r="A18" s="1">
        <v>45292.545138888891</v>
      </c>
      <c r="B18" s="2">
        <v>45292</v>
      </c>
      <c r="C18" s="1">
        <v>45298.545138888891</v>
      </c>
      <c r="D18">
        <v>48675.85</v>
      </c>
      <c r="E18">
        <v>48700</v>
      </c>
      <c r="F18">
        <v>48656.1</v>
      </c>
      <c r="G18">
        <v>48660</v>
      </c>
      <c r="H18">
        <v>6315</v>
      </c>
      <c r="I18">
        <v>0.35</v>
      </c>
      <c r="J18">
        <v>0.38</v>
      </c>
      <c r="K18">
        <v>51.97</v>
      </c>
      <c r="L18">
        <v>0.06</v>
      </c>
      <c r="M18">
        <v>-0.1</v>
      </c>
      <c r="N18">
        <v>0.16</v>
      </c>
      <c r="O18">
        <v>48668.65</v>
      </c>
      <c r="P18">
        <v>48667.31</v>
      </c>
      <c r="Q18">
        <v>48666.07</v>
      </c>
      <c r="R18">
        <v>36.42</v>
      </c>
      <c r="S18" t="b">
        <v>1</v>
      </c>
      <c r="T18">
        <v>48710</v>
      </c>
      <c r="U18">
        <v>48640</v>
      </c>
      <c r="X18">
        <v>48643.15</v>
      </c>
      <c r="Y18">
        <v>0</v>
      </c>
    </row>
    <row r="19" spans="1:26" x14ac:dyDescent="0.3">
      <c r="A19" s="1">
        <v>45292.548611111109</v>
      </c>
      <c r="B19" s="2">
        <v>45292</v>
      </c>
      <c r="C19" s="1">
        <v>45298.548611111109</v>
      </c>
      <c r="D19">
        <v>48664</v>
      </c>
      <c r="E19">
        <v>48673</v>
      </c>
      <c r="F19">
        <v>48656</v>
      </c>
      <c r="G19">
        <v>48660</v>
      </c>
      <c r="H19">
        <v>3315</v>
      </c>
      <c r="I19">
        <v>0.26</v>
      </c>
      <c r="J19">
        <v>0.34</v>
      </c>
      <c r="K19">
        <v>51.97</v>
      </c>
      <c r="L19">
        <v>0.05</v>
      </c>
      <c r="M19">
        <v>0.06</v>
      </c>
      <c r="N19">
        <v>0.01</v>
      </c>
      <c r="O19">
        <v>48665.77</v>
      </c>
      <c r="P19">
        <v>48665.98</v>
      </c>
      <c r="Q19">
        <v>48665.2</v>
      </c>
      <c r="R19">
        <v>35.04</v>
      </c>
      <c r="S19" t="b">
        <v>0</v>
      </c>
      <c r="T19">
        <v>48710</v>
      </c>
      <c r="U19">
        <v>48640</v>
      </c>
      <c r="X19">
        <v>48643.15</v>
      </c>
      <c r="Y19">
        <v>0</v>
      </c>
    </row>
    <row r="20" spans="1:26" x14ac:dyDescent="0.3">
      <c r="A20" s="1">
        <v>45292.552083333336</v>
      </c>
      <c r="B20" s="2">
        <v>45292</v>
      </c>
      <c r="C20" s="1">
        <v>45298.552083333336</v>
      </c>
      <c r="D20">
        <v>48666</v>
      </c>
      <c r="E20">
        <v>48675</v>
      </c>
      <c r="F20">
        <v>48637.95</v>
      </c>
      <c r="G20">
        <v>48638</v>
      </c>
      <c r="H20">
        <v>6315</v>
      </c>
      <c r="I20">
        <v>0.1</v>
      </c>
      <c r="J20">
        <v>0.23</v>
      </c>
      <c r="K20">
        <v>46.75</v>
      </c>
      <c r="L20">
        <v>-0.11</v>
      </c>
      <c r="M20">
        <v>0.05</v>
      </c>
      <c r="N20">
        <v>0.16</v>
      </c>
      <c r="O20">
        <v>48656.51</v>
      </c>
      <c r="P20">
        <v>48660.89</v>
      </c>
      <c r="Q20">
        <v>48661.31</v>
      </c>
      <c r="R20">
        <v>35.18</v>
      </c>
      <c r="S20" t="b">
        <v>0</v>
      </c>
      <c r="T20">
        <v>48688</v>
      </c>
      <c r="U20">
        <v>48618</v>
      </c>
      <c r="X20">
        <v>48643.15</v>
      </c>
      <c r="Y20">
        <v>0</v>
      </c>
    </row>
    <row r="21" spans="1:26" x14ac:dyDescent="0.3">
      <c r="A21" s="1">
        <v>45292.555555555555</v>
      </c>
      <c r="B21" s="2">
        <v>45292</v>
      </c>
      <c r="C21" s="1">
        <v>45298.555555555555</v>
      </c>
      <c r="D21">
        <v>48641.7</v>
      </c>
      <c r="E21">
        <v>48668.95</v>
      </c>
      <c r="F21">
        <v>48639.95</v>
      </c>
      <c r="G21">
        <v>48660</v>
      </c>
      <c r="H21">
        <v>5640</v>
      </c>
      <c r="I21">
        <v>0.22</v>
      </c>
      <c r="J21">
        <v>0.19</v>
      </c>
      <c r="K21">
        <v>51.95</v>
      </c>
      <c r="L21">
        <v>-0.32</v>
      </c>
      <c r="M21">
        <v>-0.11</v>
      </c>
      <c r="N21">
        <v>0.21</v>
      </c>
      <c r="O21">
        <v>48657.67</v>
      </c>
      <c r="P21">
        <v>48660.73</v>
      </c>
      <c r="Q21">
        <v>48661.13</v>
      </c>
      <c r="R21">
        <v>34.880000000000003</v>
      </c>
      <c r="S21" t="b">
        <v>1</v>
      </c>
      <c r="T21">
        <v>48710</v>
      </c>
      <c r="U21">
        <v>48640</v>
      </c>
      <c r="X21">
        <v>48643.15</v>
      </c>
      <c r="Y21">
        <v>0</v>
      </c>
    </row>
    <row r="22" spans="1:26" x14ac:dyDescent="0.3">
      <c r="A22" s="1">
        <v>45292.559027777781</v>
      </c>
      <c r="B22" s="2">
        <v>45292</v>
      </c>
      <c r="C22" s="1">
        <v>45298.559027777781</v>
      </c>
      <c r="D22">
        <v>48658.05</v>
      </c>
      <c r="E22">
        <v>48679.45</v>
      </c>
      <c r="F22">
        <v>48655.95</v>
      </c>
      <c r="G22">
        <v>48675</v>
      </c>
      <c r="H22">
        <v>4485</v>
      </c>
      <c r="I22">
        <v>0.45</v>
      </c>
      <c r="J22">
        <v>0.26</v>
      </c>
      <c r="K22">
        <v>55.16</v>
      </c>
      <c r="L22">
        <v>-0.36</v>
      </c>
      <c r="M22">
        <v>-0.32</v>
      </c>
      <c r="N22">
        <v>0.04</v>
      </c>
      <c r="O22">
        <v>48663.45</v>
      </c>
      <c r="P22">
        <v>48663.33</v>
      </c>
      <c r="Q22">
        <v>48663.11</v>
      </c>
      <c r="R22">
        <v>34.07</v>
      </c>
      <c r="S22" t="b">
        <v>0</v>
      </c>
      <c r="T22">
        <v>48725</v>
      </c>
      <c r="U22">
        <v>48655</v>
      </c>
      <c r="X22">
        <v>48643.15</v>
      </c>
      <c r="Y22">
        <v>0</v>
      </c>
    </row>
    <row r="23" spans="1:26" x14ac:dyDescent="0.3">
      <c r="A23" s="1">
        <v>45292.5625</v>
      </c>
      <c r="B23" s="2">
        <v>45292</v>
      </c>
      <c r="C23" s="1">
        <v>45298.5625</v>
      </c>
      <c r="D23">
        <v>48680.4</v>
      </c>
      <c r="E23">
        <v>48684.9</v>
      </c>
      <c r="F23">
        <v>48659.8</v>
      </c>
      <c r="G23">
        <v>48670</v>
      </c>
      <c r="H23">
        <v>6105</v>
      </c>
      <c r="I23">
        <v>0.68</v>
      </c>
      <c r="J23">
        <v>0.45</v>
      </c>
      <c r="K23">
        <v>53.87</v>
      </c>
      <c r="L23">
        <v>-0.28999999999999998</v>
      </c>
      <c r="M23">
        <v>-0.36</v>
      </c>
      <c r="N23">
        <v>7.0000000000000007E-2</v>
      </c>
      <c r="O23">
        <v>48665.63</v>
      </c>
      <c r="P23">
        <v>48664.54</v>
      </c>
      <c r="Q23">
        <v>48664.09</v>
      </c>
      <c r="R23">
        <v>33.42</v>
      </c>
      <c r="S23" t="b">
        <v>0</v>
      </c>
      <c r="T23">
        <v>48720</v>
      </c>
      <c r="U23">
        <v>48650</v>
      </c>
      <c r="X23">
        <v>48643.15</v>
      </c>
      <c r="Y23">
        <v>0</v>
      </c>
    </row>
    <row r="24" spans="1:26" x14ac:dyDescent="0.3">
      <c r="A24" s="1">
        <v>45292.565972222219</v>
      </c>
      <c r="B24" s="2">
        <v>45292</v>
      </c>
      <c r="C24" s="1">
        <v>45298.565972222219</v>
      </c>
      <c r="D24">
        <v>48669.45</v>
      </c>
      <c r="E24">
        <v>48712.65</v>
      </c>
      <c r="F24">
        <v>48658.8</v>
      </c>
      <c r="G24">
        <v>48666.2</v>
      </c>
      <c r="H24">
        <v>10005</v>
      </c>
      <c r="I24">
        <v>0.71</v>
      </c>
      <c r="J24">
        <v>0.61</v>
      </c>
      <c r="K24">
        <v>52.85</v>
      </c>
      <c r="L24">
        <v>-0.05</v>
      </c>
      <c r="M24">
        <v>-0.28999999999999998</v>
      </c>
      <c r="N24">
        <v>0.24</v>
      </c>
      <c r="O24">
        <v>48665.82</v>
      </c>
      <c r="P24">
        <v>48664.84</v>
      </c>
      <c r="Q24">
        <v>48664.39</v>
      </c>
      <c r="R24">
        <v>34.880000000000003</v>
      </c>
      <c r="S24" t="b">
        <v>0</v>
      </c>
      <c r="T24">
        <v>48716.2</v>
      </c>
      <c r="U24">
        <v>48646.2</v>
      </c>
      <c r="X24">
        <v>48643.15</v>
      </c>
      <c r="Y24">
        <v>0</v>
      </c>
    </row>
    <row r="25" spans="1:26" x14ac:dyDescent="0.3">
      <c r="A25" s="1">
        <v>45292.569444444445</v>
      </c>
      <c r="B25" s="2">
        <v>45292</v>
      </c>
      <c r="C25" s="1">
        <v>45298.569444444445</v>
      </c>
      <c r="D25">
        <v>48671.55</v>
      </c>
      <c r="E25">
        <v>48695</v>
      </c>
      <c r="F25">
        <v>48666.25</v>
      </c>
      <c r="G25">
        <v>48675</v>
      </c>
      <c r="H25">
        <v>4320</v>
      </c>
      <c r="I25">
        <v>0.7</v>
      </c>
      <c r="J25">
        <v>0.7</v>
      </c>
      <c r="K25">
        <v>54.97</v>
      </c>
      <c r="L25">
        <v>0.15</v>
      </c>
      <c r="M25">
        <v>-0.05</v>
      </c>
      <c r="N25">
        <v>0.2</v>
      </c>
      <c r="O25">
        <v>48668.88</v>
      </c>
      <c r="P25">
        <v>48666.69</v>
      </c>
      <c r="Q25">
        <v>48665.91</v>
      </c>
      <c r="R25">
        <v>34.450000000000003</v>
      </c>
      <c r="S25" t="b">
        <v>1</v>
      </c>
      <c r="T25">
        <v>48725</v>
      </c>
      <c r="U25">
        <v>48655</v>
      </c>
      <c r="X25">
        <v>48643.15</v>
      </c>
      <c r="Y25">
        <v>0</v>
      </c>
    </row>
    <row r="26" spans="1:26" x14ac:dyDescent="0.3">
      <c r="A26" s="1">
        <v>45292.572916666664</v>
      </c>
      <c r="B26" s="2">
        <v>45292</v>
      </c>
      <c r="C26" s="1">
        <v>45298.572916666664</v>
      </c>
      <c r="D26">
        <v>48671.5</v>
      </c>
      <c r="E26">
        <v>48694</v>
      </c>
      <c r="F26">
        <v>48671.5</v>
      </c>
      <c r="G26">
        <v>48693.7</v>
      </c>
      <c r="H26">
        <v>5550</v>
      </c>
      <c r="I26">
        <v>0.8</v>
      </c>
      <c r="J26">
        <v>0.74</v>
      </c>
      <c r="K26">
        <v>59.16</v>
      </c>
      <c r="L26">
        <v>0.33</v>
      </c>
      <c r="M26">
        <v>0.15</v>
      </c>
      <c r="N26">
        <v>0.18</v>
      </c>
      <c r="O26">
        <v>48677.15</v>
      </c>
      <c r="P26">
        <v>48671.6</v>
      </c>
      <c r="Q26">
        <v>48669.88</v>
      </c>
      <c r="R26">
        <v>33.6</v>
      </c>
      <c r="S26" t="b">
        <v>1</v>
      </c>
      <c r="T26">
        <v>48743.7</v>
      </c>
      <c r="U26">
        <v>48673.7</v>
      </c>
      <c r="X26">
        <v>48643.15</v>
      </c>
      <c r="Y26">
        <v>0</v>
      </c>
    </row>
    <row r="27" spans="1:26" x14ac:dyDescent="0.3">
      <c r="A27" s="1">
        <v>45292.576388888891</v>
      </c>
      <c r="B27" s="2">
        <v>45292</v>
      </c>
      <c r="C27" s="1">
        <v>45298.576388888891</v>
      </c>
      <c r="D27">
        <v>48697.5</v>
      </c>
      <c r="E27">
        <v>48701.3</v>
      </c>
      <c r="F27">
        <v>48665.25</v>
      </c>
      <c r="G27">
        <v>48671.95</v>
      </c>
      <c r="H27">
        <v>5070</v>
      </c>
      <c r="I27">
        <v>0.77</v>
      </c>
      <c r="J27">
        <v>0.76</v>
      </c>
      <c r="K27">
        <v>52.98</v>
      </c>
      <c r="L27">
        <v>0.67</v>
      </c>
      <c r="M27">
        <v>0.33</v>
      </c>
      <c r="N27">
        <v>0.34</v>
      </c>
      <c r="O27">
        <v>48675.42</v>
      </c>
      <c r="P27">
        <v>48671.66</v>
      </c>
      <c r="Q27">
        <v>48670.18</v>
      </c>
      <c r="R27">
        <v>33.770000000000003</v>
      </c>
      <c r="S27" t="b">
        <v>0</v>
      </c>
      <c r="T27">
        <v>48721.95</v>
      </c>
      <c r="U27">
        <v>48651.95</v>
      </c>
      <c r="V27" t="s">
        <v>25</v>
      </c>
      <c r="W27" t="s">
        <v>25</v>
      </c>
      <c r="X27">
        <v>48671.95</v>
      </c>
      <c r="Y27">
        <v>0</v>
      </c>
    </row>
    <row r="28" spans="1:26" x14ac:dyDescent="0.3">
      <c r="A28" s="1">
        <v>45292.579861111109</v>
      </c>
      <c r="B28" s="2">
        <v>45292</v>
      </c>
      <c r="C28" s="1">
        <v>45298.579861111109</v>
      </c>
      <c r="D28">
        <v>48669.8</v>
      </c>
      <c r="E28">
        <v>48700</v>
      </c>
      <c r="F28">
        <v>48664.800000000003</v>
      </c>
      <c r="G28">
        <v>48698</v>
      </c>
      <c r="H28">
        <v>7290</v>
      </c>
      <c r="I28">
        <v>0.82</v>
      </c>
      <c r="J28">
        <v>0.8</v>
      </c>
      <c r="K28">
        <v>58.56</v>
      </c>
      <c r="L28">
        <v>1.02</v>
      </c>
      <c r="M28">
        <v>0.67</v>
      </c>
      <c r="N28">
        <v>0.35</v>
      </c>
      <c r="O28">
        <v>48682.95</v>
      </c>
      <c r="P28">
        <v>48676.45</v>
      </c>
      <c r="Q28">
        <v>48674.15</v>
      </c>
      <c r="R28">
        <v>33.869999999999997</v>
      </c>
      <c r="S28" t="b">
        <v>0</v>
      </c>
      <c r="T28">
        <v>48748</v>
      </c>
      <c r="U28">
        <v>48678</v>
      </c>
      <c r="V28" t="s">
        <v>25</v>
      </c>
      <c r="X28">
        <v>48671.95</v>
      </c>
      <c r="Y28">
        <v>26.05000000000291</v>
      </c>
    </row>
    <row r="29" spans="1:26" x14ac:dyDescent="0.3">
      <c r="A29" s="1">
        <v>45292.583333333336</v>
      </c>
      <c r="B29" s="2">
        <v>45292</v>
      </c>
      <c r="C29" s="1">
        <v>45298.583333333336</v>
      </c>
      <c r="D29">
        <v>48698</v>
      </c>
      <c r="E29">
        <v>48721.05</v>
      </c>
      <c r="F29">
        <v>48689.2</v>
      </c>
      <c r="G29">
        <v>48716.800000000003</v>
      </c>
      <c r="H29">
        <v>17580</v>
      </c>
      <c r="I29">
        <v>0.82</v>
      </c>
      <c r="J29">
        <v>0.8</v>
      </c>
      <c r="K29">
        <v>62.07</v>
      </c>
      <c r="L29">
        <v>1.43</v>
      </c>
      <c r="M29">
        <v>1.02</v>
      </c>
      <c r="N29">
        <v>0.41</v>
      </c>
      <c r="O29">
        <v>48694.23</v>
      </c>
      <c r="P29">
        <v>48683.79</v>
      </c>
      <c r="Q29">
        <v>48680.24</v>
      </c>
      <c r="R29">
        <v>33.729999999999997</v>
      </c>
      <c r="S29" t="b">
        <v>0</v>
      </c>
      <c r="T29">
        <v>48766.8</v>
      </c>
      <c r="U29">
        <v>48696.800000000003</v>
      </c>
      <c r="V29" t="s">
        <v>25</v>
      </c>
      <c r="X29">
        <v>48671.95</v>
      </c>
      <c r="Y29">
        <v>44.850000000005821</v>
      </c>
    </row>
    <row r="30" spans="1:26" x14ac:dyDescent="0.3">
      <c r="A30" s="1">
        <v>45292.586805555555</v>
      </c>
      <c r="B30" s="2">
        <v>45292</v>
      </c>
      <c r="C30" s="1">
        <v>45298.586805555555</v>
      </c>
      <c r="D30">
        <v>48715</v>
      </c>
      <c r="E30">
        <v>48740</v>
      </c>
      <c r="F30">
        <v>48690.05</v>
      </c>
      <c r="G30">
        <v>48693.15</v>
      </c>
      <c r="H30">
        <v>24180</v>
      </c>
      <c r="I30">
        <v>0.85</v>
      </c>
      <c r="J30">
        <v>0.83</v>
      </c>
      <c r="K30">
        <v>55.69</v>
      </c>
      <c r="L30">
        <v>1.87</v>
      </c>
      <c r="M30">
        <v>1.43</v>
      </c>
      <c r="N30">
        <v>0.44</v>
      </c>
      <c r="O30">
        <v>48693.87</v>
      </c>
      <c r="P30">
        <v>48685.49</v>
      </c>
      <c r="Q30">
        <v>48682.09</v>
      </c>
      <c r="R30">
        <v>34.89</v>
      </c>
      <c r="S30" t="b">
        <v>0</v>
      </c>
      <c r="T30">
        <v>48743.15</v>
      </c>
      <c r="U30">
        <v>48673.15</v>
      </c>
      <c r="V30" t="s">
        <v>25</v>
      </c>
      <c r="X30">
        <v>48671.95</v>
      </c>
      <c r="Y30">
        <v>21.200000000004366</v>
      </c>
    </row>
    <row r="31" spans="1:26" x14ac:dyDescent="0.3">
      <c r="A31" s="1">
        <v>45292.590277777781</v>
      </c>
      <c r="B31" s="2">
        <v>45292</v>
      </c>
      <c r="C31" s="1">
        <v>45298.590277777781</v>
      </c>
      <c r="D31">
        <v>48692.6</v>
      </c>
      <c r="E31">
        <v>48736.2</v>
      </c>
      <c r="F31">
        <v>48687.8</v>
      </c>
      <c r="G31">
        <v>48726.45</v>
      </c>
      <c r="H31">
        <v>14160</v>
      </c>
      <c r="I31">
        <v>0.85</v>
      </c>
      <c r="J31">
        <v>0.84</v>
      </c>
      <c r="K31">
        <v>61.66</v>
      </c>
      <c r="L31">
        <v>2.17</v>
      </c>
      <c r="M31">
        <v>1.87</v>
      </c>
      <c r="N31">
        <v>0.3</v>
      </c>
      <c r="O31">
        <v>48704.73</v>
      </c>
      <c r="P31">
        <v>48692.94</v>
      </c>
      <c r="Q31">
        <v>48688.42</v>
      </c>
      <c r="R31">
        <v>35.85</v>
      </c>
      <c r="S31" t="b">
        <v>0</v>
      </c>
      <c r="T31">
        <v>48776.45</v>
      </c>
      <c r="U31">
        <v>48706.45</v>
      </c>
      <c r="V31" t="s">
        <v>25</v>
      </c>
      <c r="X31">
        <v>48671.95</v>
      </c>
      <c r="Y31">
        <v>54.5</v>
      </c>
      <c r="Z31" t="s">
        <v>27</v>
      </c>
    </row>
    <row r="32" spans="1:26" x14ac:dyDescent="0.3">
      <c r="A32" s="1">
        <v>45292.59375</v>
      </c>
      <c r="B32" s="2">
        <v>45292</v>
      </c>
      <c r="C32" s="1">
        <v>45298.59375</v>
      </c>
      <c r="D32">
        <v>48734</v>
      </c>
      <c r="E32">
        <v>48804.7</v>
      </c>
      <c r="F32">
        <v>48719.75</v>
      </c>
      <c r="G32">
        <v>48797.95</v>
      </c>
      <c r="H32">
        <v>77550</v>
      </c>
      <c r="I32">
        <v>0.85</v>
      </c>
      <c r="J32">
        <v>0.85</v>
      </c>
      <c r="K32">
        <v>70.77</v>
      </c>
      <c r="L32">
        <v>2.54</v>
      </c>
      <c r="M32">
        <v>2.17</v>
      </c>
      <c r="N32">
        <v>0.37</v>
      </c>
      <c r="O32">
        <v>48735.8</v>
      </c>
      <c r="P32">
        <v>48712.03</v>
      </c>
      <c r="Q32">
        <v>48704.07</v>
      </c>
      <c r="R32">
        <v>39.36</v>
      </c>
      <c r="S32" t="b">
        <v>1</v>
      </c>
      <c r="T32">
        <v>48847.95</v>
      </c>
      <c r="U32">
        <v>48777.95</v>
      </c>
      <c r="V32" t="s">
        <v>25</v>
      </c>
      <c r="X32">
        <v>48671.95</v>
      </c>
      <c r="Y32">
        <v>126</v>
      </c>
      <c r="Z32" t="s">
        <v>27</v>
      </c>
    </row>
    <row r="33" spans="1:26" x14ac:dyDescent="0.3">
      <c r="A33" s="1">
        <v>45292.597222222219</v>
      </c>
      <c r="B33" s="2">
        <v>45292</v>
      </c>
      <c r="C33" s="1">
        <v>45298.597222222219</v>
      </c>
      <c r="D33">
        <v>48798.6</v>
      </c>
      <c r="E33">
        <v>48850</v>
      </c>
      <c r="F33">
        <v>48781</v>
      </c>
      <c r="G33">
        <v>48835.7</v>
      </c>
      <c r="H33">
        <v>79140</v>
      </c>
      <c r="I33">
        <v>0.99</v>
      </c>
      <c r="J33">
        <v>0.9</v>
      </c>
      <c r="K33">
        <v>74.25</v>
      </c>
      <c r="L33">
        <v>2.93</v>
      </c>
      <c r="M33">
        <v>2.54</v>
      </c>
      <c r="N33">
        <v>0.39</v>
      </c>
      <c r="O33">
        <v>48769.1</v>
      </c>
      <c r="P33">
        <v>48734.52</v>
      </c>
      <c r="Q33">
        <v>48722.879999999997</v>
      </c>
      <c r="R33">
        <v>41.48</v>
      </c>
      <c r="S33" t="b">
        <v>1</v>
      </c>
      <c r="T33">
        <v>48885.7</v>
      </c>
      <c r="U33">
        <v>48815.7</v>
      </c>
      <c r="V33" t="s">
        <v>25</v>
      </c>
      <c r="X33">
        <v>48671.95</v>
      </c>
      <c r="Y33">
        <v>163.75</v>
      </c>
      <c r="Z33" t="s">
        <v>27</v>
      </c>
    </row>
    <row r="34" spans="1:26" x14ac:dyDescent="0.3">
      <c r="A34" s="1">
        <v>45292.600694444445</v>
      </c>
      <c r="B34" s="2">
        <v>45292</v>
      </c>
      <c r="C34" s="1">
        <v>45298.600694444445</v>
      </c>
      <c r="D34">
        <v>48827</v>
      </c>
      <c r="E34">
        <v>48840</v>
      </c>
      <c r="F34">
        <v>48805</v>
      </c>
      <c r="G34">
        <v>48820</v>
      </c>
      <c r="H34">
        <v>31290</v>
      </c>
      <c r="I34">
        <v>0.94</v>
      </c>
      <c r="J34">
        <v>0.93</v>
      </c>
      <c r="K34">
        <v>70.489999999999995</v>
      </c>
      <c r="L34">
        <v>3.33</v>
      </c>
      <c r="M34">
        <v>2.93</v>
      </c>
      <c r="N34">
        <v>0.4</v>
      </c>
      <c r="O34">
        <v>48786.07</v>
      </c>
      <c r="P34">
        <v>48750.06</v>
      </c>
      <c r="Q34">
        <v>48736.75</v>
      </c>
      <c r="R34">
        <v>41.01</v>
      </c>
      <c r="S34" t="b">
        <v>0</v>
      </c>
      <c r="T34">
        <v>48870</v>
      </c>
      <c r="U34">
        <v>48800</v>
      </c>
      <c r="V34" t="s">
        <v>25</v>
      </c>
      <c r="X34">
        <v>48671.95</v>
      </c>
      <c r="Y34">
        <v>148.05000000000291</v>
      </c>
      <c r="Z34" t="s">
        <v>27</v>
      </c>
    </row>
    <row r="35" spans="1:26" x14ac:dyDescent="0.3">
      <c r="A35" s="1">
        <v>45292.604166666664</v>
      </c>
      <c r="B35" s="2">
        <v>45292</v>
      </c>
      <c r="C35" s="1">
        <v>45298.604166666664</v>
      </c>
      <c r="D35">
        <v>48820</v>
      </c>
      <c r="E35">
        <v>48845.45</v>
      </c>
      <c r="F35">
        <v>48796.800000000003</v>
      </c>
      <c r="G35">
        <v>48822.45</v>
      </c>
      <c r="H35">
        <v>30435</v>
      </c>
      <c r="I35">
        <v>0.89</v>
      </c>
      <c r="J35">
        <v>0.94</v>
      </c>
      <c r="K35">
        <v>70.739999999999995</v>
      </c>
      <c r="L35">
        <v>3.66</v>
      </c>
      <c r="M35">
        <v>3.33</v>
      </c>
      <c r="N35">
        <v>0.33</v>
      </c>
      <c r="O35">
        <v>48798.2</v>
      </c>
      <c r="P35">
        <v>48763.22</v>
      </c>
      <c r="Q35">
        <v>48748.99</v>
      </c>
      <c r="R35">
        <v>41.56</v>
      </c>
      <c r="S35" t="b">
        <v>1</v>
      </c>
      <c r="T35">
        <v>48872.45</v>
      </c>
      <c r="U35">
        <v>48802.45</v>
      </c>
      <c r="V35" t="s">
        <v>25</v>
      </c>
      <c r="X35">
        <v>48671.95</v>
      </c>
      <c r="Y35">
        <v>150.5</v>
      </c>
      <c r="Z35" t="s">
        <v>26</v>
      </c>
    </row>
    <row r="36" spans="1:26" x14ac:dyDescent="0.3">
      <c r="A36" s="1">
        <v>45292.607638888891</v>
      </c>
      <c r="B36" s="2">
        <v>45292</v>
      </c>
      <c r="C36" s="1">
        <v>45298.607638888891</v>
      </c>
      <c r="D36">
        <v>48819.4</v>
      </c>
      <c r="E36">
        <v>48840.5</v>
      </c>
      <c r="F36">
        <v>48795.55</v>
      </c>
      <c r="G36">
        <v>48801.15</v>
      </c>
      <c r="H36">
        <v>13500</v>
      </c>
      <c r="I36">
        <v>0.75</v>
      </c>
      <c r="J36">
        <v>0.86</v>
      </c>
      <c r="K36">
        <v>65.56</v>
      </c>
      <c r="L36">
        <v>3.75</v>
      </c>
      <c r="M36">
        <v>3.66</v>
      </c>
      <c r="N36">
        <v>0.09</v>
      </c>
      <c r="O36">
        <v>48799.18</v>
      </c>
      <c r="P36">
        <v>48770.12</v>
      </c>
      <c r="Q36">
        <v>48756.44</v>
      </c>
      <c r="R36">
        <v>41.8</v>
      </c>
      <c r="S36" t="b">
        <v>0</v>
      </c>
      <c r="T36">
        <v>48851.15</v>
      </c>
      <c r="U36">
        <v>48781.15</v>
      </c>
      <c r="X36">
        <v>48671.95</v>
      </c>
      <c r="Y36">
        <v>0</v>
      </c>
    </row>
    <row r="37" spans="1:26" x14ac:dyDescent="0.3">
      <c r="A37" s="1">
        <v>45292.611111111109</v>
      </c>
      <c r="B37" s="2">
        <v>45292</v>
      </c>
      <c r="C37" s="1">
        <v>45298.611111111109</v>
      </c>
      <c r="D37">
        <v>48798</v>
      </c>
      <c r="E37">
        <v>48869</v>
      </c>
      <c r="F37">
        <v>48798</v>
      </c>
      <c r="G37">
        <v>48846.400000000001</v>
      </c>
      <c r="H37">
        <v>51750</v>
      </c>
      <c r="I37">
        <v>0.75</v>
      </c>
      <c r="J37">
        <v>0.8</v>
      </c>
      <c r="K37">
        <v>70.5</v>
      </c>
      <c r="L37">
        <v>4</v>
      </c>
      <c r="M37">
        <v>3.75</v>
      </c>
      <c r="N37">
        <v>0.25</v>
      </c>
      <c r="O37">
        <v>48814.92</v>
      </c>
      <c r="P37">
        <v>48783.99</v>
      </c>
      <c r="Q37">
        <v>48769.29</v>
      </c>
      <c r="R37">
        <v>43.89</v>
      </c>
      <c r="S37" t="b">
        <v>0</v>
      </c>
      <c r="T37">
        <v>48896.4</v>
      </c>
      <c r="U37">
        <v>48826.400000000001</v>
      </c>
      <c r="X37">
        <v>48671.95</v>
      </c>
      <c r="Y37">
        <v>0</v>
      </c>
    </row>
    <row r="38" spans="1:26" x14ac:dyDescent="0.3">
      <c r="A38" s="1">
        <v>45292.614583333336</v>
      </c>
      <c r="B38" s="2">
        <v>45292</v>
      </c>
      <c r="C38" s="1">
        <v>45298.614583333336</v>
      </c>
      <c r="D38">
        <v>48846</v>
      </c>
      <c r="E38">
        <v>48849.45</v>
      </c>
      <c r="F38">
        <v>48820</v>
      </c>
      <c r="G38">
        <v>48841.95</v>
      </c>
      <c r="H38">
        <v>22320</v>
      </c>
      <c r="I38">
        <v>0.73</v>
      </c>
      <c r="J38">
        <v>0.75</v>
      </c>
      <c r="K38">
        <v>69.45</v>
      </c>
      <c r="L38">
        <v>4.32</v>
      </c>
      <c r="M38">
        <v>4</v>
      </c>
      <c r="N38">
        <v>0.32</v>
      </c>
      <c r="O38">
        <v>48823.93</v>
      </c>
      <c r="P38">
        <v>48794.53</v>
      </c>
      <c r="Q38">
        <v>48779.67</v>
      </c>
      <c r="R38">
        <v>42.86</v>
      </c>
      <c r="S38" t="b">
        <v>0</v>
      </c>
      <c r="T38">
        <v>48891.95</v>
      </c>
      <c r="U38">
        <v>48821.95</v>
      </c>
      <c r="V38" t="s">
        <v>25</v>
      </c>
      <c r="W38" t="s">
        <v>25</v>
      </c>
      <c r="X38">
        <v>48841.95</v>
      </c>
      <c r="Y38">
        <v>0</v>
      </c>
      <c r="Z38" t="s">
        <v>26</v>
      </c>
    </row>
    <row r="39" spans="1:26" x14ac:dyDescent="0.3">
      <c r="A39" s="1">
        <v>45292.618055555555</v>
      </c>
      <c r="B39" s="2">
        <v>45292</v>
      </c>
      <c r="C39" s="1">
        <v>45298.618055555555</v>
      </c>
      <c r="D39">
        <v>48845.55</v>
      </c>
      <c r="E39">
        <v>48846.5</v>
      </c>
      <c r="F39">
        <v>48820</v>
      </c>
      <c r="G39">
        <v>48826.7</v>
      </c>
      <c r="H39">
        <v>38715</v>
      </c>
      <c r="I39">
        <v>0.73</v>
      </c>
      <c r="J39">
        <v>0.74</v>
      </c>
      <c r="K39">
        <v>65.81</v>
      </c>
      <c r="L39">
        <v>4.51</v>
      </c>
      <c r="M39">
        <v>4.32</v>
      </c>
      <c r="N39">
        <v>0.19</v>
      </c>
      <c r="O39">
        <v>48824.85</v>
      </c>
      <c r="P39">
        <v>48800.38</v>
      </c>
      <c r="Q39">
        <v>48786.39</v>
      </c>
      <c r="R39">
        <v>41.69</v>
      </c>
      <c r="S39" t="b">
        <v>0</v>
      </c>
      <c r="T39">
        <v>48876.7</v>
      </c>
      <c r="U39">
        <v>48806.7</v>
      </c>
      <c r="X39">
        <v>48841.95</v>
      </c>
      <c r="Y39">
        <v>0</v>
      </c>
    </row>
    <row r="40" spans="1:26" x14ac:dyDescent="0.3">
      <c r="A40" s="1">
        <v>45292.621527777781</v>
      </c>
      <c r="B40" s="2">
        <v>45292</v>
      </c>
      <c r="C40" s="1">
        <v>45298.621527777781</v>
      </c>
      <c r="D40">
        <v>48818</v>
      </c>
      <c r="E40">
        <v>48829.8</v>
      </c>
      <c r="F40">
        <v>48810</v>
      </c>
      <c r="G40">
        <v>48822.9</v>
      </c>
      <c r="H40">
        <v>8790</v>
      </c>
      <c r="I40">
        <v>0.65</v>
      </c>
      <c r="J40">
        <v>0.7</v>
      </c>
      <c r="K40">
        <v>64.900000000000006</v>
      </c>
      <c r="L40">
        <v>3.94</v>
      </c>
      <c r="M40">
        <v>4.51</v>
      </c>
      <c r="N40">
        <v>0.56999999999999995</v>
      </c>
      <c r="O40">
        <v>48824.2</v>
      </c>
      <c r="P40">
        <v>48804.47</v>
      </c>
      <c r="Q40">
        <v>48791.61</v>
      </c>
      <c r="R40">
        <v>40.119999999999997</v>
      </c>
      <c r="S40" t="b">
        <v>0</v>
      </c>
      <c r="T40">
        <v>48872.9</v>
      </c>
      <c r="U40">
        <v>48802.9</v>
      </c>
      <c r="V40" t="s">
        <v>28</v>
      </c>
      <c r="W40" t="s">
        <v>28</v>
      </c>
      <c r="X40">
        <v>48822.9</v>
      </c>
      <c r="Y40">
        <v>0</v>
      </c>
    </row>
    <row r="41" spans="1:26" x14ac:dyDescent="0.3">
      <c r="A41" s="1">
        <v>45292.625</v>
      </c>
      <c r="B41" s="2">
        <v>45292</v>
      </c>
      <c r="C41" s="1">
        <v>45298.625</v>
      </c>
      <c r="D41">
        <v>48822</v>
      </c>
      <c r="E41">
        <v>48832</v>
      </c>
      <c r="F41">
        <v>48691.25</v>
      </c>
      <c r="G41">
        <v>48729.9</v>
      </c>
      <c r="H41">
        <v>69570</v>
      </c>
      <c r="I41">
        <v>0.39</v>
      </c>
      <c r="J41">
        <v>0.59</v>
      </c>
      <c r="K41">
        <v>47.55</v>
      </c>
      <c r="L41">
        <v>2.78</v>
      </c>
      <c r="M41">
        <v>3.94</v>
      </c>
      <c r="N41">
        <v>1.1599999999999999</v>
      </c>
      <c r="O41">
        <v>48792.77</v>
      </c>
      <c r="P41">
        <v>48790.91</v>
      </c>
      <c r="Q41">
        <v>48782.79</v>
      </c>
      <c r="R41">
        <v>47.31</v>
      </c>
      <c r="S41" t="b">
        <v>0</v>
      </c>
      <c r="T41">
        <v>48779.9</v>
      </c>
      <c r="U41">
        <v>48709.9</v>
      </c>
      <c r="V41" t="s">
        <v>28</v>
      </c>
      <c r="X41">
        <v>48822.9</v>
      </c>
      <c r="Y41">
        <v>93</v>
      </c>
      <c r="Z41" t="s">
        <v>31</v>
      </c>
    </row>
    <row r="42" spans="1:26" x14ac:dyDescent="0.3">
      <c r="A42" s="1">
        <v>45292.628472222219</v>
      </c>
      <c r="B42" s="2">
        <v>45292</v>
      </c>
      <c r="C42" s="1">
        <v>45298.628472222219</v>
      </c>
      <c r="D42">
        <v>48737.3</v>
      </c>
      <c r="E42">
        <v>48738.15</v>
      </c>
      <c r="F42">
        <v>48567.25</v>
      </c>
      <c r="G42">
        <v>48568.35</v>
      </c>
      <c r="H42">
        <v>114495</v>
      </c>
      <c r="I42">
        <v>0.19</v>
      </c>
      <c r="J42">
        <v>0.41</v>
      </c>
      <c r="K42">
        <v>31.7</v>
      </c>
      <c r="L42">
        <v>1.5</v>
      </c>
      <c r="M42">
        <v>2.78</v>
      </c>
      <c r="N42">
        <v>1.28</v>
      </c>
      <c r="O42">
        <v>48717.96</v>
      </c>
      <c r="P42">
        <v>48750.45</v>
      </c>
      <c r="Q42">
        <v>48752.160000000003</v>
      </c>
      <c r="R42">
        <v>56.14</v>
      </c>
      <c r="S42" t="b">
        <v>0</v>
      </c>
      <c r="T42">
        <v>48618.35</v>
      </c>
      <c r="U42">
        <v>48548.35</v>
      </c>
      <c r="V42" t="s">
        <v>28</v>
      </c>
      <c r="X42">
        <v>48822.9</v>
      </c>
      <c r="Y42">
        <v>254.55000000000291</v>
      </c>
      <c r="Z42" t="s">
        <v>31</v>
      </c>
    </row>
    <row r="43" spans="1:26" x14ac:dyDescent="0.3">
      <c r="A43" s="1">
        <v>45292.631944444445</v>
      </c>
      <c r="B43" s="2">
        <v>45292</v>
      </c>
      <c r="C43" s="1">
        <v>45298.631944444445</v>
      </c>
      <c r="D43">
        <v>48558.95</v>
      </c>
      <c r="E43">
        <v>48576.05</v>
      </c>
      <c r="F43">
        <v>48513.15</v>
      </c>
      <c r="G43">
        <v>48535.25</v>
      </c>
      <c r="H43">
        <v>84660</v>
      </c>
      <c r="I43">
        <v>0</v>
      </c>
      <c r="J43">
        <v>0.19</v>
      </c>
      <c r="K43">
        <v>29.53</v>
      </c>
      <c r="L43">
        <v>0.5</v>
      </c>
      <c r="M43">
        <v>1.5</v>
      </c>
      <c r="N43">
        <v>1</v>
      </c>
      <c r="O43">
        <v>48657.06</v>
      </c>
      <c r="P43">
        <v>48711.32</v>
      </c>
      <c r="Q43">
        <v>48721.17</v>
      </c>
      <c r="R43">
        <v>56.62</v>
      </c>
      <c r="S43" t="b">
        <v>0</v>
      </c>
      <c r="T43">
        <v>48585.25</v>
      </c>
      <c r="U43">
        <v>48515.25</v>
      </c>
      <c r="V43" t="s">
        <v>28</v>
      </c>
      <c r="X43">
        <v>48822.9</v>
      </c>
      <c r="Y43">
        <v>287.65000000000146</v>
      </c>
      <c r="Z43" t="s">
        <v>31</v>
      </c>
    </row>
    <row r="44" spans="1:26" x14ac:dyDescent="0.3">
      <c r="A44" s="1">
        <v>45292.635416666664</v>
      </c>
      <c r="B44" s="2">
        <v>45292</v>
      </c>
      <c r="C44" s="1">
        <v>45298.635416666664</v>
      </c>
      <c r="D44">
        <v>48539</v>
      </c>
      <c r="E44">
        <v>48566.15</v>
      </c>
      <c r="F44">
        <v>48491.95</v>
      </c>
      <c r="G44">
        <v>48505</v>
      </c>
      <c r="H44">
        <v>119310</v>
      </c>
      <c r="I44">
        <v>0</v>
      </c>
      <c r="J44">
        <v>0.06</v>
      </c>
      <c r="K44">
        <v>27.66</v>
      </c>
      <c r="L44">
        <v>-0.3</v>
      </c>
      <c r="M44">
        <v>0.5</v>
      </c>
      <c r="N44">
        <v>0.8</v>
      </c>
      <c r="O44">
        <v>48606.37</v>
      </c>
      <c r="P44">
        <v>48673.81</v>
      </c>
      <c r="Q44">
        <v>48690.29</v>
      </c>
      <c r="R44">
        <v>57.88</v>
      </c>
      <c r="S44" t="b">
        <v>0</v>
      </c>
      <c r="T44">
        <v>48555</v>
      </c>
      <c r="U44">
        <v>48485</v>
      </c>
      <c r="V44" t="s">
        <v>28</v>
      </c>
      <c r="X44">
        <v>48822.9</v>
      </c>
      <c r="Y44">
        <v>317.90000000000146</v>
      </c>
      <c r="Z44" t="s">
        <v>31</v>
      </c>
    </row>
    <row r="45" spans="1:26" x14ac:dyDescent="0.3">
      <c r="A45" s="1">
        <v>45292.638888888891</v>
      </c>
      <c r="B45" s="2">
        <v>45292</v>
      </c>
      <c r="C45" s="1">
        <v>45298.638888888891</v>
      </c>
      <c r="D45">
        <v>48512.35</v>
      </c>
      <c r="E45">
        <v>48513.85</v>
      </c>
      <c r="F45">
        <v>48389.4</v>
      </c>
      <c r="G45">
        <v>48417.25</v>
      </c>
      <c r="H45">
        <v>149340</v>
      </c>
      <c r="I45">
        <v>0</v>
      </c>
      <c r="J45">
        <v>0</v>
      </c>
      <c r="K45">
        <v>23.1</v>
      </c>
      <c r="L45">
        <v>-0.95</v>
      </c>
      <c r="M45">
        <v>-0.3</v>
      </c>
      <c r="N45">
        <v>0.65</v>
      </c>
      <c r="O45">
        <v>48543.33</v>
      </c>
      <c r="P45">
        <v>48627.16</v>
      </c>
      <c r="Q45">
        <v>48651.28</v>
      </c>
      <c r="R45">
        <v>62.63</v>
      </c>
      <c r="S45" t="b">
        <v>0</v>
      </c>
      <c r="T45">
        <v>48467.25</v>
      </c>
      <c r="U45">
        <v>48397.25</v>
      </c>
      <c r="V45" t="s">
        <v>28</v>
      </c>
      <c r="X45">
        <v>48822.9</v>
      </c>
      <c r="Y45">
        <v>405.65000000000146</v>
      </c>
      <c r="Z45" t="s">
        <v>31</v>
      </c>
    </row>
    <row r="46" spans="1:26" x14ac:dyDescent="0.3">
      <c r="A46" s="1">
        <v>45292.642361111109</v>
      </c>
      <c r="B46" s="2">
        <v>45292</v>
      </c>
      <c r="C46" s="1">
        <v>45298.642361111109</v>
      </c>
      <c r="D46">
        <v>48414.8</v>
      </c>
      <c r="E46">
        <v>48435</v>
      </c>
      <c r="F46">
        <v>48399.5</v>
      </c>
      <c r="G46">
        <v>48405</v>
      </c>
      <c r="H46">
        <v>98025</v>
      </c>
      <c r="I46">
        <v>0</v>
      </c>
      <c r="J46">
        <v>0</v>
      </c>
      <c r="K46">
        <v>22.54</v>
      </c>
      <c r="L46">
        <v>-1.51</v>
      </c>
      <c r="M46">
        <v>-0.95</v>
      </c>
      <c r="N46">
        <v>0.56000000000000005</v>
      </c>
      <c r="O46">
        <v>48497.22</v>
      </c>
      <c r="P46">
        <v>48586.77</v>
      </c>
      <c r="Q46">
        <v>48616.1</v>
      </c>
      <c r="R46">
        <v>60.7</v>
      </c>
      <c r="S46" t="b">
        <v>0</v>
      </c>
      <c r="T46">
        <v>48455</v>
      </c>
      <c r="U46">
        <v>48385</v>
      </c>
      <c r="V46" t="s">
        <v>28</v>
      </c>
      <c r="X46">
        <v>48822.9</v>
      </c>
      <c r="Y46">
        <v>417.90000000000146</v>
      </c>
      <c r="Z46" t="s">
        <v>31</v>
      </c>
    </row>
    <row r="47" spans="1:26" x14ac:dyDescent="0.3">
      <c r="A47" s="1">
        <v>45292.645833333336</v>
      </c>
      <c r="B47" s="2">
        <v>45292</v>
      </c>
      <c r="C47" s="1">
        <v>45298.645833333336</v>
      </c>
      <c r="D47">
        <v>48405</v>
      </c>
      <c r="E47">
        <v>48405</v>
      </c>
      <c r="F47">
        <v>48405</v>
      </c>
      <c r="G47">
        <v>48405</v>
      </c>
      <c r="H47">
        <v>150</v>
      </c>
      <c r="I47">
        <v>0</v>
      </c>
      <c r="J47">
        <v>0</v>
      </c>
      <c r="K47">
        <v>22.54</v>
      </c>
      <c r="L47">
        <v>-2.0099999999999998</v>
      </c>
      <c r="M47">
        <v>-1.51</v>
      </c>
      <c r="N47">
        <v>0.5</v>
      </c>
      <c r="O47">
        <v>48466.48</v>
      </c>
      <c r="P47">
        <v>48553.72</v>
      </c>
      <c r="Q47">
        <v>48585.94</v>
      </c>
      <c r="R47">
        <v>56.36</v>
      </c>
      <c r="S47" t="b">
        <v>0</v>
      </c>
      <c r="T47">
        <v>48455</v>
      </c>
      <c r="U47">
        <v>48385</v>
      </c>
      <c r="V47" t="s">
        <v>28</v>
      </c>
      <c r="X47">
        <v>48822.9</v>
      </c>
      <c r="Y47">
        <v>417.90000000000146</v>
      </c>
      <c r="Z47" t="s">
        <v>31</v>
      </c>
    </row>
    <row r="48" spans="1:26" x14ac:dyDescent="0.3">
      <c r="A48" s="1">
        <v>45293.385416666664</v>
      </c>
      <c r="B48" s="2">
        <v>45293</v>
      </c>
      <c r="C48" s="1">
        <v>45298.385416666664</v>
      </c>
      <c r="D48">
        <v>48466.7</v>
      </c>
      <c r="E48">
        <v>48489.95</v>
      </c>
      <c r="F48">
        <v>48346.2</v>
      </c>
      <c r="G48">
        <v>48373.4</v>
      </c>
      <c r="H48">
        <v>198360</v>
      </c>
      <c r="I48">
        <v>0</v>
      </c>
      <c r="J48">
        <v>0</v>
      </c>
      <c r="K48">
        <v>21.02</v>
      </c>
      <c r="L48">
        <v>-2.37</v>
      </c>
      <c r="M48">
        <v>-2.0099999999999998</v>
      </c>
      <c r="N48">
        <v>0.36</v>
      </c>
      <c r="O48">
        <v>48435.45</v>
      </c>
      <c r="P48">
        <v>48520.93</v>
      </c>
      <c r="Q48">
        <v>48555.58</v>
      </c>
      <c r="R48">
        <v>62.6</v>
      </c>
      <c r="S48" t="b">
        <v>0</v>
      </c>
      <c r="T48">
        <v>48423.4</v>
      </c>
      <c r="U48">
        <v>48353.4</v>
      </c>
      <c r="V48" t="s">
        <v>28</v>
      </c>
      <c r="X48">
        <v>48822.9</v>
      </c>
      <c r="Y48">
        <v>449.5</v>
      </c>
      <c r="Z48" t="s">
        <v>31</v>
      </c>
    </row>
    <row r="49" spans="1:26" x14ac:dyDescent="0.3">
      <c r="A49" s="1">
        <v>45293.388888888891</v>
      </c>
      <c r="B49" s="2">
        <v>45293</v>
      </c>
      <c r="C49" s="1">
        <v>45298.388888888891</v>
      </c>
      <c r="D49">
        <v>48373.7</v>
      </c>
      <c r="E49">
        <v>48407.199999999997</v>
      </c>
      <c r="F49">
        <v>48370</v>
      </c>
      <c r="G49">
        <v>48378</v>
      </c>
      <c r="H49">
        <v>50475</v>
      </c>
      <c r="I49">
        <v>0.01</v>
      </c>
      <c r="J49">
        <v>0</v>
      </c>
      <c r="K49">
        <v>21.85</v>
      </c>
      <c r="L49">
        <v>-2.77</v>
      </c>
      <c r="M49">
        <v>-2.37</v>
      </c>
      <c r="N49">
        <v>0.4</v>
      </c>
      <c r="O49">
        <v>48416.3</v>
      </c>
      <c r="P49">
        <v>48494.95</v>
      </c>
      <c r="Q49">
        <v>48530.21</v>
      </c>
      <c r="R49">
        <v>60.79</v>
      </c>
      <c r="S49" t="b">
        <v>1</v>
      </c>
      <c r="T49">
        <v>48428</v>
      </c>
      <c r="U49">
        <v>48358</v>
      </c>
      <c r="V49" t="s">
        <v>28</v>
      </c>
      <c r="X49">
        <v>48822.9</v>
      </c>
      <c r="Y49">
        <v>444.90000000000146</v>
      </c>
      <c r="Z49" t="s">
        <v>29</v>
      </c>
    </row>
    <row r="50" spans="1:26" x14ac:dyDescent="0.3">
      <c r="A50" s="1">
        <v>45293.392361111109</v>
      </c>
      <c r="B50" s="2">
        <v>45293</v>
      </c>
      <c r="C50" s="1">
        <v>45298.392361111109</v>
      </c>
      <c r="D50">
        <v>48376.7</v>
      </c>
      <c r="E50">
        <v>48461.35</v>
      </c>
      <c r="F50">
        <v>48370.55</v>
      </c>
      <c r="G50">
        <v>48443</v>
      </c>
      <c r="H50">
        <v>62955</v>
      </c>
      <c r="I50">
        <v>0.08</v>
      </c>
      <c r="J50">
        <v>0.03</v>
      </c>
      <c r="K50">
        <v>32.58</v>
      </c>
      <c r="L50">
        <v>-2.88</v>
      </c>
      <c r="M50">
        <v>-2.77</v>
      </c>
      <c r="N50">
        <v>0.11</v>
      </c>
      <c r="O50">
        <v>48425.2</v>
      </c>
      <c r="P50">
        <v>48485.5</v>
      </c>
      <c r="Q50">
        <v>48517.75</v>
      </c>
      <c r="R50">
        <v>62.93</v>
      </c>
      <c r="S50" t="b">
        <v>0</v>
      </c>
      <c r="T50">
        <v>48493</v>
      </c>
      <c r="U50">
        <v>48423</v>
      </c>
      <c r="X50">
        <v>48822.9</v>
      </c>
      <c r="Y50">
        <v>0</v>
      </c>
    </row>
    <row r="51" spans="1:26" x14ac:dyDescent="0.3">
      <c r="A51" s="1">
        <v>45293.395833333336</v>
      </c>
      <c r="B51" s="2">
        <v>45293</v>
      </c>
      <c r="C51" s="1">
        <v>45298.395833333336</v>
      </c>
      <c r="D51">
        <v>48437.7</v>
      </c>
      <c r="E51">
        <v>48451</v>
      </c>
      <c r="F51">
        <v>48395</v>
      </c>
      <c r="G51">
        <v>48410</v>
      </c>
      <c r="H51">
        <v>37605</v>
      </c>
      <c r="I51">
        <v>0.15</v>
      </c>
      <c r="J51">
        <v>0.08</v>
      </c>
      <c r="K51">
        <v>30.31</v>
      </c>
      <c r="L51">
        <v>-2.84</v>
      </c>
      <c r="M51">
        <v>-2.88</v>
      </c>
      <c r="N51">
        <v>0.04</v>
      </c>
      <c r="O51">
        <v>48420.13</v>
      </c>
      <c r="P51">
        <v>48471.77</v>
      </c>
      <c r="Q51">
        <v>48502.36</v>
      </c>
      <c r="R51">
        <v>62.44</v>
      </c>
      <c r="S51" t="b">
        <v>0</v>
      </c>
      <c r="T51">
        <v>48460</v>
      </c>
      <c r="U51">
        <v>48390</v>
      </c>
      <c r="X51">
        <v>48822.9</v>
      </c>
      <c r="Y51">
        <v>0</v>
      </c>
    </row>
    <row r="52" spans="1:26" x14ac:dyDescent="0.3">
      <c r="A52" s="1">
        <v>45293.399305555555</v>
      </c>
      <c r="B52" s="2">
        <v>45293</v>
      </c>
      <c r="C52" s="1">
        <v>45298.399305555555</v>
      </c>
      <c r="D52">
        <v>48406.35</v>
      </c>
      <c r="E52">
        <v>48479</v>
      </c>
      <c r="F52">
        <v>48390</v>
      </c>
      <c r="G52">
        <v>48473.2</v>
      </c>
      <c r="H52">
        <v>36405</v>
      </c>
      <c r="I52">
        <v>0.28000000000000003</v>
      </c>
      <c r="J52">
        <v>0.17</v>
      </c>
      <c r="K52">
        <v>39.090000000000003</v>
      </c>
      <c r="L52">
        <v>-2.7</v>
      </c>
      <c r="M52">
        <v>-2.84</v>
      </c>
      <c r="N52">
        <v>0.14000000000000001</v>
      </c>
      <c r="O52">
        <v>48437.82</v>
      </c>
      <c r="P52">
        <v>48472.03</v>
      </c>
      <c r="Q52">
        <v>48498.19</v>
      </c>
      <c r="R52">
        <v>64.33</v>
      </c>
      <c r="S52" t="b">
        <v>0</v>
      </c>
      <c r="T52">
        <v>48523.199999999997</v>
      </c>
      <c r="U52">
        <v>48453.2</v>
      </c>
      <c r="X52">
        <v>48822.9</v>
      </c>
      <c r="Y52">
        <v>0</v>
      </c>
    </row>
    <row r="53" spans="1:26" x14ac:dyDescent="0.3">
      <c r="A53" s="1">
        <v>45293.402777777781</v>
      </c>
      <c r="B53" s="2">
        <v>45293</v>
      </c>
      <c r="C53" s="1">
        <v>45298.402777777781</v>
      </c>
      <c r="D53">
        <v>48467.95</v>
      </c>
      <c r="E53">
        <v>48482.65</v>
      </c>
      <c r="F53">
        <v>48440</v>
      </c>
      <c r="G53">
        <v>48442.25</v>
      </c>
      <c r="H53">
        <v>23550</v>
      </c>
      <c r="I53">
        <v>0.32</v>
      </c>
      <c r="J53">
        <v>0.25</v>
      </c>
      <c r="K53">
        <v>36.65</v>
      </c>
      <c r="L53">
        <v>-2.44</v>
      </c>
      <c r="M53">
        <v>-2.7</v>
      </c>
      <c r="N53">
        <v>0.26</v>
      </c>
      <c r="O53">
        <v>48439.3</v>
      </c>
      <c r="P53">
        <v>48466.62</v>
      </c>
      <c r="Q53">
        <v>48490.2</v>
      </c>
      <c r="R53">
        <v>62.78</v>
      </c>
      <c r="S53" t="b">
        <v>0</v>
      </c>
      <c r="T53">
        <v>48492.25</v>
      </c>
      <c r="U53">
        <v>48422.25</v>
      </c>
      <c r="V53" t="s">
        <v>25</v>
      </c>
      <c r="W53" t="s">
        <v>25</v>
      </c>
      <c r="X53">
        <v>48442.25</v>
      </c>
      <c r="Y53">
        <v>0</v>
      </c>
      <c r="Z53" t="s">
        <v>26</v>
      </c>
    </row>
    <row r="54" spans="1:26" x14ac:dyDescent="0.3">
      <c r="A54" s="1">
        <v>45293.40625</v>
      </c>
      <c r="B54" s="2">
        <v>45293</v>
      </c>
      <c r="C54" s="1">
        <v>45298.40625</v>
      </c>
      <c r="D54">
        <v>48446.6</v>
      </c>
      <c r="E54">
        <v>48470</v>
      </c>
      <c r="F54">
        <v>48430.05</v>
      </c>
      <c r="G54">
        <v>48465.25</v>
      </c>
      <c r="H54">
        <v>16980</v>
      </c>
      <c r="I54">
        <v>0.49</v>
      </c>
      <c r="J54">
        <v>0.36</v>
      </c>
      <c r="K54">
        <v>39.659999999999997</v>
      </c>
      <c r="L54">
        <v>-2.2400000000000002</v>
      </c>
      <c r="M54">
        <v>-2.44</v>
      </c>
      <c r="N54">
        <v>0.2</v>
      </c>
      <c r="O54">
        <v>48447.95</v>
      </c>
      <c r="P54">
        <v>48466.37</v>
      </c>
      <c r="Q54">
        <v>48486.64</v>
      </c>
      <c r="R54">
        <v>61.15</v>
      </c>
      <c r="S54" t="b">
        <v>0</v>
      </c>
      <c r="T54">
        <v>48515.25</v>
      </c>
      <c r="U54">
        <v>48445.25</v>
      </c>
      <c r="X54">
        <v>48442.25</v>
      </c>
      <c r="Y54">
        <v>0</v>
      </c>
    </row>
    <row r="55" spans="1:26" x14ac:dyDescent="0.3">
      <c r="A55" s="1">
        <v>45293.409722222219</v>
      </c>
      <c r="B55" s="2">
        <v>45293</v>
      </c>
      <c r="C55" s="1">
        <v>45298.409722222219</v>
      </c>
      <c r="D55">
        <v>48465.25</v>
      </c>
      <c r="E55">
        <v>48475</v>
      </c>
      <c r="F55">
        <v>48434.15</v>
      </c>
      <c r="G55">
        <v>48434.15</v>
      </c>
      <c r="H55">
        <v>13845</v>
      </c>
      <c r="I55">
        <v>0.64</v>
      </c>
      <c r="J55">
        <v>0.48</v>
      </c>
      <c r="K55">
        <v>37.090000000000003</v>
      </c>
      <c r="L55">
        <v>-2.09</v>
      </c>
      <c r="M55">
        <v>-2.2400000000000002</v>
      </c>
      <c r="N55">
        <v>0.15</v>
      </c>
      <c r="O55">
        <v>48443.35</v>
      </c>
      <c r="P55">
        <v>48460.51</v>
      </c>
      <c r="Q55">
        <v>48479.14</v>
      </c>
      <c r="R55">
        <v>59.7</v>
      </c>
      <c r="S55" t="b">
        <v>0</v>
      </c>
      <c r="T55">
        <v>48484.15</v>
      </c>
      <c r="U55">
        <v>48414.15</v>
      </c>
      <c r="X55">
        <v>48442.25</v>
      </c>
      <c r="Y55">
        <v>0</v>
      </c>
    </row>
    <row r="56" spans="1:26" x14ac:dyDescent="0.3">
      <c r="A56" s="1">
        <v>45293.413194444445</v>
      </c>
      <c r="B56" s="2">
        <v>45293</v>
      </c>
      <c r="C56" s="1">
        <v>45298.413194444445</v>
      </c>
      <c r="D56">
        <v>48436.35</v>
      </c>
      <c r="E56">
        <v>48436.35</v>
      </c>
      <c r="F56">
        <v>48219.7</v>
      </c>
      <c r="G56">
        <v>48241.4</v>
      </c>
      <c r="H56">
        <v>296310</v>
      </c>
      <c r="I56">
        <v>0.61</v>
      </c>
      <c r="J56">
        <v>0.57999999999999996</v>
      </c>
      <c r="K56">
        <v>25.91</v>
      </c>
      <c r="L56">
        <v>-2.2400000000000002</v>
      </c>
      <c r="M56">
        <v>-2.09</v>
      </c>
      <c r="N56">
        <v>0.15</v>
      </c>
      <c r="O56">
        <v>48376.03</v>
      </c>
      <c r="P56">
        <v>48420.67</v>
      </c>
      <c r="Q56">
        <v>48445.18</v>
      </c>
      <c r="R56">
        <v>70.91</v>
      </c>
      <c r="S56" t="b">
        <v>0</v>
      </c>
      <c r="T56">
        <v>48291.4</v>
      </c>
      <c r="U56">
        <v>48221.4</v>
      </c>
      <c r="X56">
        <v>48442.25</v>
      </c>
      <c r="Y56">
        <v>0</v>
      </c>
    </row>
    <row r="57" spans="1:26" x14ac:dyDescent="0.3">
      <c r="A57" s="1">
        <v>45293.416666666664</v>
      </c>
      <c r="B57" s="2">
        <v>45293</v>
      </c>
      <c r="C57" s="1">
        <v>45298.416666666664</v>
      </c>
      <c r="D57">
        <v>48243</v>
      </c>
      <c r="E57">
        <v>48273.55</v>
      </c>
      <c r="F57">
        <v>48225</v>
      </c>
      <c r="G57">
        <v>48251.85</v>
      </c>
      <c r="H57">
        <v>83385</v>
      </c>
      <c r="I57">
        <v>0.49</v>
      </c>
      <c r="J57">
        <v>0.57999999999999996</v>
      </c>
      <c r="K57">
        <v>27.19</v>
      </c>
      <c r="L57">
        <v>-2.5299999999999998</v>
      </c>
      <c r="M57">
        <v>-2.2400000000000002</v>
      </c>
      <c r="N57">
        <v>0.28999999999999998</v>
      </c>
      <c r="O57">
        <v>48334.64</v>
      </c>
      <c r="P57">
        <v>48389.98</v>
      </c>
      <c r="Q57">
        <v>48417.56</v>
      </c>
      <c r="R57">
        <v>69.319999999999993</v>
      </c>
      <c r="S57" t="b">
        <v>1</v>
      </c>
      <c r="T57">
        <v>48301.85</v>
      </c>
      <c r="U57">
        <v>48231.85</v>
      </c>
      <c r="V57" t="s">
        <v>28</v>
      </c>
      <c r="W57" t="s">
        <v>28</v>
      </c>
      <c r="X57">
        <v>48251.85</v>
      </c>
      <c r="Y57">
        <v>0</v>
      </c>
      <c r="Z57" t="s">
        <v>29</v>
      </c>
    </row>
    <row r="58" spans="1:26" x14ac:dyDescent="0.3">
      <c r="A58" s="1">
        <v>45293.420138888891</v>
      </c>
      <c r="B58" s="2">
        <v>45293</v>
      </c>
      <c r="C58" s="1">
        <v>45298.420138888891</v>
      </c>
      <c r="D58">
        <v>48257.85</v>
      </c>
      <c r="E58">
        <v>48297.65</v>
      </c>
      <c r="F58">
        <v>48250</v>
      </c>
      <c r="G58">
        <v>48268.7</v>
      </c>
      <c r="H58">
        <v>42405</v>
      </c>
      <c r="I58">
        <v>0.35</v>
      </c>
      <c r="J58">
        <v>0.48</v>
      </c>
      <c r="K58">
        <v>29.32</v>
      </c>
      <c r="L58">
        <v>-2.72</v>
      </c>
      <c r="M58">
        <v>-2.5299999999999998</v>
      </c>
      <c r="N58">
        <v>0.19</v>
      </c>
      <c r="O58">
        <v>48312.66</v>
      </c>
      <c r="P58">
        <v>48367.93</v>
      </c>
      <c r="Q58">
        <v>48396.29</v>
      </c>
      <c r="R58">
        <v>67.77</v>
      </c>
      <c r="S58" t="b">
        <v>0</v>
      </c>
      <c r="T58">
        <v>48318.7</v>
      </c>
      <c r="U58">
        <v>48248.7</v>
      </c>
      <c r="X58">
        <v>48251.85</v>
      </c>
      <c r="Y58">
        <v>0</v>
      </c>
    </row>
    <row r="59" spans="1:26" x14ac:dyDescent="0.3">
      <c r="A59" s="1">
        <v>45293.423611111109</v>
      </c>
      <c r="B59" s="2">
        <v>45293</v>
      </c>
      <c r="C59" s="1">
        <v>45298.423611111109</v>
      </c>
      <c r="D59">
        <v>48263.05</v>
      </c>
      <c r="E59">
        <v>48279.75</v>
      </c>
      <c r="F59">
        <v>48186.35</v>
      </c>
      <c r="G59">
        <v>48243</v>
      </c>
      <c r="H59">
        <v>68415</v>
      </c>
      <c r="I59">
        <v>0.38</v>
      </c>
      <c r="J59">
        <v>0.4</v>
      </c>
      <c r="K59">
        <v>27.98</v>
      </c>
      <c r="L59">
        <v>-3.03</v>
      </c>
      <c r="M59">
        <v>-2.72</v>
      </c>
      <c r="N59">
        <v>0.31</v>
      </c>
      <c r="O59">
        <v>48289.440000000002</v>
      </c>
      <c r="P59">
        <v>48345.21</v>
      </c>
      <c r="Q59">
        <v>48374.39</v>
      </c>
      <c r="R59">
        <v>69.599999999999994</v>
      </c>
      <c r="S59" t="b">
        <v>0</v>
      </c>
      <c r="T59">
        <v>48293</v>
      </c>
      <c r="U59">
        <v>48223</v>
      </c>
      <c r="V59" t="s">
        <v>28</v>
      </c>
      <c r="W59" t="s">
        <v>28</v>
      </c>
      <c r="X59">
        <v>48243</v>
      </c>
      <c r="Y59">
        <v>0</v>
      </c>
    </row>
    <row r="60" spans="1:26" x14ac:dyDescent="0.3">
      <c r="A60" s="1">
        <v>45293.427083333336</v>
      </c>
      <c r="B60" s="2">
        <v>45293</v>
      </c>
      <c r="C60" s="1">
        <v>45298.427083333336</v>
      </c>
      <c r="D60">
        <v>48245</v>
      </c>
      <c r="E60">
        <v>48258.6</v>
      </c>
      <c r="F60">
        <v>48215</v>
      </c>
      <c r="G60">
        <v>48230</v>
      </c>
      <c r="H60">
        <v>24780</v>
      </c>
      <c r="I60">
        <v>0.38</v>
      </c>
      <c r="J60">
        <v>0.37</v>
      </c>
      <c r="K60">
        <v>27.3</v>
      </c>
      <c r="L60">
        <v>-3.34</v>
      </c>
      <c r="M60">
        <v>-3.03</v>
      </c>
      <c r="N60">
        <v>0.31</v>
      </c>
      <c r="O60">
        <v>48269.63</v>
      </c>
      <c r="P60">
        <v>48324.27</v>
      </c>
      <c r="Q60">
        <v>48353.77</v>
      </c>
      <c r="R60">
        <v>67.739999999999995</v>
      </c>
      <c r="S60" t="b">
        <v>1</v>
      </c>
      <c r="T60">
        <v>48280</v>
      </c>
      <c r="U60">
        <v>48210</v>
      </c>
      <c r="V60" t="s">
        <v>28</v>
      </c>
      <c r="X60">
        <v>48243</v>
      </c>
      <c r="Y60">
        <v>13</v>
      </c>
    </row>
    <row r="61" spans="1:26" x14ac:dyDescent="0.3">
      <c r="A61" s="1">
        <v>45293.430555555555</v>
      </c>
      <c r="B61" s="2">
        <v>45293</v>
      </c>
      <c r="C61" s="1">
        <v>45298.430555555555</v>
      </c>
      <c r="D61">
        <v>48225.55</v>
      </c>
      <c r="E61">
        <v>48249.9</v>
      </c>
      <c r="F61">
        <v>48197.65</v>
      </c>
      <c r="G61">
        <v>48201.25</v>
      </c>
      <c r="H61">
        <v>30420</v>
      </c>
      <c r="I61">
        <v>0.32</v>
      </c>
      <c r="J61">
        <v>0.36</v>
      </c>
      <c r="K61">
        <v>25.8</v>
      </c>
      <c r="L61">
        <v>-3.69</v>
      </c>
      <c r="M61">
        <v>-3.34</v>
      </c>
      <c r="N61">
        <v>0.35</v>
      </c>
      <c r="O61">
        <v>48246.83</v>
      </c>
      <c r="P61">
        <v>48301.9</v>
      </c>
      <c r="Q61">
        <v>48331.98</v>
      </c>
      <c r="R61">
        <v>66.64</v>
      </c>
      <c r="S61" t="b">
        <v>1</v>
      </c>
      <c r="T61">
        <v>48251.25</v>
      </c>
      <c r="U61">
        <v>48181.25</v>
      </c>
      <c r="V61" t="s">
        <v>28</v>
      </c>
      <c r="X61">
        <v>48243</v>
      </c>
      <c r="Y61">
        <v>41.75</v>
      </c>
    </row>
    <row r="62" spans="1:26" x14ac:dyDescent="0.3">
      <c r="A62" s="1">
        <v>45293.434027777781</v>
      </c>
      <c r="B62" s="2">
        <v>45293</v>
      </c>
      <c r="C62" s="1">
        <v>45298.434027777781</v>
      </c>
      <c r="D62">
        <v>48201.25</v>
      </c>
      <c r="E62">
        <v>48211.9</v>
      </c>
      <c r="F62">
        <v>48120.1</v>
      </c>
      <c r="G62">
        <v>48128.75</v>
      </c>
      <c r="H62">
        <v>114780</v>
      </c>
      <c r="I62">
        <v>0.21</v>
      </c>
      <c r="J62">
        <v>0.31</v>
      </c>
      <c r="K62">
        <v>22.47</v>
      </c>
      <c r="L62">
        <v>-4.08</v>
      </c>
      <c r="M62">
        <v>-3.69</v>
      </c>
      <c r="N62">
        <v>0.39</v>
      </c>
      <c r="O62">
        <v>48207.47</v>
      </c>
      <c r="P62">
        <v>48270.42</v>
      </c>
      <c r="Q62">
        <v>48302.95</v>
      </c>
      <c r="R62">
        <v>68.430000000000007</v>
      </c>
      <c r="S62" t="b">
        <v>0</v>
      </c>
      <c r="T62">
        <v>48178.75</v>
      </c>
      <c r="U62">
        <v>48108.75</v>
      </c>
      <c r="V62" t="s">
        <v>28</v>
      </c>
      <c r="X62">
        <v>48243</v>
      </c>
      <c r="Y62">
        <v>114.25</v>
      </c>
      <c r="Z62" t="s">
        <v>31</v>
      </c>
    </row>
    <row r="63" spans="1:26" x14ac:dyDescent="0.3">
      <c r="A63" s="1">
        <v>45293.4375</v>
      </c>
      <c r="B63" s="2">
        <v>45293</v>
      </c>
      <c r="C63" s="1">
        <v>45298.4375</v>
      </c>
      <c r="D63">
        <v>48136.2</v>
      </c>
      <c r="E63">
        <v>48178.75</v>
      </c>
      <c r="F63">
        <v>48120</v>
      </c>
      <c r="G63">
        <v>48140.75</v>
      </c>
      <c r="H63">
        <v>48015</v>
      </c>
      <c r="I63">
        <v>0.13</v>
      </c>
      <c r="J63">
        <v>0.22</v>
      </c>
      <c r="K63">
        <v>24.21</v>
      </c>
      <c r="L63">
        <v>-4.47</v>
      </c>
      <c r="M63">
        <v>-4.08</v>
      </c>
      <c r="N63">
        <v>0.39</v>
      </c>
      <c r="O63">
        <v>48185.23</v>
      </c>
      <c r="P63">
        <v>48246.84</v>
      </c>
      <c r="Q63">
        <v>48279.77</v>
      </c>
      <c r="R63">
        <v>67.739999999999995</v>
      </c>
      <c r="S63" t="b">
        <v>0</v>
      </c>
      <c r="T63">
        <v>48190.75</v>
      </c>
      <c r="U63">
        <v>48120.75</v>
      </c>
      <c r="V63" t="s">
        <v>28</v>
      </c>
      <c r="X63">
        <v>48243</v>
      </c>
      <c r="Y63">
        <v>102.25</v>
      </c>
      <c r="Z63" t="s">
        <v>31</v>
      </c>
    </row>
    <row r="64" spans="1:26" x14ac:dyDescent="0.3">
      <c r="A64" s="1">
        <v>45293.440972222219</v>
      </c>
      <c r="B64" s="2">
        <v>45293</v>
      </c>
      <c r="C64" s="1">
        <v>45298.440972222219</v>
      </c>
      <c r="D64">
        <v>48135.45</v>
      </c>
      <c r="E64">
        <v>48160.55</v>
      </c>
      <c r="F64">
        <v>48040</v>
      </c>
      <c r="G64">
        <v>48046.3</v>
      </c>
      <c r="H64">
        <v>118290</v>
      </c>
      <c r="I64">
        <v>0.05</v>
      </c>
      <c r="J64">
        <v>0.13</v>
      </c>
      <c r="K64">
        <v>20.329999999999998</v>
      </c>
      <c r="L64">
        <v>-4.87</v>
      </c>
      <c r="M64">
        <v>-4.47</v>
      </c>
      <c r="N64">
        <v>0.4</v>
      </c>
      <c r="O64">
        <v>48138.92</v>
      </c>
      <c r="P64">
        <v>48210.38</v>
      </c>
      <c r="Q64">
        <v>48246.42</v>
      </c>
      <c r="R64">
        <v>71.510000000000005</v>
      </c>
      <c r="S64" t="b">
        <v>0</v>
      </c>
      <c r="T64">
        <v>48096.3</v>
      </c>
      <c r="U64">
        <v>48026.3</v>
      </c>
      <c r="V64" t="s">
        <v>28</v>
      </c>
      <c r="X64">
        <v>48243</v>
      </c>
      <c r="Y64">
        <v>196.69999999999709</v>
      </c>
      <c r="Z64" t="s">
        <v>31</v>
      </c>
    </row>
    <row r="65" spans="1:26" x14ac:dyDescent="0.3">
      <c r="A65" s="1">
        <v>45293.444444444445</v>
      </c>
      <c r="B65" s="2">
        <v>45293</v>
      </c>
      <c r="C65" s="1">
        <v>45298.444444444445</v>
      </c>
      <c r="D65">
        <v>48036</v>
      </c>
      <c r="E65">
        <v>48131.1</v>
      </c>
      <c r="F65">
        <v>48025.4</v>
      </c>
      <c r="G65">
        <v>48121.2</v>
      </c>
      <c r="H65">
        <v>84990</v>
      </c>
      <c r="I65">
        <v>0.2</v>
      </c>
      <c r="J65">
        <v>0.13</v>
      </c>
      <c r="K65">
        <v>29.93</v>
      </c>
      <c r="L65">
        <v>-6.23</v>
      </c>
      <c r="M65">
        <v>-4.87</v>
      </c>
      <c r="N65">
        <v>1.36</v>
      </c>
      <c r="O65">
        <v>48133.01</v>
      </c>
      <c r="P65">
        <v>48194.16</v>
      </c>
      <c r="Q65">
        <v>48228.53</v>
      </c>
      <c r="R65">
        <v>73.959999999999994</v>
      </c>
      <c r="S65" t="b">
        <v>1</v>
      </c>
      <c r="T65">
        <v>48171.199999999997</v>
      </c>
      <c r="U65">
        <v>48101.2</v>
      </c>
      <c r="V65" t="s">
        <v>28</v>
      </c>
      <c r="X65">
        <v>48243</v>
      </c>
      <c r="Y65">
        <v>121.80000000000291</v>
      </c>
      <c r="Z65" t="s">
        <v>29</v>
      </c>
    </row>
    <row r="66" spans="1:26" x14ac:dyDescent="0.3">
      <c r="A66" s="1">
        <v>45293.447916666664</v>
      </c>
      <c r="B66" s="2">
        <v>45293</v>
      </c>
      <c r="C66" s="1">
        <v>45298.447916666664</v>
      </c>
      <c r="D66">
        <v>48115.9</v>
      </c>
      <c r="E66">
        <v>48176.55</v>
      </c>
      <c r="F66">
        <v>48110</v>
      </c>
      <c r="G66">
        <v>48171.3</v>
      </c>
      <c r="H66">
        <v>30330</v>
      </c>
      <c r="I66">
        <v>0.43</v>
      </c>
      <c r="J66">
        <v>0.22</v>
      </c>
      <c r="K66">
        <v>35.520000000000003</v>
      </c>
      <c r="L66">
        <v>-4.53</v>
      </c>
      <c r="M66">
        <v>-6.23</v>
      </c>
      <c r="N66">
        <v>1.7</v>
      </c>
      <c r="O66">
        <v>48145.78</v>
      </c>
      <c r="P66">
        <v>48190.01</v>
      </c>
      <c r="Q66">
        <v>48220.36</v>
      </c>
      <c r="R66">
        <v>73.430000000000007</v>
      </c>
      <c r="S66" t="b">
        <v>0</v>
      </c>
      <c r="T66">
        <v>48221.3</v>
      </c>
      <c r="U66">
        <v>48151.3</v>
      </c>
      <c r="V66" t="s">
        <v>25</v>
      </c>
      <c r="W66" t="s">
        <v>25</v>
      </c>
      <c r="X66">
        <v>48171.3</v>
      </c>
      <c r="Y66">
        <v>0</v>
      </c>
    </row>
    <row r="67" spans="1:26" x14ac:dyDescent="0.3">
      <c r="A67" s="1">
        <v>45293.451388888891</v>
      </c>
      <c r="B67" s="2">
        <v>45293</v>
      </c>
      <c r="C67" s="1">
        <v>45298.451388888891</v>
      </c>
      <c r="D67">
        <v>48171.3</v>
      </c>
      <c r="E67">
        <v>48187</v>
      </c>
      <c r="F67">
        <v>48150.35</v>
      </c>
      <c r="G67">
        <v>48169.9</v>
      </c>
      <c r="H67">
        <v>23430</v>
      </c>
      <c r="I67">
        <v>0.69</v>
      </c>
      <c r="J67">
        <v>0.44</v>
      </c>
      <c r="K67">
        <v>35.44</v>
      </c>
      <c r="L67">
        <v>-3.28</v>
      </c>
      <c r="M67">
        <v>-4.53</v>
      </c>
      <c r="N67">
        <v>1.25</v>
      </c>
      <c r="O67">
        <v>48153.82</v>
      </c>
      <c r="P67">
        <v>48186.35</v>
      </c>
      <c r="Q67">
        <v>48213.15</v>
      </c>
      <c r="R67">
        <v>70.8</v>
      </c>
      <c r="S67" t="b">
        <v>0</v>
      </c>
      <c r="T67">
        <v>48219.9</v>
      </c>
      <c r="U67">
        <v>48149.9</v>
      </c>
      <c r="V67" t="s">
        <v>25</v>
      </c>
      <c r="X67">
        <v>48171.3</v>
      </c>
      <c r="Y67">
        <v>-1.4000000000014552</v>
      </c>
    </row>
    <row r="68" spans="1:26" x14ac:dyDescent="0.3">
      <c r="A68" s="1">
        <v>45293.454861111109</v>
      </c>
      <c r="B68" s="2">
        <v>45293</v>
      </c>
      <c r="C68" s="1">
        <v>45298.454861111109</v>
      </c>
      <c r="D68">
        <v>48170.25</v>
      </c>
      <c r="E68">
        <v>48188.75</v>
      </c>
      <c r="F68">
        <v>48127.1</v>
      </c>
      <c r="G68">
        <v>48164.65</v>
      </c>
      <c r="H68">
        <v>20145</v>
      </c>
      <c r="I68">
        <v>0.82</v>
      </c>
      <c r="J68">
        <v>0.64</v>
      </c>
      <c r="K68">
        <v>35.1</v>
      </c>
      <c r="L68">
        <v>-2.52</v>
      </c>
      <c r="M68">
        <v>-3.28</v>
      </c>
      <c r="N68">
        <v>0.76</v>
      </c>
      <c r="O68">
        <v>48157.43</v>
      </c>
      <c r="P68">
        <v>48182.41</v>
      </c>
      <c r="Q68">
        <v>48206.22</v>
      </c>
      <c r="R68">
        <v>70.150000000000006</v>
      </c>
      <c r="S68" t="b">
        <v>0</v>
      </c>
      <c r="T68">
        <v>48214.65</v>
      </c>
      <c r="U68">
        <v>48144.65</v>
      </c>
      <c r="V68" t="s">
        <v>25</v>
      </c>
      <c r="X68">
        <v>48171.3</v>
      </c>
      <c r="Y68">
        <v>-6.6500000000014552</v>
      </c>
    </row>
    <row r="69" spans="1:26" x14ac:dyDescent="0.3">
      <c r="A69" s="1">
        <v>45293.458333333336</v>
      </c>
      <c r="B69" s="2">
        <v>45293</v>
      </c>
      <c r="C69" s="1">
        <v>45298.458333333336</v>
      </c>
      <c r="D69">
        <v>48161</v>
      </c>
      <c r="E69">
        <v>48165.5</v>
      </c>
      <c r="F69">
        <v>48118.95</v>
      </c>
      <c r="G69">
        <v>48145</v>
      </c>
      <c r="H69">
        <v>14250</v>
      </c>
      <c r="I69">
        <v>0.85</v>
      </c>
      <c r="J69">
        <v>0.78</v>
      </c>
      <c r="K69">
        <v>33.79</v>
      </c>
      <c r="L69">
        <v>-2.12</v>
      </c>
      <c r="M69">
        <v>-2.52</v>
      </c>
      <c r="N69">
        <v>0.4</v>
      </c>
      <c r="O69">
        <v>48153.29</v>
      </c>
      <c r="P69">
        <v>48175.6</v>
      </c>
      <c r="Q69">
        <v>48197.47</v>
      </c>
      <c r="R69">
        <v>68.459999999999994</v>
      </c>
      <c r="S69" t="b">
        <v>0</v>
      </c>
      <c r="T69">
        <v>48195</v>
      </c>
      <c r="U69">
        <v>48125</v>
      </c>
      <c r="V69" t="s">
        <v>25</v>
      </c>
      <c r="X69">
        <v>48171.3</v>
      </c>
      <c r="Y69">
        <v>-26.30000000000291</v>
      </c>
      <c r="Z69" t="s">
        <v>26</v>
      </c>
    </row>
    <row r="70" spans="1:26" x14ac:dyDescent="0.3">
      <c r="A70" s="1">
        <v>45293.461805555555</v>
      </c>
      <c r="B70" s="2">
        <v>45293</v>
      </c>
      <c r="C70" s="1">
        <v>45298.461805555555</v>
      </c>
      <c r="D70">
        <v>48149.25</v>
      </c>
      <c r="E70">
        <v>48163.85</v>
      </c>
      <c r="F70">
        <v>48132</v>
      </c>
      <c r="G70">
        <v>48146.2</v>
      </c>
      <c r="H70">
        <v>14325</v>
      </c>
      <c r="I70">
        <v>0.89</v>
      </c>
      <c r="J70">
        <v>0.85</v>
      </c>
      <c r="K70">
        <v>33.950000000000003</v>
      </c>
      <c r="L70">
        <v>-1.88</v>
      </c>
      <c r="M70">
        <v>-2.12</v>
      </c>
      <c r="N70">
        <v>0.24</v>
      </c>
      <c r="O70">
        <v>48150.92</v>
      </c>
      <c r="P70">
        <v>48170.26</v>
      </c>
      <c r="Q70">
        <v>48190.15</v>
      </c>
      <c r="R70">
        <v>65.849999999999994</v>
      </c>
      <c r="S70" t="b">
        <v>0</v>
      </c>
      <c r="T70">
        <v>48196.2</v>
      </c>
      <c r="U70">
        <v>48126.2</v>
      </c>
      <c r="X70">
        <v>48171.3</v>
      </c>
      <c r="Y70">
        <v>0</v>
      </c>
    </row>
    <row r="71" spans="1:26" x14ac:dyDescent="0.3">
      <c r="A71" s="1">
        <v>45293.465277777781</v>
      </c>
      <c r="B71" s="2">
        <v>45293</v>
      </c>
      <c r="C71" s="1">
        <v>45298.465277777781</v>
      </c>
      <c r="D71">
        <v>48141.4</v>
      </c>
      <c r="E71">
        <v>48153.2</v>
      </c>
      <c r="F71">
        <v>48110</v>
      </c>
      <c r="G71">
        <v>48113.15</v>
      </c>
      <c r="H71">
        <v>10545</v>
      </c>
      <c r="I71">
        <v>0.84</v>
      </c>
      <c r="J71">
        <v>0.86</v>
      </c>
      <c r="K71">
        <v>31.66</v>
      </c>
      <c r="L71">
        <v>-1.79</v>
      </c>
      <c r="M71">
        <v>-1.88</v>
      </c>
      <c r="N71">
        <v>0.09</v>
      </c>
      <c r="O71">
        <v>48138.33</v>
      </c>
      <c r="P71">
        <v>48159.88</v>
      </c>
      <c r="Q71">
        <v>48179.15</v>
      </c>
      <c r="R71">
        <v>64.23</v>
      </c>
      <c r="S71" t="b">
        <v>1</v>
      </c>
      <c r="T71">
        <v>48163.15</v>
      </c>
      <c r="U71">
        <v>48093.15</v>
      </c>
      <c r="X71">
        <v>48171.3</v>
      </c>
      <c r="Y71">
        <v>0</v>
      </c>
    </row>
    <row r="72" spans="1:26" x14ac:dyDescent="0.3">
      <c r="A72" s="1">
        <v>45293.46875</v>
      </c>
      <c r="B72" s="2">
        <v>45293</v>
      </c>
      <c r="C72" s="1">
        <v>45298.46875</v>
      </c>
      <c r="D72">
        <v>48113.5</v>
      </c>
      <c r="E72">
        <v>48150</v>
      </c>
      <c r="F72">
        <v>48105.45</v>
      </c>
      <c r="G72">
        <v>48143.85</v>
      </c>
      <c r="H72">
        <v>15975</v>
      </c>
      <c r="I72">
        <v>0.88</v>
      </c>
      <c r="J72">
        <v>0.87</v>
      </c>
      <c r="K72">
        <v>35.979999999999997</v>
      </c>
      <c r="L72">
        <v>-1.78</v>
      </c>
      <c r="M72">
        <v>-1.79</v>
      </c>
      <c r="N72">
        <v>0.01</v>
      </c>
      <c r="O72">
        <v>48140.17</v>
      </c>
      <c r="P72">
        <v>48156.959999999999</v>
      </c>
      <c r="Q72">
        <v>48174.11</v>
      </c>
      <c r="R72">
        <v>62.82</v>
      </c>
      <c r="S72" t="b">
        <v>1</v>
      </c>
      <c r="T72">
        <v>48193.85</v>
      </c>
      <c r="U72">
        <v>48123.85</v>
      </c>
      <c r="X72">
        <v>48171.3</v>
      </c>
      <c r="Y72">
        <v>0</v>
      </c>
    </row>
    <row r="73" spans="1:26" x14ac:dyDescent="0.3">
      <c r="A73" s="1">
        <v>45293.472222222219</v>
      </c>
      <c r="B73" s="2">
        <v>45293</v>
      </c>
      <c r="C73" s="1">
        <v>45298.472222222219</v>
      </c>
      <c r="D73">
        <v>48141.35</v>
      </c>
      <c r="E73">
        <v>48188.75</v>
      </c>
      <c r="F73">
        <v>48138.5</v>
      </c>
      <c r="G73">
        <v>48180.7</v>
      </c>
      <c r="H73">
        <v>29790</v>
      </c>
      <c r="I73">
        <v>0.92</v>
      </c>
      <c r="J73">
        <v>0.88</v>
      </c>
      <c r="K73">
        <v>40.82</v>
      </c>
      <c r="L73">
        <v>-1.67</v>
      </c>
      <c r="M73">
        <v>-1.78</v>
      </c>
      <c r="N73">
        <v>0.11</v>
      </c>
      <c r="O73">
        <v>48153.68</v>
      </c>
      <c r="P73">
        <v>48161.279999999999</v>
      </c>
      <c r="Q73">
        <v>48175.05</v>
      </c>
      <c r="R73">
        <v>61.92</v>
      </c>
      <c r="S73" t="b">
        <v>0</v>
      </c>
      <c r="T73">
        <v>48230.7</v>
      </c>
      <c r="U73">
        <v>48160.7</v>
      </c>
      <c r="X73">
        <v>48171.3</v>
      </c>
      <c r="Y73">
        <v>0</v>
      </c>
    </row>
    <row r="74" spans="1:26" x14ac:dyDescent="0.3">
      <c r="A74" s="1">
        <v>45293.475694444445</v>
      </c>
      <c r="B74" s="2">
        <v>45293</v>
      </c>
      <c r="C74" s="1">
        <v>45298.475694444445</v>
      </c>
      <c r="D74">
        <v>48184.1</v>
      </c>
      <c r="E74">
        <v>48188.15</v>
      </c>
      <c r="F74">
        <v>48145.45</v>
      </c>
      <c r="G74">
        <v>48155.65</v>
      </c>
      <c r="H74">
        <v>14445</v>
      </c>
      <c r="I74">
        <v>0.97</v>
      </c>
      <c r="J74">
        <v>0.92</v>
      </c>
      <c r="K74">
        <v>38.68</v>
      </c>
      <c r="L74">
        <v>-1.55</v>
      </c>
      <c r="M74">
        <v>-1.67</v>
      </c>
      <c r="N74">
        <v>0.12</v>
      </c>
      <c r="O74">
        <v>48154.34</v>
      </c>
      <c r="P74">
        <v>48160.25</v>
      </c>
      <c r="Q74">
        <v>48172.28</v>
      </c>
      <c r="R74">
        <v>60.55</v>
      </c>
      <c r="S74" t="b">
        <v>0</v>
      </c>
      <c r="T74">
        <v>48205.65</v>
      </c>
      <c r="U74">
        <v>48135.65</v>
      </c>
      <c r="X74">
        <v>48171.3</v>
      </c>
      <c r="Y74">
        <v>0</v>
      </c>
    </row>
    <row r="75" spans="1:26" x14ac:dyDescent="0.3">
      <c r="A75" s="1">
        <v>45293.479166666664</v>
      </c>
      <c r="B75" s="2">
        <v>45293</v>
      </c>
      <c r="C75" s="1">
        <v>45298.479166666664</v>
      </c>
      <c r="D75">
        <v>48165.85</v>
      </c>
      <c r="E75">
        <v>48165.85</v>
      </c>
      <c r="F75">
        <v>48130</v>
      </c>
      <c r="G75">
        <v>48140.85</v>
      </c>
      <c r="H75">
        <v>6750</v>
      </c>
      <c r="I75">
        <v>0.91</v>
      </c>
      <c r="J75">
        <v>0.93</v>
      </c>
      <c r="K75">
        <v>37.43</v>
      </c>
      <c r="L75">
        <v>-1.4</v>
      </c>
      <c r="M75">
        <v>-1.55</v>
      </c>
      <c r="N75">
        <v>0.15</v>
      </c>
      <c r="O75">
        <v>48149.84</v>
      </c>
      <c r="P75">
        <v>48156.73</v>
      </c>
      <c r="Q75">
        <v>48167.79</v>
      </c>
      <c r="R75">
        <v>58.79</v>
      </c>
      <c r="S75" t="b">
        <v>1</v>
      </c>
      <c r="T75">
        <v>48190.85</v>
      </c>
      <c r="U75">
        <v>48120.85</v>
      </c>
      <c r="X75">
        <v>48171.3</v>
      </c>
      <c r="Y75">
        <v>0</v>
      </c>
    </row>
    <row r="76" spans="1:26" x14ac:dyDescent="0.3">
      <c r="A76" s="1">
        <v>45293.482638888891</v>
      </c>
      <c r="B76" s="2">
        <v>45293</v>
      </c>
      <c r="C76" s="1">
        <v>45298.482638888891</v>
      </c>
      <c r="D76">
        <v>48143</v>
      </c>
      <c r="E76">
        <v>48213.3</v>
      </c>
      <c r="F76">
        <v>48115</v>
      </c>
      <c r="G76">
        <v>48196.3</v>
      </c>
      <c r="H76">
        <v>43155</v>
      </c>
      <c r="I76">
        <v>0.91</v>
      </c>
      <c r="J76">
        <v>0.93</v>
      </c>
      <c r="K76">
        <v>44.65</v>
      </c>
      <c r="L76">
        <v>-1.1399999999999999</v>
      </c>
      <c r="M76">
        <v>-1.4</v>
      </c>
      <c r="N76">
        <v>0.26</v>
      </c>
      <c r="O76">
        <v>48165.33</v>
      </c>
      <c r="P76">
        <v>48163.92</v>
      </c>
      <c r="Q76">
        <v>48171.86</v>
      </c>
      <c r="R76">
        <v>61.61</v>
      </c>
      <c r="S76" t="b">
        <v>0</v>
      </c>
      <c r="T76">
        <v>48246.3</v>
      </c>
      <c r="U76">
        <v>48176.3</v>
      </c>
      <c r="V76" t="s">
        <v>25</v>
      </c>
      <c r="W76" t="s">
        <v>25</v>
      </c>
      <c r="X76">
        <v>48196.3</v>
      </c>
      <c r="Y76">
        <v>0</v>
      </c>
      <c r="Z76" t="s">
        <v>26</v>
      </c>
    </row>
    <row r="77" spans="1:26" x14ac:dyDescent="0.3">
      <c r="A77" s="1">
        <v>45293.486111111109</v>
      </c>
      <c r="B77" s="2">
        <v>45293</v>
      </c>
      <c r="C77" s="1">
        <v>45298.486111111109</v>
      </c>
      <c r="D77">
        <v>48200.7</v>
      </c>
      <c r="E77">
        <v>48205.5</v>
      </c>
      <c r="F77">
        <v>48072.4</v>
      </c>
      <c r="G77">
        <v>48150.3</v>
      </c>
      <c r="H77">
        <v>40425</v>
      </c>
      <c r="I77">
        <v>0.89</v>
      </c>
      <c r="J77">
        <v>0.9</v>
      </c>
      <c r="K77">
        <v>40.479999999999997</v>
      </c>
      <c r="L77">
        <v>-1</v>
      </c>
      <c r="M77">
        <v>-1.1399999999999999</v>
      </c>
      <c r="N77">
        <v>0.14000000000000001</v>
      </c>
      <c r="O77">
        <v>48160.32</v>
      </c>
      <c r="P77">
        <v>48161.440000000002</v>
      </c>
      <c r="Q77">
        <v>48168.78</v>
      </c>
      <c r="R77">
        <v>66.72</v>
      </c>
      <c r="S77" t="b">
        <v>0</v>
      </c>
      <c r="T77">
        <v>48200.3</v>
      </c>
      <c r="U77">
        <v>48130.3</v>
      </c>
      <c r="X77">
        <v>48196.3</v>
      </c>
      <c r="Y77">
        <v>0</v>
      </c>
    </row>
    <row r="78" spans="1:26" x14ac:dyDescent="0.3">
      <c r="A78" s="1">
        <v>45293.489583333336</v>
      </c>
      <c r="B78" s="2">
        <v>45293</v>
      </c>
      <c r="C78" s="1">
        <v>45298.489583333336</v>
      </c>
      <c r="D78">
        <v>48153.95</v>
      </c>
      <c r="E78">
        <v>48162.1</v>
      </c>
      <c r="F78">
        <v>48125</v>
      </c>
      <c r="G78">
        <v>48140</v>
      </c>
      <c r="H78">
        <v>8535</v>
      </c>
      <c r="I78">
        <v>0.83</v>
      </c>
      <c r="J78">
        <v>0.88</v>
      </c>
      <c r="K78">
        <v>39.590000000000003</v>
      </c>
      <c r="L78">
        <v>-0.84</v>
      </c>
      <c r="M78">
        <v>-1</v>
      </c>
      <c r="N78">
        <v>0.16</v>
      </c>
      <c r="O78">
        <v>48153.55</v>
      </c>
      <c r="P78">
        <v>48157.55</v>
      </c>
      <c r="Q78">
        <v>48164.67</v>
      </c>
      <c r="R78">
        <v>64.599999999999994</v>
      </c>
      <c r="S78" t="b">
        <v>0</v>
      </c>
      <c r="T78">
        <v>48190</v>
      </c>
      <c r="U78">
        <v>48120</v>
      </c>
      <c r="X78">
        <v>48196.3</v>
      </c>
      <c r="Y78">
        <v>0</v>
      </c>
    </row>
    <row r="79" spans="1:26" x14ac:dyDescent="0.3">
      <c r="A79" s="1">
        <v>45293.493055555555</v>
      </c>
      <c r="B79" s="2">
        <v>45293</v>
      </c>
      <c r="C79" s="1">
        <v>45298.493055555555</v>
      </c>
      <c r="D79">
        <v>48134</v>
      </c>
      <c r="E79">
        <v>48147.8</v>
      </c>
      <c r="F79">
        <v>48110</v>
      </c>
      <c r="G79">
        <v>48139</v>
      </c>
      <c r="H79">
        <v>9975</v>
      </c>
      <c r="I79">
        <v>0.7</v>
      </c>
      <c r="J79">
        <v>0.8</v>
      </c>
      <c r="K79">
        <v>39.49</v>
      </c>
      <c r="L79">
        <v>-0.77</v>
      </c>
      <c r="M79">
        <v>-0.84</v>
      </c>
      <c r="N79">
        <v>7.0000000000000007E-2</v>
      </c>
      <c r="O79">
        <v>48148.7</v>
      </c>
      <c r="P79">
        <v>48154.17</v>
      </c>
      <c r="Q79">
        <v>48161</v>
      </c>
      <c r="R79">
        <v>62.69</v>
      </c>
      <c r="S79" t="b">
        <v>0</v>
      </c>
      <c r="T79">
        <v>48189</v>
      </c>
      <c r="U79">
        <v>48119</v>
      </c>
      <c r="X79">
        <v>48196.3</v>
      </c>
      <c r="Y79">
        <v>0</v>
      </c>
    </row>
    <row r="80" spans="1:26" x14ac:dyDescent="0.3">
      <c r="A80" s="1">
        <v>45293.496527777781</v>
      </c>
      <c r="B80" s="2">
        <v>45293</v>
      </c>
      <c r="C80" s="1">
        <v>45298.496527777781</v>
      </c>
      <c r="D80">
        <v>48141.5</v>
      </c>
      <c r="E80">
        <v>48145</v>
      </c>
      <c r="F80">
        <v>48115.65</v>
      </c>
      <c r="G80">
        <v>48136.7</v>
      </c>
      <c r="H80">
        <v>6315</v>
      </c>
      <c r="I80">
        <v>0.62</v>
      </c>
      <c r="J80">
        <v>0.71</v>
      </c>
      <c r="K80">
        <v>39.270000000000003</v>
      </c>
      <c r="L80">
        <v>-0.72</v>
      </c>
      <c r="M80">
        <v>-0.77</v>
      </c>
      <c r="N80">
        <v>0.05</v>
      </c>
      <c r="O80">
        <v>48144.7</v>
      </c>
      <c r="P80">
        <v>48151</v>
      </c>
      <c r="Q80">
        <v>48157.53</v>
      </c>
      <c r="R80">
        <v>60.3</v>
      </c>
      <c r="S80" t="b">
        <v>0</v>
      </c>
      <c r="T80">
        <v>48186.7</v>
      </c>
      <c r="U80">
        <v>48116.7</v>
      </c>
      <c r="X80">
        <v>48196.3</v>
      </c>
      <c r="Y80">
        <v>0</v>
      </c>
    </row>
    <row r="81" spans="1:26" x14ac:dyDescent="0.3">
      <c r="A81" s="1">
        <v>45293.5</v>
      </c>
      <c r="B81" s="2">
        <v>45293</v>
      </c>
      <c r="C81" s="1">
        <v>45298.5</v>
      </c>
      <c r="D81">
        <v>48131.5</v>
      </c>
      <c r="E81">
        <v>48142.65</v>
      </c>
      <c r="F81">
        <v>48102.2</v>
      </c>
      <c r="G81">
        <v>48105</v>
      </c>
      <c r="H81">
        <v>13545</v>
      </c>
      <c r="I81">
        <v>0.51</v>
      </c>
      <c r="J81">
        <v>0.61</v>
      </c>
      <c r="K81">
        <v>36.229999999999997</v>
      </c>
      <c r="L81">
        <v>-0.59</v>
      </c>
      <c r="M81">
        <v>-0.72</v>
      </c>
      <c r="N81">
        <v>0.13</v>
      </c>
      <c r="O81">
        <v>48131.47</v>
      </c>
      <c r="P81">
        <v>48142.63</v>
      </c>
      <c r="Q81">
        <v>48150.03</v>
      </c>
      <c r="R81">
        <v>58.89</v>
      </c>
      <c r="S81" t="b">
        <v>0</v>
      </c>
      <c r="T81">
        <v>48155</v>
      </c>
      <c r="U81">
        <v>48085</v>
      </c>
      <c r="X81">
        <v>48196.3</v>
      </c>
      <c r="Y81">
        <v>0</v>
      </c>
    </row>
    <row r="82" spans="1:26" x14ac:dyDescent="0.3">
      <c r="A82" s="1">
        <v>45293.503472222219</v>
      </c>
      <c r="B82" s="2">
        <v>45293</v>
      </c>
      <c r="C82" s="1">
        <v>45298.503472222219</v>
      </c>
      <c r="D82">
        <v>48109.2</v>
      </c>
      <c r="E82">
        <v>48150</v>
      </c>
      <c r="F82">
        <v>48092.5</v>
      </c>
      <c r="G82">
        <v>48140</v>
      </c>
      <c r="H82">
        <v>9495</v>
      </c>
      <c r="I82">
        <v>0.56999999999999995</v>
      </c>
      <c r="J82">
        <v>0.56999999999999995</v>
      </c>
      <c r="K82">
        <v>41.61</v>
      </c>
      <c r="L82">
        <v>-0.46</v>
      </c>
      <c r="M82">
        <v>-0.59</v>
      </c>
      <c r="N82">
        <v>0.13</v>
      </c>
      <c r="O82">
        <v>48134.31</v>
      </c>
      <c r="P82">
        <v>48142.15</v>
      </c>
      <c r="Q82">
        <v>48148.59</v>
      </c>
      <c r="R82">
        <v>58.79</v>
      </c>
      <c r="S82" t="b">
        <v>0</v>
      </c>
      <c r="T82">
        <v>48190</v>
      </c>
      <c r="U82">
        <v>48120</v>
      </c>
      <c r="X82">
        <v>48196.3</v>
      </c>
      <c r="Y82">
        <v>0</v>
      </c>
    </row>
    <row r="83" spans="1:26" x14ac:dyDescent="0.3">
      <c r="A83" s="1">
        <v>45293.506944444445</v>
      </c>
      <c r="B83" s="2">
        <v>45293</v>
      </c>
      <c r="C83" s="1">
        <v>45298.506944444445</v>
      </c>
      <c r="D83">
        <v>48141.4</v>
      </c>
      <c r="E83">
        <v>48158.9</v>
      </c>
      <c r="F83">
        <v>48115</v>
      </c>
      <c r="G83">
        <v>48117.599999999999</v>
      </c>
      <c r="H83">
        <v>16545</v>
      </c>
      <c r="I83">
        <v>0.56999999999999995</v>
      </c>
      <c r="J83">
        <v>0.55000000000000004</v>
      </c>
      <c r="K83">
        <v>39.32</v>
      </c>
      <c r="L83">
        <v>-0.24</v>
      </c>
      <c r="M83">
        <v>-0.46</v>
      </c>
      <c r="N83">
        <v>0.22</v>
      </c>
      <c r="O83">
        <v>48128.74</v>
      </c>
      <c r="P83">
        <v>48137.69</v>
      </c>
      <c r="Q83">
        <v>48144.17</v>
      </c>
      <c r="R83">
        <v>57.72</v>
      </c>
      <c r="S83" t="b">
        <v>1</v>
      </c>
      <c r="T83">
        <v>48167.6</v>
      </c>
      <c r="U83">
        <v>48097.599999999999</v>
      </c>
      <c r="X83">
        <v>48196.3</v>
      </c>
      <c r="Y83">
        <v>0</v>
      </c>
    </row>
    <row r="84" spans="1:26" x14ac:dyDescent="0.3">
      <c r="A84" s="1">
        <v>45293.510416666664</v>
      </c>
      <c r="B84" s="2">
        <v>45293</v>
      </c>
      <c r="C84" s="1">
        <v>45298.510416666664</v>
      </c>
      <c r="D84">
        <v>48120.3</v>
      </c>
      <c r="E84">
        <v>48210.8</v>
      </c>
      <c r="F84">
        <v>48119.1</v>
      </c>
      <c r="G84">
        <v>48196.15</v>
      </c>
      <c r="H84">
        <v>24585</v>
      </c>
      <c r="I84">
        <v>0.79</v>
      </c>
      <c r="J84">
        <v>0.64</v>
      </c>
      <c r="K84">
        <v>49.75</v>
      </c>
      <c r="L84">
        <v>0.18</v>
      </c>
      <c r="M84">
        <v>-0.24</v>
      </c>
      <c r="N84">
        <v>0.42</v>
      </c>
      <c r="O84">
        <v>48151.21</v>
      </c>
      <c r="P84">
        <v>48148.32</v>
      </c>
      <c r="Q84">
        <v>48151.59</v>
      </c>
      <c r="R84">
        <v>60.26</v>
      </c>
      <c r="S84" t="b">
        <v>0</v>
      </c>
      <c r="T84">
        <v>48246.15</v>
      </c>
      <c r="U84">
        <v>48176.15</v>
      </c>
      <c r="V84" t="s">
        <v>25</v>
      </c>
      <c r="W84" t="s">
        <v>25</v>
      </c>
      <c r="X84">
        <v>48196.15</v>
      </c>
      <c r="Y84">
        <v>0</v>
      </c>
    </row>
    <row r="85" spans="1:26" x14ac:dyDescent="0.3">
      <c r="A85" s="1">
        <v>45293.513888888891</v>
      </c>
      <c r="B85" s="2">
        <v>45293</v>
      </c>
      <c r="C85" s="1">
        <v>45298.513888888891</v>
      </c>
      <c r="D85">
        <v>48193.1</v>
      </c>
      <c r="E85">
        <v>48193.1</v>
      </c>
      <c r="F85">
        <v>48147</v>
      </c>
      <c r="G85">
        <v>48178.45</v>
      </c>
      <c r="H85">
        <v>22590</v>
      </c>
      <c r="I85">
        <v>0.82</v>
      </c>
      <c r="J85">
        <v>0.72</v>
      </c>
      <c r="K85">
        <v>47.76</v>
      </c>
      <c r="L85">
        <v>0.68</v>
      </c>
      <c r="M85">
        <v>0.18</v>
      </c>
      <c r="N85">
        <v>0.5</v>
      </c>
      <c r="O85">
        <v>48160.29</v>
      </c>
      <c r="P85">
        <v>48153.8</v>
      </c>
      <c r="Q85">
        <v>48155.43</v>
      </c>
      <c r="R85">
        <v>59.46</v>
      </c>
      <c r="S85" t="b">
        <v>0</v>
      </c>
      <c r="T85">
        <v>48228.45</v>
      </c>
      <c r="U85">
        <v>48158.45</v>
      </c>
      <c r="V85" t="s">
        <v>25</v>
      </c>
      <c r="X85">
        <v>48196.15</v>
      </c>
      <c r="Y85">
        <v>-17.700000000004366</v>
      </c>
      <c r="Z85" t="s">
        <v>26</v>
      </c>
    </row>
    <row r="86" spans="1:26" x14ac:dyDescent="0.3">
      <c r="A86" s="1">
        <v>45293.517361111109</v>
      </c>
      <c r="B86" s="2">
        <v>45293</v>
      </c>
      <c r="C86" s="1">
        <v>45298.517361111109</v>
      </c>
      <c r="D86">
        <v>48175</v>
      </c>
      <c r="E86">
        <v>48175.25</v>
      </c>
      <c r="F86">
        <v>48141.2</v>
      </c>
      <c r="G86">
        <v>48142</v>
      </c>
      <c r="H86">
        <v>2940</v>
      </c>
      <c r="I86">
        <v>0.81</v>
      </c>
      <c r="J86">
        <v>0.8</v>
      </c>
      <c r="K86">
        <v>43.86</v>
      </c>
      <c r="L86">
        <v>0.92</v>
      </c>
      <c r="M86">
        <v>0.68</v>
      </c>
      <c r="N86">
        <v>0.24</v>
      </c>
      <c r="O86">
        <v>48154.19</v>
      </c>
      <c r="P86">
        <v>48151.65</v>
      </c>
      <c r="Q86">
        <v>48153.51</v>
      </c>
      <c r="R86">
        <v>57.88</v>
      </c>
      <c r="S86" t="b">
        <v>0</v>
      </c>
      <c r="T86">
        <v>48192</v>
      </c>
      <c r="U86">
        <v>48122</v>
      </c>
      <c r="X86">
        <v>48196.15</v>
      </c>
      <c r="Y86">
        <v>0</v>
      </c>
    </row>
    <row r="87" spans="1:26" x14ac:dyDescent="0.3">
      <c r="A87" s="1">
        <v>45293.520833333336</v>
      </c>
      <c r="B87" s="2">
        <v>45293</v>
      </c>
      <c r="C87" s="1">
        <v>45298.520833333336</v>
      </c>
      <c r="D87">
        <v>48142</v>
      </c>
      <c r="E87">
        <v>48165</v>
      </c>
      <c r="F87">
        <v>48136.4</v>
      </c>
      <c r="G87">
        <v>48165</v>
      </c>
      <c r="H87">
        <v>4125</v>
      </c>
      <c r="I87">
        <v>0.73</v>
      </c>
      <c r="J87">
        <v>0.79</v>
      </c>
      <c r="K87">
        <v>46.81</v>
      </c>
      <c r="L87">
        <v>0.91</v>
      </c>
      <c r="M87">
        <v>0.92</v>
      </c>
      <c r="N87">
        <v>0.01</v>
      </c>
      <c r="O87">
        <v>48157.8</v>
      </c>
      <c r="P87">
        <v>48154.080000000002</v>
      </c>
      <c r="Q87">
        <v>48155.15</v>
      </c>
      <c r="R87">
        <v>55.79</v>
      </c>
      <c r="S87" t="b">
        <v>1</v>
      </c>
      <c r="T87">
        <v>48215</v>
      </c>
      <c r="U87">
        <v>48145</v>
      </c>
      <c r="X87">
        <v>48196.15</v>
      </c>
      <c r="Y87">
        <v>0</v>
      </c>
    </row>
    <row r="88" spans="1:26" x14ac:dyDescent="0.3">
      <c r="A88" s="1">
        <v>45293.524305555555</v>
      </c>
      <c r="B88" s="2">
        <v>45293</v>
      </c>
      <c r="C88" s="1">
        <v>45298.524305555555</v>
      </c>
      <c r="D88">
        <v>48168.25</v>
      </c>
      <c r="E88">
        <v>48173.9</v>
      </c>
      <c r="F88">
        <v>48152.3</v>
      </c>
      <c r="G88">
        <v>48163.9</v>
      </c>
      <c r="H88">
        <v>8400</v>
      </c>
      <c r="I88">
        <v>0.71</v>
      </c>
      <c r="J88">
        <v>0.75</v>
      </c>
      <c r="K88">
        <v>46.68</v>
      </c>
      <c r="L88">
        <v>1.03</v>
      </c>
      <c r="M88">
        <v>0.91</v>
      </c>
      <c r="N88">
        <v>0.12</v>
      </c>
      <c r="O88">
        <v>48159.83</v>
      </c>
      <c r="P88">
        <v>48155.86</v>
      </c>
      <c r="Q88">
        <v>48156.4</v>
      </c>
      <c r="R88">
        <v>53.34</v>
      </c>
      <c r="S88" t="b">
        <v>0</v>
      </c>
      <c r="T88">
        <v>48213.9</v>
      </c>
      <c r="U88">
        <v>48143.9</v>
      </c>
      <c r="X88">
        <v>48196.15</v>
      </c>
      <c r="Y88">
        <v>0</v>
      </c>
    </row>
    <row r="89" spans="1:26" x14ac:dyDescent="0.3">
      <c r="A89" s="1">
        <v>45293.527777777781</v>
      </c>
      <c r="B89" s="2">
        <v>45293</v>
      </c>
      <c r="C89" s="1">
        <v>45298.527777777781</v>
      </c>
      <c r="D89">
        <v>48164.45</v>
      </c>
      <c r="E89">
        <v>48176.05</v>
      </c>
      <c r="F89">
        <v>48147.85</v>
      </c>
      <c r="G89">
        <v>48151.5</v>
      </c>
      <c r="H89">
        <v>10455</v>
      </c>
      <c r="I89">
        <v>0.74</v>
      </c>
      <c r="J89">
        <v>0.73</v>
      </c>
      <c r="K89">
        <v>45.2</v>
      </c>
      <c r="L89">
        <v>1.1599999999999999</v>
      </c>
      <c r="M89">
        <v>1.03</v>
      </c>
      <c r="N89">
        <v>0.13</v>
      </c>
      <c r="O89">
        <v>48157.05</v>
      </c>
      <c r="P89">
        <v>48155.07</v>
      </c>
      <c r="Q89">
        <v>48155.7</v>
      </c>
      <c r="R89">
        <v>51.55</v>
      </c>
      <c r="S89" t="b">
        <v>1</v>
      </c>
      <c r="T89">
        <v>48201.5</v>
      </c>
      <c r="U89">
        <v>48131.5</v>
      </c>
      <c r="X89">
        <v>48196.15</v>
      </c>
      <c r="Y89">
        <v>0</v>
      </c>
    </row>
    <row r="90" spans="1:26" x14ac:dyDescent="0.3">
      <c r="A90" s="1">
        <v>45293.53125</v>
      </c>
      <c r="B90" s="2">
        <v>45293</v>
      </c>
      <c r="C90" s="1">
        <v>45298.53125</v>
      </c>
      <c r="D90">
        <v>48151.5</v>
      </c>
      <c r="E90">
        <v>48165.7</v>
      </c>
      <c r="F90">
        <v>48137.3</v>
      </c>
      <c r="G90">
        <v>48140.1</v>
      </c>
      <c r="H90">
        <v>10365</v>
      </c>
      <c r="I90">
        <v>0.67</v>
      </c>
      <c r="J90">
        <v>0.7</v>
      </c>
      <c r="K90">
        <v>43.83</v>
      </c>
      <c r="L90">
        <v>1.07</v>
      </c>
      <c r="M90">
        <v>1.1599999999999999</v>
      </c>
      <c r="N90">
        <v>0.09</v>
      </c>
      <c r="O90">
        <v>48151.4</v>
      </c>
      <c r="P90">
        <v>48152.35</v>
      </c>
      <c r="Q90">
        <v>48153.47</v>
      </c>
      <c r="R90">
        <v>49.9</v>
      </c>
      <c r="S90" t="b">
        <v>1</v>
      </c>
      <c r="T90">
        <v>48190.1</v>
      </c>
      <c r="U90">
        <v>48120.1</v>
      </c>
      <c r="X90">
        <v>48196.15</v>
      </c>
      <c r="Y90">
        <v>0</v>
      </c>
    </row>
    <row r="91" spans="1:26" x14ac:dyDescent="0.3">
      <c r="A91" s="1">
        <v>45293.534722222219</v>
      </c>
      <c r="B91" s="2">
        <v>45293</v>
      </c>
      <c r="C91" s="1">
        <v>45298.534722222219</v>
      </c>
      <c r="D91">
        <v>48140.1</v>
      </c>
      <c r="E91">
        <v>48179.95</v>
      </c>
      <c r="F91">
        <v>48132.15</v>
      </c>
      <c r="G91">
        <v>48174.35</v>
      </c>
      <c r="H91">
        <v>7365</v>
      </c>
      <c r="I91">
        <v>0.72</v>
      </c>
      <c r="J91">
        <v>0.71</v>
      </c>
      <c r="K91">
        <v>48.86</v>
      </c>
      <c r="L91">
        <v>1.02</v>
      </c>
      <c r="M91">
        <v>1.07</v>
      </c>
      <c r="N91">
        <v>0.05</v>
      </c>
      <c r="O91">
        <v>48159.05</v>
      </c>
      <c r="P91">
        <v>48156.35</v>
      </c>
      <c r="Q91">
        <v>48156.46</v>
      </c>
      <c r="R91">
        <v>49.75</v>
      </c>
      <c r="S91" t="b">
        <v>1</v>
      </c>
      <c r="T91">
        <v>48224.35</v>
      </c>
      <c r="U91">
        <v>48154.35</v>
      </c>
      <c r="X91">
        <v>48196.15</v>
      </c>
      <c r="Y91">
        <v>0</v>
      </c>
    </row>
    <row r="92" spans="1:26" x14ac:dyDescent="0.3">
      <c r="A92" s="1">
        <v>45293.538194444445</v>
      </c>
      <c r="B92" s="2">
        <v>45293</v>
      </c>
      <c r="C92" s="1">
        <v>45298.538194444445</v>
      </c>
      <c r="D92">
        <v>48173</v>
      </c>
      <c r="E92">
        <v>48196.35</v>
      </c>
      <c r="F92">
        <v>48140</v>
      </c>
      <c r="G92">
        <v>48140</v>
      </c>
      <c r="H92">
        <v>8430</v>
      </c>
      <c r="I92">
        <v>0.7</v>
      </c>
      <c r="J92">
        <v>0.7</v>
      </c>
      <c r="K92">
        <v>44.55</v>
      </c>
      <c r="L92">
        <v>1.21</v>
      </c>
      <c r="M92">
        <v>1.02</v>
      </c>
      <c r="N92">
        <v>0.19</v>
      </c>
      <c r="O92">
        <v>48152.7</v>
      </c>
      <c r="P92">
        <v>48153.38</v>
      </c>
      <c r="Q92">
        <v>48154.1</v>
      </c>
      <c r="R92">
        <v>50.22</v>
      </c>
      <c r="S92" t="b">
        <v>1</v>
      </c>
      <c r="T92">
        <v>48190</v>
      </c>
      <c r="U92">
        <v>48120</v>
      </c>
      <c r="X92">
        <v>48196.15</v>
      </c>
      <c r="Y92">
        <v>0</v>
      </c>
    </row>
    <row r="93" spans="1:26" x14ac:dyDescent="0.3">
      <c r="A93" s="1">
        <v>45293.541666666664</v>
      </c>
      <c r="B93" s="2">
        <v>45293</v>
      </c>
      <c r="C93" s="1">
        <v>45298.541666666664</v>
      </c>
      <c r="D93">
        <v>48143.85</v>
      </c>
      <c r="E93">
        <v>48157.45</v>
      </c>
      <c r="F93">
        <v>48011</v>
      </c>
      <c r="G93">
        <v>48044.35</v>
      </c>
      <c r="H93">
        <v>63705</v>
      </c>
      <c r="I93">
        <v>0.52</v>
      </c>
      <c r="J93">
        <v>0.65</v>
      </c>
      <c r="K93">
        <v>35.229999999999997</v>
      </c>
      <c r="L93">
        <v>0.68</v>
      </c>
      <c r="M93">
        <v>1.21</v>
      </c>
      <c r="N93">
        <v>0.53</v>
      </c>
      <c r="O93">
        <v>48116.58</v>
      </c>
      <c r="P93">
        <v>48133.55</v>
      </c>
      <c r="Q93">
        <v>48138.43</v>
      </c>
      <c r="R93">
        <v>57.09</v>
      </c>
      <c r="S93" t="b">
        <v>0</v>
      </c>
      <c r="T93">
        <v>48094.35</v>
      </c>
      <c r="U93">
        <v>48024.35</v>
      </c>
      <c r="V93" t="s">
        <v>28</v>
      </c>
      <c r="W93" t="s">
        <v>28</v>
      </c>
      <c r="X93">
        <v>48044.35</v>
      </c>
      <c r="Y93">
        <v>0</v>
      </c>
    </row>
    <row r="94" spans="1:26" x14ac:dyDescent="0.3">
      <c r="A94" s="1">
        <v>45293.545138888891</v>
      </c>
      <c r="B94" s="2">
        <v>45293</v>
      </c>
      <c r="C94" s="1">
        <v>45298.545138888891</v>
      </c>
      <c r="D94">
        <v>48049.85</v>
      </c>
      <c r="E94">
        <v>48144.800000000003</v>
      </c>
      <c r="F94">
        <v>48041.35</v>
      </c>
      <c r="G94">
        <v>48120.25</v>
      </c>
      <c r="H94">
        <v>32130</v>
      </c>
      <c r="I94">
        <v>0.43</v>
      </c>
      <c r="J94">
        <v>0.55000000000000004</v>
      </c>
      <c r="K94">
        <v>45.05</v>
      </c>
      <c r="L94">
        <v>0.13</v>
      </c>
      <c r="M94">
        <v>0.68</v>
      </c>
      <c r="N94">
        <v>0.55000000000000004</v>
      </c>
      <c r="O94">
        <v>48117.81</v>
      </c>
      <c r="P94">
        <v>48131.13</v>
      </c>
      <c r="Q94">
        <v>48135.83</v>
      </c>
      <c r="R94">
        <v>60.4</v>
      </c>
      <c r="S94" t="b">
        <v>0</v>
      </c>
      <c r="T94">
        <v>48170.25</v>
      </c>
      <c r="U94">
        <v>48100.25</v>
      </c>
      <c r="V94" t="s">
        <v>28</v>
      </c>
      <c r="X94">
        <v>48044.35</v>
      </c>
      <c r="Y94">
        <v>-75.900000000001455</v>
      </c>
      <c r="Z94" t="s">
        <v>29</v>
      </c>
    </row>
    <row r="95" spans="1:26" x14ac:dyDescent="0.3">
      <c r="A95" s="1">
        <v>45293.548611111109</v>
      </c>
      <c r="B95" s="2">
        <v>45293</v>
      </c>
      <c r="C95" s="1">
        <v>45298.548611111109</v>
      </c>
      <c r="D95">
        <v>48122.2</v>
      </c>
      <c r="E95">
        <v>48148.5</v>
      </c>
      <c r="F95">
        <v>48101</v>
      </c>
      <c r="G95">
        <v>48106.25</v>
      </c>
      <c r="H95">
        <v>15120</v>
      </c>
      <c r="I95">
        <v>0.42</v>
      </c>
      <c r="J95">
        <v>0.46</v>
      </c>
      <c r="K95">
        <v>43.74</v>
      </c>
      <c r="L95">
        <v>-0.1</v>
      </c>
      <c r="M95">
        <v>0.13</v>
      </c>
      <c r="N95">
        <v>0.23</v>
      </c>
      <c r="O95">
        <v>48113.95</v>
      </c>
      <c r="P95">
        <v>48126.61</v>
      </c>
      <c r="Q95">
        <v>48131.6</v>
      </c>
      <c r="R95">
        <v>59.48</v>
      </c>
      <c r="S95" t="b">
        <v>0</v>
      </c>
      <c r="T95">
        <v>48156.25</v>
      </c>
      <c r="U95">
        <v>48086.25</v>
      </c>
      <c r="X95">
        <v>48044.35</v>
      </c>
      <c r="Y95">
        <v>0</v>
      </c>
    </row>
    <row r="96" spans="1:26" x14ac:dyDescent="0.3">
      <c r="A96" s="1">
        <v>45293.552083333336</v>
      </c>
      <c r="B96" s="2">
        <v>45293</v>
      </c>
      <c r="C96" s="1">
        <v>45298.552083333336</v>
      </c>
      <c r="D96">
        <v>48103.55</v>
      </c>
      <c r="E96">
        <v>48120</v>
      </c>
      <c r="F96">
        <v>48103.1</v>
      </c>
      <c r="G96">
        <v>48113.55</v>
      </c>
      <c r="H96">
        <v>6540</v>
      </c>
      <c r="I96">
        <v>0.64</v>
      </c>
      <c r="J96">
        <v>0.5</v>
      </c>
      <c r="K96">
        <v>44.64</v>
      </c>
      <c r="L96">
        <v>-0.28000000000000003</v>
      </c>
      <c r="M96">
        <v>-0.1</v>
      </c>
      <c r="N96">
        <v>0.18</v>
      </c>
      <c r="O96">
        <v>48113.82</v>
      </c>
      <c r="P96">
        <v>48124.24</v>
      </c>
      <c r="Q96">
        <v>48129.02</v>
      </c>
      <c r="R96">
        <v>56.44</v>
      </c>
      <c r="S96" t="b">
        <v>1</v>
      </c>
      <c r="T96">
        <v>48163.55</v>
      </c>
      <c r="U96">
        <v>48093.55</v>
      </c>
      <c r="X96">
        <v>48044.35</v>
      </c>
      <c r="Y96">
        <v>0</v>
      </c>
    </row>
    <row r="97" spans="1:26" x14ac:dyDescent="0.3">
      <c r="A97" s="1">
        <v>45293.555555555555</v>
      </c>
      <c r="B97" s="2">
        <v>45293</v>
      </c>
      <c r="C97" s="1">
        <v>45298.555555555555</v>
      </c>
      <c r="D97">
        <v>48110</v>
      </c>
      <c r="E97">
        <v>48113.45</v>
      </c>
      <c r="F97">
        <v>48063.15</v>
      </c>
      <c r="G97">
        <v>48104.5</v>
      </c>
      <c r="H97">
        <v>13545</v>
      </c>
      <c r="I97">
        <v>0.61</v>
      </c>
      <c r="J97">
        <v>0.55000000000000004</v>
      </c>
      <c r="K97">
        <v>43.7</v>
      </c>
      <c r="L97">
        <v>-0.63</v>
      </c>
      <c r="M97">
        <v>-0.28000000000000003</v>
      </c>
      <c r="N97">
        <v>0.35</v>
      </c>
      <c r="O97">
        <v>48110.71</v>
      </c>
      <c r="P97">
        <v>48120.65</v>
      </c>
      <c r="Q97">
        <v>48125.52</v>
      </c>
      <c r="R97">
        <v>56.01</v>
      </c>
      <c r="S97" t="b">
        <v>0</v>
      </c>
      <c r="T97">
        <v>48154.5</v>
      </c>
      <c r="U97">
        <v>48084.5</v>
      </c>
      <c r="V97" t="s">
        <v>28</v>
      </c>
      <c r="W97" t="s">
        <v>28</v>
      </c>
      <c r="X97">
        <v>48104.5</v>
      </c>
      <c r="Y97">
        <v>0</v>
      </c>
    </row>
    <row r="98" spans="1:26" x14ac:dyDescent="0.3">
      <c r="A98" s="1">
        <v>45293.559027777781</v>
      </c>
      <c r="B98" s="2">
        <v>45293</v>
      </c>
      <c r="C98" s="1">
        <v>45298.559027777781</v>
      </c>
      <c r="D98">
        <v>48104.6</v>
      </c>
      <c r="E98">
        <v>48114</v>
      </c>
      <c r="F98">
        <v>48080</v>
      </c>
      <c r="G98">
        <v>48110.95</v>
      </c>
      <c r="H98">
        <v>8565</v>
      </c>
      <c r="I98">
        <v>0.64</v>
      </c>
      <c r="J98">
        <v>0.63</v>
      </c>
      <c r="K98">
        <v>44.6</v>
      </c>
      <c r="L98">
        <v>-0.91</v>
      </c>
      <c r="M98">
        <v>-0.63</v>
      </c>
      <c r="N98">
        <v>0.28000000000000003</v>
      </c>
      <c r="O98">
        <v>48110.79</v>
      </c>
      <c r="P98">
        <v>48118.879999999997</v>
      </c>
      <c r="Q98">
        <v>48123.44</v>
      </c>
      <c r="R98">
        <v>54.44</v>
      </c>
      <c r="S98" t="b">
        <v>0</v>
      </c>
      <c r="T98">
        <v>48160.95</v>
      </c>
      <c r="U98">
        <v>48090.95</v>
      </c>
      <c r="V98" t="s">
        <v>28</v>
      </c>
      <c r="X98">
        <v>48104.5</v>
      </c>
      <c r="Y98">
        <v>-6.4499999999970896</v>
      </c>
      <c r="Z98" t="s">
        <v>29</v>
      </c>
    </row>
    <row r="99" spans="1:26" x14ac:dyDescent="0.3">
      <c r="A99" s="1">
        <v>45293.5625</v>
      </c>
      <c r="B99" s="2">
        <v>45293</v>
      </c>
      <c r="C99" s="1">
        <v>45298.5625</v>
      </c>
      <c r="D99">
        <v>48111</v>
      </c>
      <c r="E99">
        <v>48138.2</v>
      </c>
      <c r="F99">
        <v>48072.95</v>
      </c>
      <c r="G99">
        <v>48133.4</v>
      </c>
      <c r="H99">
        <v>32025</v>
      </c>
      <c r="I99">
        <v>0.73</v>
      </c>
      <c r="J99">
        <v>0.66</v>
      </c>
      <c r="K99">
        <v>47.73</v>
      </c>
      <c r="L99">
        <v>-1.04</v>
      </c>
      <c r="M99">
        <v>-0.91</v>
      </c>
      <c r="N99">
        <v>0.13</v>
      </c>
      <c r="O99">
        <v>48118.33</v>
      </c>
      <c r="P99">
        <v>48121.52</v>
      </c>
      <c r="Q99">
        <v>48124.86</v>
      </c>
      <c r="R99">
        <v>55.21</v>
      </c>
      <c r="S99" t="b">
        <v>0</v>
      </c>
      <c r="T99">
        <v>48183.4</v>
      </c>
      <c r="U99">
        <v>48113.4</v>
      </c>
      <c r="X99">
        <v>48104.5</v>
      </c>
      <c r="Y99">
        <v>0</v>
      </c>
    </row>
    <row r="100" spans="1:26" x14ac:dyDescent="0.3">
      <c r="A100" s="1">
        <v>45293.565972222219</v>
      </c>
      <c r="B100" s="2">
        <v>45293</v>
      </c>
      <c r="C100" s="1">
        <v>45298.565972222219</v>
      </c>
      <c r="D100">
        <v>48132.6</v>
      </c>
      <c r="E100">
        <v>48132.6</v>
      </c>
      <c r="F100">
        <v>48100</v>
      </c>
      <c r="G100">
        <v>48103.199999999997</v>
      </c>
      <c r="H100">
        <v>15045</v>
      </c>
      <c r="I100">
        <v>0.75</v>
      </c>
      <c r="J100">
        <v>0.71</v>
      </c>
      <c r="K100">
        <v>44.12</v>
      </c>
      <c r="L100">
        <v>-0.98</v>
      </c>
      <c r="M100">
        <v>-1.04</v>
      </c>
      <c r="N100">
        <v>0.06</v>
      </c>
      <c r="O100">
        <v>48113.29</v>
      </c>
      <c r="P100">
        <v>48118.19</v>
      </c>
      <c r="Q100">
        <v>48121.77</v>
      </c>
      <c r="R100">
        <v>53.65</v>
      </c>
      <c r="S100" t="b">
        <v>0</v>
      </c>
      <c r="T100">
        <v>48153.2</v>
      </c>
      <c r="U100">
        <v>48083.199999999997</v>
      </c>
      <c r="X100">
        <v>48104.5</v>
      </c>
      <c r="Y100">
        <v>0</v>
      </c>
    </row>
    <row r="101" spans="1:26" x14ac:dyDescent="0.3">
      <c r="A101" s="1">
        <v>45293.569444444445</v>
      </c>
      <c r="B101" s="2">
        <v>45293</v>
      </c>
      <c r="C101" s="1">
        <v>45298.569444444445</v>
      </c>
      <c r="D101">
        <v>48105.8</v>
      </c>
      <c r="E101">
        <v>48136.9</v>
      </c>
      <c r="F101">
        <v>48100</v>
      </c>
      <c r="G101">
        <v>48119.9</v>
      </c>
      <c r="H101">
        <v>14925</v>
      </c>
      <c r="I101">
        <v>0.8</v>
      </c>
      <c r="J101">
        <v>0.76</v>
      </c>
      <c r="K101">
        <v>46.53</v>
      </c>
      <c r="L101">
        <v>-0.87</v>
      </c>
      <c r="M101">
        <v>-0.98</v>
      </c>
      <c r="N101">
        <v>0.11</v>
      </c>
      <c r="O101">
        <v>48115.49</v>
      </c>
      <c r="P101">
        <v>48118.5</v>
      </c>
      <c r="Q101">
        <v>48121.5</v>
      </c>
      <c r="R101">
        <v>52.45</v>
      </c>
      <c r="S101" t="b">
        <v>0</v>
      </c>
      <c r="T101">
        <v>48169.9</v>
      </c>
      <c r="U101">
        <v>48099.9</v>
      </c>
      <c r="X101">
        <v>48104.5</v>
      </c>
      <c r="Y101">
        <v>0</v>
      </c>
    </row>
    <row r="102" spans="1:26" x14ac:dyDescent="0.3">
      <c r="A102" s="1">
        <v>45293.572916666664</v>
      </c>
      <c r="B102" s="2">
        <v>45293</v>
      </c>
      <c r="C102" s="1">
        <v>45298.572916666664</v>
      </c>
      <c r="D102">
        <v>48117.25</v>
      </c>
      <c r="E102">
        <v>48134.15</v>
      </c>
      <c r="F102">
        <v>48100</v>
      </c>
      <c r="G102">
        <v>48123.4</v>
      </c>
      <c r="H102">
        <v>5235</v>
      </c>
      <c r="I102">
        <v>0.78</v>
      </c>
      <c r="J102">
        <v>0.78</v>
      </c>
      <c r="K102">
        <v>47.04</v>
      </c>
      <c r="L102">
        <v>-0.76</v>
      </c>
      <c r="M102">
        <v>-0.87</v>
      </c>
      <c r="N102">
        <v>0.11</v>
      </c>
      <c r="O102">
        <v>48118.13</v>
      </c>
      <c r="P102">
        <v>48119.39</v>
      </c>
      <c r="Q102">
        <v>48121.77</v>
      </c>
      <c r="R102">
        <v>51.15</v>
      </c>
      <c r="S102" t="b">
        <v>1</v>
      </c>
      <c r="T102">
        <v>48173.4</v>
      </c>
      <c r="U102">
        <v>48103.4</v>
      </c>
      <c r="X102">
        <v>48104.5</v>
      </c>
      <c r="Y102">
        <v>0</v>
      </c>
    </row>
    <row r="103" spans="1:26" x14ac:dyDescent="0.3">
      <c r="A103" s="1">
        <v>45293.576388888891</v>
      </c>
      <c r="B103" s="2">
        <v>45293</v>
      </c>
      <c r="C103" s="1">
        <v>45298.576388888891</v>
      </c>
      <c r="D103">
        <v>48121.05</v>
      </c>
      <c r="E103">
        <v>48130</v>
      </c>
      <c r="F103">
        <v>48066.1</v>
      </c>
      <c r="G103">
        <v>48122.3</v>
      </c>
      <c r="H103">
        <v>11520</v>
      </c>
      <c r="I103">
        <v>0.85</v>
      </c>
      <c r="J103">
        <v>0.81</v>
      </c>
      <c r="K103">
        <v>46.89</v>
      </c>
      <c r="L103">
        <v>-0.85</v>
      </c>
      <c r="M103">
        <v>-0.76</v>
      </c>
      <c r="N103">
        <v>0.09</v>
      </c>
      <c r="O103">
        <v>48119.519999999997</v>
      </c>
      <c r="P103">
        <v>48119.92</v>
      </c>
      <c r="Q103">
        <v>48121.85</v>
      </c>
      <c r="R103">
        <v>52.06</v>
      </c>
      <c r="S103" t="b">
        <v>1</v>
      </c>
      <c r="T103">
        <v>48172.3</v>
      </c>
      <c r="U103">
        <v>48102.3</v>
      </c>
      <c r="X103">
        <v>48104.5</v>
      </c>
      <c r="Y103">
        <v>0</v>
      </c>
    </row>
    <row r="104" spans="1:26" x14ac:dyDescent="0.3">
      <c r="A104" s="1">
        <v>45293.579861111109</v>
      </c>
      <c r="B104" s="2">
        <v>45293</v>
      </c>
      <c r="C104" s="1">
        <v>45298.579861111109</v>
      </c>
      <c r="D104">
        <v>48116.35</v>
      </c>
      <c r="E104">
        <v>48120.6</v>
      </c>
      <c r="F104">
        <v>48090</v>
      </c>
      <c r="G104">
        <v>48103.75</v>
      </c>
      <c r="H104">
        <v>6840</v>
      </c>
      <c r="I104">
        <v>0.8</v>
      </c>
      <c r="J104">
        <v>0.81</v>
      </c>
      <c r="K104">
        <v>44.28</v>
      </c>
      <c r="L104">
        <v>-0.92</v>
      </c>
      <c r="M104">
        <v>-0.85</v>
      </c>
      <c r="N104">
        <v>7.0000000000000007E-2</v>
      </c>
      <c r="O104">
        <v>48114.26</v>
      </c>
      <c r="P104">
        <v>48116.98</v>
      </c>
      <c r="Q104">
        <v>48119.26</v>
      </c>
      <c r="R104">
        <v>50.65</v>
      </c>
      <c r="S104" t="b">
        <v>1</v>
      </c>
      <c r="T104">
        <v>48153.75</v>
      </c>
      <c r="U104">
        <v>48083.75</v>
      </c>
      <c r="X104">
        <v>48104.5</v>
      </c>
      <c r="Y104">
        <v>0</v>
      </c>
    </row>
    <row r="105" spans="1:26" x14ac:dyDescent="0.3">
      <c r="A105" s="1">
        <v>45293.583333333336</v>
      </c>
      <c r="B105" s="2">
        <v>45293</v>
      </c>
      <c r="C105" s="1">
        <v>45298.583333333336</v>
      </c>
      <c r="D105">
        <v>48100</v>
      </c>
      <c r="E105">
        <v>48145</v>
      </c>
      <c r="F105">
        <v>48070.6</v>
      </c>
      <c r="G105">
        <v>48106.8</v>
      </c>
      <c r="H105">
        <v>14130</v>
      </c>
      <c r="I105">
        <v>0.76</v>
      </c>
      <c r="J105">
        <v>0.8</v>
      </c>
      <c r="K105">
        <v>44.82</v>
      </c>
      <c r="L105">
        <v>-0.95</v>
      </c>
      <c r="M105">
        <v>-0.92</v>
      </c>
      <c r="N105">
        <v>0.03</v>
      </c>
      <c r="O105">
        <v>48111.77</v>
      </c>
      <c r="P105">
        <v>48115.13</v>
      </c>
      <c r="Q105">
        <v>48117.48</v>
      </c>
      <c r="R105">
        <v>52.34</v>
      </c>
      <c r="S105" t="b">
        <v>0</v>
      </c>
      <c r="T105">
        <v>48156.800000000003</v>
      </c>
      <c r="U105">
        <v>48086.8</v>
      </c>
      <c r="X105">
        <v>48104.5</v>
      </c>
      <c r="Y105">
        <v>0</v>
      </c>
    </row>
    <row r="106" spans="1:26" x14ac:dyDescent="0.3">
      <c r="A106" s="1">
        <v>45293.586805555555</v>
      </c>
      <c r="B106" s="2">
        <v>45293</v>
      </c>
      <c r="C106" s="1">
        <v>45298.586805555555</v>
      </c>
      <c r="D106">
        <v>48108.7</v>
      </c>
      <c r="E106">
        <v>48137</v>
      </c>
      <c r="F106">
        <v>48101.05</v>
      </c>
      <c r="G106">
        <v>48137</v>
      </c>
      <c r="H106">
        <v>5160</v>
      </c>
      <c r="I106">
        <v>0.81</v>
      </c>
      <c r="J106">
        <v>0.79</v>
      </c>
      <c r="K106">
        <v>50.02</v>
      </c>
      <c r="L106">
        <v>-0.85</v>
      </c>
      <c r="M106">
        <v>-0.95</v>
      </c>
      <c r="N106">
        <v>0.1</v>
      </c>
      <c r="O106">
        <v>48120.18</v>
      </c>
      <c r="P106">
        <v>48119.11</v>
      </c>
      <c r="Q106">
        <v>48120.27</v>
      </c>
      <c r="R106">
        <v>51.17</v>
      </c>
      <c r="S106" t="b">
        <v>1</v>
      </c>
      <c r="T106">
        <v>48187</v>
      </c>
      <c r="U106">
        <v>48117</v>
      </c>
      <c r="X106">
        <v>48104.5</v>
      </c>
      <c r="Y106">
        <v>0</v>
      </c>
    </row>
    <row r="107" spans="1:26" x14ac:dyDescent="0.3">
      <c r="A107" s="1">
        <v>45293.590277777781</v>
      </c>
      <c r="B107" s="2">
        <v>45293</v>
      </c>
      <c r="C107" s="1">
        <v>45298.590277777781</v>
      </c>
      <c r="D107">
        <v>48140</v>
      </c>
      <c r="E107">
        <v>48184.95</v>
      </c>
      <c r="F107">
        <v>48131.35</v>
      </c>
      <c r="G107">
        <v>48170</v>
      </c>
      <c r="H107">
        <v>37965</v>
      </c>
      <c r="I107">
        <v>0.92</v>
      </c>
      <c r="J107">
        <v>0.83</v>
      </c>
      <c r="K107">
        <v>55.02</v>
      </c>
      <c r="L107">
        <v>-0.42</v>
      </c>
      <c r="M107">
        <v>-0.85</v>
      </c>
      <c r="N107">
        <v>0.43</v>
      </c>
      <c r="O107">
        <v>48136.79</v>
      </c>
      <c r="P107">
        <v>48128.36</v>
      </c>
      <c r="Q107">
        <v>48127.37</v>
      </c>
      <c r="R107">
        <v>51.35</v>
      </c>
      <c r="S107" t="b">
        <v>0</v>
      </c>
      <c r="T107">
        <v>48220</v>
      </c>
      <c r="U107">
        <v>48150</v>
      </c>
      <c r="V107" t="s">
        <v>25</v>
      </c>
      <c r="W107" t="s">
        <v>25</v>
      </c>
      <c r="X107">
        <v>48170</v>
      </c>
      <c r="Y107">
        <v>0</v>
      </c>
    </row>
    <row r="108" spans="1:26" x14ac:dyDescent="0.3">
      <c r="A108" s="1">
        <v>45293.59375</v>
      </c>
      <c r="B108" s="2">
        <v>45293</v>
      </c>
      <c r="C108" s="1">
        <v>45298.59375</v>
      </c>
      <c r="D108">
        <v>48173.5</v>
      </c>
      <c r="E108">
        <v>48174.6</v>
      </c>
      <c r="F108">
        <v>48094.45</v>
      </c>
      <c r="G108">
        <v>48108</v>
      </c>
      <c r="H108">
        <v>23670</v>
      </c>
      <c r="I108">
        <v>0.73</v>
      </c>
      <c r="J108">
        <v>0.82</v>
      </c>
      <c r="K108">
        <v>45.77</v>
      </c>
      <c r="L108">
        <v>-0.14000000000000001</v>
      </c>
      <c r="M108">
        <v>-0.42</v>
      </c>
      <c r="N108">
        <v>0.28000000000000003</v>
      </c>
      <c r="O108">
        <v>48127.19</v>
      </c>
      <c r="P108">
        <v>48124.66</v>
      </c>
      <c r="Q108">
        <v>48124.61</v>
      </c>
      <c r="R108">
        <v>53.4</v>
      </c>
      <c r="S108" t="b">
        <v>1</v>
      </c>
      <c r="T108">
        <v>48158</v>
      </c>
      <c r="U108">
        <v>48088</v>
      </c>
      <c r="V108" t="s">
        <v>25</v>
      </c>
      <c r="X108">
        <v>48170</v>
      </c>
      <c r="Y108">
        <v>-62</v>
      </c>
      <c r="Z108" t="s">
        <v>26</v>
      </c>
    </row>
    <row r="109" spans="1:26" x14ac:dyDescent="0.3">
      <c r="A109" s="1">
        <v>45293.597222222219</v>
      </c>
      <c r="B109" s="2">
        <v>45293</v>
      </c>
      <c r="C109" s="1">
        <v>45298.597222222219</v>
      </c>
      <c r="D109">
        <v>48109.7</v>
      </c>
      <c r="E109">
        <v>48122.400000000001</v>
      </c>
      <c r="F109">
        <v>48085.55</v>
      </c>
      <c r="G109">
        <v>48102.65</v>
      </c>
      <c r="H109">
        <v>11970</v>
      </c>
      <c r="I109">
        <v>0.43</v>
      </c>
      <c r="J109">
        <v>0.69</v>
      </c>
      <c r="K109">
        <v>45.06</v>
      </c>
      <c r="L109">
        <v>-0.19</v>
      </c>
      <c r="M109">
        <v>-0.14000000000000001</v>
      </c>
      <c r="N109">
        <v>0.05</v>
      </c>
      <c r="O109">
        <v>48119.01</v>
      </c>
      <c r="P109">
        <v>48120.66</v>
      </c>
      <c r="Q109">
        <v>48121.47</v>
      </c>
      <c r="R109">
        <v>52.22</v>
      </c>
      <c r="S109" t="b">
        <v>0</v>
      </c>
      <c r="T109">
        <v>48152.65</v>
      </c>
      <c r="U109">
        <v>48082.65</v>
      </c>
      <c r="X109">
        <v>48170</v>
      </c>
      <c r="Y109">
        <v>0</v>
      </c>
    </row>
    <row r="110" spans="1:26" x14ac:dyDescent="0.3">
      <c r="A110" s="1">
        <v>45293.600694444445</v>
      </c>
      <c r="B110" s="2">
        <v>45293</v>
      </c>
      <c r="C110" s="1">
        <v>45298.600694444445</v>
      </c>
      <c r="D110">
        <v>48110</v>
      </c>
      <c r="E110">
        <v>48134.1</v>
      </c>
      <c r="F110">
        <v>48095.25</v>
      </c>
      <c r="G110">
        <v>48134.1</v>
      </c>
      <c r="H110">
        <v>9105</v>
      </c>
      <c r="I110">
        <v>0.28000000000000003</v>
      </c>
      <c r="J110">
        <v>0.48</v>
      </c>
      <c r="K110">
        <v>49.94</v>
      </c>
      <c r="L110">
        <v>-0.27</v>
      </c>
      <c r="M110">
        <v>-0.19</v>
      </c>
      <c r="N110">
        <v>0.08</v>
      </c>
      <c r="O110">
        <v>48124.04</v>
      </c>
      <c r="P110">
        <v>48123.1</v>
      </c>
      <c r="Q110">
        <v>48123.27</v>
      </c>
      <c r="R110">
        <v>51.27</v>
      </c>
      <c r="S110" t="b">
        <v>0</v>
      </c>
      <c r="T110">
        <v>48184.1</v>
      </c>
      <c r="U110">
        <v>48114.1</v>
      </c>
      <c r="X110">
        <v>48170</v>
      </c>
      <c r="Y110">
        <v>0</v>
      </c>
    </row>
    <row r="111" spans="1:26" x14ac:dyDescent="0.3">
      <c r="A111" s="1">
        <v>45293.604166666664</v>
      </c>
      <c r="B111" s="2">
        <v>45293</v>
      </c>
      <c r="C111" s="1">
        <v>45298.604166666664</v>
      </c>
      <c r="D111">
        <v>48134.05</v>
      </c>
      <c r="E111">
        <v>48151.9</v>
      </c>
      <c r="F111">
        <v>48118.15</v>
      </c>
      <c r="G111">
        <v>48141.2</v>
      </c>
      <c r="H111">
        <v>11385</v>
      </c>
      <c r="I111">
        <v>0.43</v>
      </c>
      <c r="J111">
        <v>0.38</v>
      </c>
      <c r="K111">
        <v>51</v>
      </c>
      <c r="L111">
        <v>-0.19</v>
      </c>
      <c r="M111">
        <v>-0.27</v>
      </c>
      <c r="N111">
        <v>0.08</v>
      </c>
      <c r="O111">
        <v>48129.760000000002</v>
      </c>
      <c r="P111">
        <v>48126.39</v>
      </c>
      <c r="Q111">
        <v>48125.84</v>
      </c>
      <c r="R111">
        <v>50.01</v>
      </c>
      <c r="S111" t="b">
        <v>1</v>
      </c>
      <c r="T111">
        <v>48191.199999999997</v>
      </c>
      <c r="U111">
        <v>48121.2</v>
      </c>
      <c r="X111">
        <v>48170</v>
      </c>
      <c r="Y111">
        <v>0</v>
      </c>
    </row>
    <row r="112" spans="1:26" x14ac:dyDescent="0.3">
      <c r="A112" s="1">
        <v>45293.607638888891</v>
      </c>
      <c r="B112" s="2">
        <v>45293</v>
      </c>
      <c r="C112" s="1">
        <v>45298.607638888891</v>
      </c>
      <c r="D112">
        <v>48148.95</v>
      </c>
      <c r="E112">
        <v>48189.5</v>
      </c>
      <c r="F112">
        <v>48130</v>
      </c>
      <c r="G112">
        <v>48185</v>
      </c>
      <c r="H112">
        <v>16575</v>
      </c>
      <c r="I112">
        <v>0.73</v>
      </c>
      <c r="J112">
        <v>0.48</v>
      </c>
      <c r="K112">
        <v>57.02</v>
      </c>
      <c r="L112">
        <v>0.21</v>
      </c>
      <c r="M112">
        <v>-0.19</v>
      </c>
      <c r="N112">
        <v>0.4</v>
      </c>
      <c r="O112">
        <v>48148.17</v>
      </c>
      <c r="P112">
        <v>48137.05</v>
      </c>
      <c r="Q112">
        <v>48134.29</v>
      </c>
      <c r="R112">
        <v>50.69</v>
      </c>
      <c r="S112" t="b">
        <v>0</v>
      </c>
      <c r="T112">
        <v>48235</v>
      </c>
      <c r="U112">
        <v>48165</v>
      </c>
      <c r="V112" t="s">
        <v>25</v>
      </c>
      <c r="W112" t="s">
        <v>25</v>
      </c>
      <c r="X112">
        <v>48185</v>
      </c>
      <c r="Y112">
        <v>0</v>
      </c>
    </row>
    <row r="113" spans="1:26" x14ac:dyDescent="0.3">
      <c r="A113" s="1">
        <v>45293.611111111109</v>
      </c>
      <c r="B113" s="2">
        <v>45293</v>
      </c>
      <c r="C113" s="1">
        <v>45298.611111111109</v>
      </c>
      <c r="D113">
        <v>48175.95</v>
      </c>
      <c r="E113">
        <v>48210</v>
      </c>
      <c r="F113">
        <v>48125.05</v>
      </c>
      <c r="G113">
        <v>48145.4</v>
      </c>
      <c r="H113">
        <v>37755</v>
      </c>
      <c r="I113">
        <v>0.72</v>
      </c>
      <c r="J113">
        <v>0.63</v>
      </c>
      <c r="K113">
        <v>50.92</v>
      </c>
      <c r="L113">
        <v>0.7</v>
      </c>
      <c r="M113">
        <v>0.21</v>
      </c>
      <c r="N113">
        <v>0.49</v>
      </c>
      <c r="O113">
        <v>48147.25</v>
      </c>
      <c r="P113">
        <v>48138.57</v>
      </c>
      <c r="Q113">
        <v>48135.87</v>
      </c>
      <c r="R113">
        <v>53.14</v>
      </c>
      <c r="S113" t="b">
        <v>0</v>
      </c>
      <c r="T113">
        <v>48195.4</v>
      </c>
      <c r="U113">
        <v>48125.4</v>
      </c>
      <c r="V113" t="s">
        <v>25</v>
      </c>
      <c r="X113">
        <v>48185</v>
      </c>
      <c r="Y113">
        <v>-39.599999999998545</v>
      </c>
      <c r="Z113" t="s">
        <v>32</v>
      </c>
    </row>
    <row r="114" spans="1:26" x14ac:dyDescent="0.3">
      <c r="A114" s="1">
        <v>45293.614583333336</v>
      </c>
      <c r="B114" s="2">
        <v>45293</v>
      </c>
      <c r="C114" s="1">
        <v>45298.614583333336</v>
      </c>
      <c r="D114">
        <v>48144.6</v>
      </c>
      <c r="E114">
        <v>48187.75</v>
      </c>
      <c r="F114">
        <v>48131.05</v>
      </c>
      <c r="G114">
        <v>48167.4</v>
      </c>
      <c r="H114">
        <v>18225</v>
      </c>
      <c r="I114">
        <v>0.76</v>
      </c>
      <c r="J114">
        <v>0.74</v>
      </c>
      <c r="K114">
        <v>53.88</v>
      </c>
      <c r="L114">
        <v>1.07</v>
      </c>
      <c r="M114">
        <v>0.7</v>
      </c>
      <c r="N114">
        <v>0.37</v>
      </c>
      <c r="O114">
        <v>48153.97</v>
      </c>
      <c r="P114">
        <v>48143.81</v>
      </c>
      <c r="Q114">
        <v>48140.38</v>
      </c>
      <c r="R114">
        <v>53.39</v>
      </c>
      <c r="S114" t="b">
        <v>0</v>
      </c>
      <c r="T114">
        <v>48217.4</v>
      </c>
      <c r="U114">
        <v>48147.4</v>
      </c>
      <c r="V114" t="s">
        <v>25</v>
      </c>
      <c r="X114">
        <v>48185</v>
      </c>
      <c r="Y114">
        <v>-17.599999999998545</v>
      </c>
      <c r="Z114" t="s">
        <v>26</v>
      </c>
    </row>
    <row r="115" spans="1:26" x14ac:dyDescent="0.3">
      <c r="A115" s="1">
        <v>45293.618055555555</v>
      </c>
      <c r="B115" s="2">
        <v>45293</v>
      </c>
      <c r="C115" s="1">
        <v>45298.618055555555</v>
      </c>
      <c r="D115">
        <v>48168.3</v>
      </c>
      <c r="E115">
        <v>48175</v>
      </c>
      <c r="F115">
        <v>48100</v>
      </c>
      <c r="G115">
        <v>48104.6</v>
      </c>
      <c r="H115">
        <v>13590</v>
      </c>
      <c r="I115">
        <v>0.46</v>
      </c>
      <c r="J115">
        <v>0.65</v>
      </c>
      <c r="K115">
        <v>45.47</v>
      </c>
      <c r="L115">
        <v>1.07</v>
      </c>
      <c r="M115">
        <v>1.07</v>
      </c>
      <c r="N115">
        <v>0</v>
      </c>
      <c r="O115">
        <v>48137.51</v>
      </c>
      <c r="P115">
        <v>48136.68</v>
      </c>
      <c r="Q115">
        <v>48135.27</v>
      </c>
      <c r="R115">
        <v>54.94</v>
      </c>
      <c r="S115" t="b">
        <v>1</v>
      </c>
      <c r="T115">
        <v>48154.6</v>
      </c>
      <c r="U115">
        <v>48084.6</v>
      </c>
      <c r="X115">
        <v>48185</v>
      </c>
      <c r="Y115">
        <v>0</v>
      </c>
    </row>
    <row r="116" spans="1:26" x14ac:dyDescent="0.3">
      <c r="A116" s="1">
        <v>45293.621527777781</v>
      </c>
      <c r="B116" s="2">
        <v>45293</v>
      </c>
      <c r="C116" s="1">
        <v>45298.621527777781</v>
      </c>
      <c r="D116">
        <v>48119.95</v>
      </c>
      <c r="E116">
        <v>48144.9</v>
      </c>
      <c r="F116">
        <v>48085.599999999999</v>
      </c>
      <c r="G116">
        <v>48108.85</v>
      </c>
      <c r="H116">
        <v>13710</v>
      </c>
      <c r="I116">
        <v>0.33</v>
      </c>
      <c r="J116">
        <v>0.52</v>
      </c>
      <c r="K116">
        <v>46.08</v>
      </c>
      <c r="L116">
        <v>0.77</v>
      </c>
      <c r="M116">
        <v>1.07</v>
      </c>
      <c r="N116">
        <v>0.3</v>
      </c>
      <c r="O116">
        <v>48127.96</v>
      </c>
      <c r="P116">
        <v>48131.62</v>
      </c>
      <c r="Q116">
        <v>48131.49</v>
      </c>
      <c r="R116">
        <v>55.25</v>
      </c>
      <c r="S116" t="b">
        <v>0</v>
      </c>
      <c r="T116">
        <v>48158.85</v>
      </c>
      <c r="U116">
        <v>48088.85</v>
      </c>
      <c r="V116" t="s">
        <v>28</v>
      </c>
      <c r="W116" t="s">
        <v>28</v>
      </c>
      <c r="X116">
        <v>48108.85</v>
      </c>
      <c r="Y116">
        <v>0</v>
      </c>
      <c r="Z116" t="s">
        <v>29</v>
      </c>
    </row>
    <row r="117" spans="1:26" x14ac:dyDescent="0.3">
      <c r="A117" s="1">
        <v>45293.625</v>
      </c>
      <c r="B117" s="2">
        <v>45293</v>
      </c>
      <c r="C117" s="1">
        <v>45298.625</v>
      </c>
      <c r="D117">
        <v>48109.35</v>
      </c>
      <c r="E117">
        <v>48160</v>
      </c>
      <c r="F117">
        <v>48109.35</v>
      </c>
      <c r="G117">
        <v>48150</v>
      </c>
      <c r="H117">
        <v>10515</v>
      </c>
      <c r="I117">
        <v>0.27</v>
      </c>
      <c r="J117">
        <v>0.35</v>
      </c>
      <c r="K117">
        <v>51.74</v>
      </c>
      <c r="L117">
        <v>0.56000000000000005</v>
      </c>
      <c r="M117">
        <v>0.77</v>
      </c>
      <c r="N117">
        <v>0.21</v>
      </c>
      <c r="O117">
        <v>48135.3</v>
      </c>
      <c r="P117">
        <v>48134.96</v>
      </c>
      <c r="Q117">
        <v>48134.14</v>
      </c>
      <c r="R117">
        <v>54.96</v>
      </c>
      <c r="S117" t="b">
        <v>0</v>
      </c>
      <c r="T117">
        <v>48200</v>
      </c>
      <c r="U117">
        <v>48130</v>
      </c>
      <c r="X117">
        <v>48108.85</v>
      </c>
      <c r="Y117">
        <v>0</v>
      </c>
    </row>
    <row r="118" spans="1:26" x14ac:dyDescent="0.3">
      <c r="A118" s="1">
        <v>45293.628472222219</v>
      </c>
      <c r="B118" s="2">
        <v>45293</v>
      </c>
      <c r="C118" s="1">
        <v>45298.628472222219</v>
      </c>
      <c r="D118">
        <v>48157.85</v>
      </c>
      <c r="E118">
        <v>48157.85</v>
      </c>
      <c r="F118">
        <v>47921.2</v>
      </c>
      <c r="G118">
        <v>47928</v>
      </c>
      <c r="H118">
        <v>197100</v>
      </c>
      <c r="I118">
        <v>0.24</v>
      </c>
      <c r="J118">
        <v>0.28000000000000003</v>
      </c>
      <c r="K118">
        <v>32.14</v>
      </c>
      <c r="L118">
        <v>0.06</v>
      </c>
      <c r="M118">
        <v>0.56000000000000005</v>
      </c>
      <c r="N118">
        <v>0.5</v>
      </c>
      <c r="O118">
        <v>48066.2</v>
      </c>
      <c r="P118">
        <v>48097.33</v>
      </c>
      <c r="Q118">
        <v>48104.69</v>
      </c>
      <c r="R118">
        <v>67.930000000000007</v>
      </c>
      <c r="S118" t="b">
        <v>0</v>
      </c>
      <c r="T118">
        <v>47978</v>
      </c>
      <c r="U118">
        <v>47908</v>
      </c>
      <c r="V118" t="s">
        <v>28</v>
      </c>
      <c r="W118" t="s">
        <v>28</v>
      </c>
      <c r="X118">
        <v>47928</v>
      </c>
      <c r="Y118">
        <v>0</v>
      </c>
    </row>
    <row r="119" spans="1:26" x14ac:dyDescent="0.3">
      <c r="A119" s="1">
        <v>45293.631944444445</v>
      </c>
      <c r="B119" s="2">
        <v>45293</v>
      </c>
      <c r="C119" s="1">
        <v>45298.631944444445</v>
      </c>
      <c r="D119">
        <v>47924.5</v>
      </c>
      <c r="E119">
        <v>47963.15</v>
      </c>
      <c r="F119">
        <v>47893.3</v>
      </c>
      <c r="G119">
        <v>47956.6</v>
      </c>
      <c r="H119">
        <v>120975</v>
      </c>
      <c r="I119">
        <v>0.24</v>
      </c>
      <c r="J119">
        <v>0.25</v>
      </c>
      <c r="K119">
        <v>35.53</v>
      </c>
      <c r="L119">
        <v>-0.48</v>
      </c>
      <c r="M119">
        <v>0.06</v>
      </c>
      <c r="N119">
        <v>0.54</v>
      </c>
      <c r="O119">
        <v>48029.67</v>
      </c>
      <c r="P119">
        <v>48071.74</v>
      </c>
      <c r="Q119">
        <v>48083.53</v>
      </c>
      <c r="R119">
        <v>68.069999999999993</v>
      </c>
      <c r="S119" t="b">
        <v>0</v>
      </c>
      <c r="T119">
        <v>48006.6</v>
      </c>
      <c r="U119">
        <v>47936.6</v>
      </c>
      <c r="V119" t="s">
        <v>28</v>
      </c>
      <c r="X119">
        <v>47928</v>
      </c>
      <c r="Y119">
        <v>-28.599999999998545</v>
      </c>
      <c r="Z119" t="s">
        <v>30</v>
      </c>
    </row>
    <row r="120" spans="1:26" x14ac:dyDescent="0.3">
      <c r="A120" s="1">
        <v>45293.635416666664</v>
      </c>
      <c r="B120" s="2">
        <v>45293</v>
      </c>
      <c r="C120" s="1">
        <v>45298.635416666664</v>
      </c>
      <c r="D120">
        <v>47958.85</v>
      </c>
      <c r="E120">
        <v>47999</v>
      </c>
      <c r="F120">
        <v>47930.35</v>
      </c>
      <c r="G120">
        <v>47946.1</v>
      </c>
      <c r="H120">
        <v>107805</v>
      </c>
      <c r="I120">
        <v>0.08</v>
      </c>
      <c r="J120">
        <v>0.19</v>
      </c>
      <c r="K120">
        <v>34.840000000000003</v>
      </c>
      <c r="L120">
        <v>-0.86</v>
      </c>
      <c r="M120">
        <v>-0.48</v>
      </c>
      <c r="N120">
        <v>0.38</v>
      </c>
      <c r="O120">
        <v>48001.81</v>
      </c>
      <c r="P120">
        <v>48048.9</v>
      </c>
      <c r="Q120">
        <v>48063.9</v>
      </c>
      <c r="R120">
        <v>68.11</v>
      </c>
      <c r="S120" t="b">
        <v>0</v>
      </c>
      <c r="T120">
        <v>47996.1</v>
      </c>
      <c r="U120">
        <v>47926.1</v>
      </c>
      <c r="V120" t="s">
        <v>28</v>
      </c>
      <c r="X120">
        <v>47928</v>
      </c>
      <c r="Y120">
        <v>-18.099999999998545</v>
      </c>
    </row>
    <row r="121" spans="1:26" x14ac:dyDescent="0.3">
      <c r="A121" s="1">
        <v>45293.638888888891</v>
      </c>
      <c r="B121" s="2">
        <v>45293</v>
      </c>
      <c r="C121" s="1">
        <v>45298.638888888891</v>
      </c>
      <c r="D121">
        <v>47943</v>
      </c>
      <c r="E121">
        <v>47965.95</v>
      </c>
      <c r="F121">
        <v>47911.5</v>
      </c>
      <c r="G121">
        <v>47928.15</v>
      </c>
      <c r="H121">
        <v>68070</v>
      </c>
      <c r="I121">
        <v>0.1</v>
      </c>
      <c r="J121">
        <v>0.14000000000000001</v>
      </c>
      <c r="K121">
        <v>33.64</v>
      </c>
      <c r="L121">
        <v>-1.23</v>
      </c>
      <c r="M121">
        <v>-0.86</v>
      </c>
      <c r="N121">
        <v>0.37</v>
      </c>
      <c r="O121">
        <v>47977.26</v>
      </c>
      <c r="P121">
        <v>48026.95</v>
      </c>
      <c r="Q121">
        <v>48044.51</v>
      </c>
      <c r="R121">
        <v>67.14</v>
      </c>
      <c r="S121" t="b">
        <v>0</v>
      </c>
      <c r="T121">
        <v>47978.15</v>
      </c>
      <c r="U121">
        <v>47908.15</v>
      </c>
      <c r="V121" t="s">
        <v>28</v>
      </c>
      <c r="X121">
        <v>47928</v>
      </c>
      <c r="Y121">
        <v>-0.15000000000145519</v>
      </c>
    </row>
    <row r="122" spans="1:26" x14ac:dyDescent="0.3">
      <c r="A122" s="1">
        <v>45293.642361111109</v>
      </c>
      <c r="B122" s="2">
        <v>45293</v>
      </c>
      <c r="C122" s="1">
        <v>45298.642361111109</v>
      </c>
      <c r="D122">
        <v>47930</v>
      </c>
      <c r="E122">
        <v>47930.05</v>
      </c>
      <c r="F122">
        <v>47877.45</v>
      </c>
      <c r="G122">
        <v>47882.55</v>
      </c>
      <c r="H122">
        <v>167700</v>
      </c>
      <c r="I122">
        <v>0.06</v>
      </c>
      <c r="J122">
        <v>0.08</v>
      </c>
      <c r="K122">
        <v>30.75</v>
      </c>
      <c r="L122">
        <v>-1.65</v>
      </c>
      <c r="M122">
        <v>-1.23</v>
      </c>
      <c r="N122">
        <v>0.42</v>
      </c>
      <c r="O122">
        <v>47945.69</v>
      </c>
      <c r="P122">
        <v>48000.69</v>
      </c>
      <c r="Q122">
        <v>48021.37</v>
      </c>
      <c r="R122">
        <v>66.099999999999994</v>
      </c>
      <c r="S122" t="b">
        <v>0</v>
      </c>
      <c r="T122">
        <v>47932.55</v>
      </c>
      <c r="U122">
        <v>47862.55</v>
      </c>
      <c r="V122" t="s">
        <v>28</v>
      </c>
      <c r="X122">
        <v>47928</v>
      </c>
      <c r="Y122">
        <v>45.44999999999709</v>
      </c>
    </row>
    <row r="123" spans="1:26" x14ac:dyDescent="0.3">
      <c r="A123" s="1">
        <v>45294.385416666664</v>
      </c>
      <c r="B123" s="2">
        <v>45294</v>
      </c>
      <c r="C123" s="1">
        <v>45298.385416666664</v>
      </c>
      <c r="D123">
        <v>47849.85</v>
      </c>
      <c r="E123">
        <v>47872.800000000003</v>
      </c>
      <c r="F123">
        <v>47783.9</v>
      </c>
      <c r="G123">
        <v>47827.15</v>
      </c>
      <c r="H123">
        <v>118845</v>
      </c>
      <c r="I123">
        <v>0.02</v>
      </c>
      <c r="J123">
        <v>0.06</v>
      </c>
      <c r="K123">
        <v>27.64</v>
      </c>
      <c r="L123">
        <v>-2.09</v>
      </c>
      <c r="M123">
        <v>-1.65</v>
      </c>
      <c r="N123">
        <v>0.44</v>
      </c>
      <c r="O123">
        <v>47906.18</v>
      </c>
      <c r="P123">
        <v>47969.14</v>
      </c>
      <c r="Q123">
        <v>47993.62</v>
      </c>
      <c r="R123">
        <v>68.42</v>
      </c>
      <c r="S123" t="b">
        <v>0</v>
      </c>
      <c r="T123">
        <v>47877.15</v>
      </c>
      <c r="U123">
        <v>47807.15</v>
      </c>
      <c r="V123" t="s">
        <v>28</v>
      </c>
      <c r="X123">
        <v>47928</v>
      </c>
      <c r="Y123">
        <v>100.84999999999854</v>
      </c>
      <c r="Z123" t="s">
        <v>31</v>
      </c>
    </row>
    <row r="124" spans="1:26" x14ac:dyDescent="0.3">
      <c r="A124" s="1">
        <v>45294.388888888891</v>
      </c>
      <c r="B124" s="2">
        <v>45294</v>
      </c>
      <c r="C124" s="1">
        <v>45298.388888888891</v>
      </c>
      <c r="D124">
        <v>47833.95</v>
      </c>
      <c r="E124">
        <v>47849.15</v>
      </c>
      <c r="F124">
        <v>47790</v>
      </c>
      <c r="G124">
        <v>47818.15</v>
      </c>
      <c r="H124">
        <v>60525</v>
      </c>
      <c r="I124">
        <v>0</v>
      </c>
      <c r="J124">
        <v>0.03</v>
      </c>
      <c r="K124">
        <v>27.16</v>
      </c>
      <c r="L124">
        <v>-2.5099999999999998</v>
      </c>
      <c r="M124">
        <v>-2.09</v>
      </c>
      <c r="N124">
        <v>0.42</v>
      </c>
      <c r="O124">
        <v>47876.83</v>
      </c>
      <c r="P124">
        <v>47941.69</v>
      </c>
      <c r="Q124">
        <v>47968.56</v>
      </c>
      <c r="R124">
        <v>67.760000000000005</v>
      </c>
      <c r="S124" t="b">
        <v>0</v>
      </c>
      <c r="T124">
        <v>47868.15</v>
      </c>
      <c r="U124">
        <v>47798.15</v>
      </c>
      <c r="V124" t="s">
        <v>28</v>
      </c>
      <c r="X124">
        <v>47928</v>
      </c>
      <c r="Y124">
        <v>109.84999999999854</v>
      </c>
      <c r="Z124" t="s">
        <v>29</v>
      </c>
    </row>
    <row r="125" spans="1:26" x14ac:dyDescent="0.3">
      <c r="A125" s="1">
        <v>45294.392361111109</v>
      </c>
      <c r="B125" s="2">
        <v>45294</v>
      </c>
      <c r="C125" s="1">
        <v>45298.392361111109</v>
      </c>
      <c r="D125">
        <v>47818.75</v>
      </c>
      <c r="E125">
        <v>47865.95</v>
      </c>
      <c r="F125">
        <v>47805</v>
      </c>
      <c r="G125">
        <v>47859.95</v>
      </c>
      <c r="H125">
        <v>55095</v>
      </c>
      <c r="I125">
        <v>7.0000000000000007E-2</v>
      </c>
      <c r="J125">
        <v>0.03</v>
      </c>
      <c r="K125">
        <v>32.99</v>
      </c>
      <c r="L125">
        <v>-2.74</v>
      </c>
      <c r="M125">
        <v>-2.5099999999999998</v>
      </c>
      <c r="N125">
        <v>0.23</v>
      </c>
      <c r="O125">
        <v>47871.21</v>
      </c>
      <c r="P125">
        <v>47926.83</v>
      </c>
      <c r="Q125">
        <v>47953.04</v>
      </c>
      <c r="R125">
        <v>67.27</v>
      </c>
      <c r="S125" t="b">
        <v>1</v>
      </c>
      <c r="T125">
        <v>47909.95</v>
      </c>
      <c r="U125">
        <v>47839.95</v>
      </c>
      <c r="X125">
        <v>47928</v>
      </c>
      <c r="Y125">
        <v>0</v>
      </c>
    </row>
    <row r="126" spans="1:26" x14ac:dyDescent="0.3">
      <c r="A126" s="1">
        <v>45294.395833333336</v>
      </c>
      <c r="B126" s="2">
        <v>45294</v>
      </c>
      <c r="C126" s="1">
        <v>45298.395833333336</v>
      </c>
      <c r="D126">
        <v>47863.95</v>
      </c>
      <c r="E126">
        <v>47888.35</v>
      </c>
      <c r="F126">
        <v>47830.7</v>
      </c>
      <c r="G126">
        <v>47833.8</v>
      </c>
      <c r="H126">
        <v>42360</v>
      </c>
      <c r="I126">
        <v>0.12</v>
      </c>
      <c r="J126">
        <v>0.06</v>
      </c>
      <c r="K126">
        <v>31.3</v>
      </c>
      <c r="L126">
        <v>-2.66</v>
      </c>
      <c r="M126">
        <v>-2.74</v>
      </c>
      <c r="N126">
        <v>0.08</v>
      </c>
      <c r="O126">
        <v>47858.74</v>
      </c>
      <c r="P126">
        <v>47909.91</v>
      </c>
      <c r="Q126">
        <v>47936.01</v>
      </c>
      <c r="R126">
        <v>66.59</v>
      </c>
      <c r="S126" t="b">
        <v>0</v>
      </c>
      <c r="T126">
        <v>47883.8</v>
      </c>
      <c r="U126">
        <v>47813.8</v>
      </c>
      <c r="X126">
        <v>47928</v>
      </c>
      <c r="Y126">
        <v>0</v>
      </c>
    </row>
    <row r="127" spans="1:26" x14ac:dyDescent="0.3">
      <c r="A127" s="1">
        <v>45294.399305555555</v>
      </c>
      <c r="B127" s="2">
        <v>45294</v>
      </c>
      <c r="C127" s="1">
        <v>45298.399305555555</v>
      </c>
      <c r="D127">
        <v>47842.75</v>
      </c>
      <c r="E127">
        <v>47850.7</v>
      </c>
      <c r="F127">
        <v>47789.4</v>
      </c>
      <c r="G127">
        <v>47810</v>
      </c>
      <c r="H127">
        <v>53370</v>
      </c>
      <c r="I127">
        <v>0.15</v>
      </c>
      <c r="J127">
        <v>0.11</v>
      </c>
      <c r="K127">
        <v>29.8</v>
      </c>
      <c r="L127">
        <v>-2.83</v>
      </c>
      <c r="M127">
        <v>-2.66</v>
      </c>
      <c r="N127">
        <v>0.17</v>
      </c>
      <c r="O127">
        <v>47842.49</v>
      </c>
      <c r="P127">
        <v>47891.75</v>
      </c>
      <c r="Q127">
        <v>47918.01</v>
      </c>
      <c r="R127">
        <v>66.209999999999994</v>
      </c>
      <c r="S127" t="b">
        <v>0</v>
      </c>
      <c r="T127">
        <v>47860</v>
      </c>
      <c r="U127">
        <v>47790</v>
      </c>
      <c r="X127">
        <v>47928</v>
      </c>
      <c r="Y127">
        <v>0</v>
      </c>
    </row>
    <row r="128" spans="1:26" x14ac:dyDescent="0.3">
      <c r="A128" s="1">
        <v>45294.402777777781</v>
      </c>
      <c r="B128" s="2">
        <v>45294</v>
      </c>
      <c r="C128" s="1">
        <v>45298.402777777781</v>
      </c>
      <c r="D128">
        <v>47804</v>
      </c>
      <c r="E128">
        <v>47823.85</v>
      </c>
      <c r="F128">
        <v>47763.75</v>
      </c>
      <c r="G128">
        <v>47781</v>
      </c>
      <c r="H128">
        <v>46515</v>
      </c>
      <c r="I128">
        <v>0.1</v>
      </c>
      <c r="J128">
        <v>0.12</v>
      </c>
      <c r="K128">
        <v>28.05</v>
      </c>
      <c r="L128">
        <v>-3.12</v>
      </c>
      <c r="M128">
        <v>-2.83</v>
      </c>
      <c r="N128">
        <v>0.28999999999999998</v>
      </c>
      <c r="O128">
        <v>47821.99</v>
      </c>
      <c r="P128">
        <v>47871.61</v>
      </c>
      <c r="Q128">
        <v>47898.43</v>
      </c>
      <c r="R128">
        <v>65.77</v>
      </c>
      <c r="S128" t="b">
        <v>1</v>
      </c>
      <c r="T128">
        <v>47831</v>
      </c>
      <c r="U128">
        <v>47761</v>
      </c>
      <c r="V128" t="s">
        <v>28</v>
      </c>
      <c r="W128" t="s">
        <v>28</v>
      </c>
      <c r="X128">
        <v>47781</v>
      </c>
      <c r="Y128">
        <v>0</v>
      </c>
    </row>
    <row r="129" spans="1:26" x14ac:dyDescent="0.3">
      <c r="A129" s="1">
        <v>45294.40625</v>
      </c>
      <c r="B129" s="2">
        <v>45294</v>
      </c>
      <c r="C129" s="1">
        <v>45298.40625</v>
      </c>
      <c r="D129">
        <v>47775.75</v>
      </c>
      <c r="E129">
        <v>47825</v>
      </c>
      <c r="F129">
        <v>47765</v>
      </c>
      <c r="G129">
        <v>47825</v>
      </c>
      <c r="H129">
        <v>26610</v>
      </c>
      <c r="I129">
        <v>0.14000000000000001</v>
      </c>
      <c r="J129">
        <v>0.13</v>
      </c>
      <c r="K129">
        <v>34.369999999999997</v>
      </c>
      <c r="L129">
        <v>-3.45</v>
      </c>
      <c r="M129">
        <v>-3.12</v>
      </c>
      <c r="N129">
        <v>0.33</v>
      </c>
      <c r="O129">
        <v>47823</v>
      </c>
      <c r="P129">
        <v>47863.14</v>
      </c>
      <c r="Q129">
        <v>47887.94</v>
      </c>
      <c r="R129">
        <v>65.36</v>
      </c>
      <c r="S129" t="b">
        <v>1</v>
      </c>
      <c r="T129">
        <v>47875</v>
      </c>
      <c r="U129">
        <v>47805</v>
      </c>
      <c r="V129" t="s">
        <v>28</v>
      </c>
      <c r="X129">
        <v>47781</v>
      </c>
      <c r="Y129">
        <v>-44</v>
      </c>
      <c r="Z129" t="s">
        <v>29</v>
      </c>
    </row>
    <row r="130" spans="1:26" x14ac:dyDescent="0.3">
      <c r="A130" s="1">
        <v>45294.409722222219</v>
      </c>
      <c r="B130" s="2">
        <v>45294</v>
      </c>
      <c r="C130" s="1">
        <v>45298.409722222219</v>
      </c>
      <c r="D130">
        <v>47820.45</v>
      </c>
      <c r="E130">
        <v>47846.35</v>
      </c>
      <c r="F130">
        <v>47801.3</v>
      </c>
      <c r="G130">
        <v>47825</v>
      </c>
      <c r="H130">
        <v>31455</v>
      </c>
      <c r="I130">
        <v>0.21</v>
      </c>
      <c r="J130">
        <v>0.15</v>
      </c>
      <c r="K130">
        <v>34.369999999999997</v>
      </c>
      <c r="L130">
        <v>-3.29</v>
      </c>
      <c r="M130">
        <v>-3.45</v>
      </c>
      <c r="N130">
        <v>0.16</v>
      </c>
      <c r="O130">
        <v>47823.66</v>
      </c>
      <c r="P130">
        <v>47856.2</v>
      </c>
      <c r="Q130">
        <v>47878.95</v>
      </c>
      <c r="R130">
        <v>63.91</v>
      </c>
      <c r="S130" t="b">
        <v>0</v>
      </c>
      <c r="T130">
        <v>47875</v>
      </c>
      <c r="U130">
        <v>47805</v>
      </c>
      <c r="X130">
        <v>47781</v>
      </c>
      <c r="Y130">
        <v>0</v>
      </c>
    </row>
    <row r="131" spans="1:26" x14ac:dyDescent="0.3">
      <c r="A131" s="1">
        <v>45294.413194444445</v>
      </c>
      <c r="B131" s="2">
        <v>45294</v>
      </c>
      <c r="C131" s="1">
        <v>45298.413194444445</v>
      </c>
      <c r="D131">
        <v>47826</v>
      </c>
      <c r="E131">
        <v>47855</v>
      </c>
      <c r="F131">
        <v>47817.75</v>
      </c>
      <c r="G131">
        <v>47840.25</v>
      </c>
      <c r="H131">
        <v>16935</v>
      </c>
      <c r="I131">
        <v>0.53</v>
      </c>
      <c r="J131">
        <v>0.28999999999999998</v>
      </c>
      <c r="K131">
        <v>36.61</v>
      </c>
      <c r="L131">
        <v>-2.98</v>
      </c>
      <c r="M131">
        <v>-3.29</v>
      </c>
      <c r="N131">
        <v>0.31</v>
      </c>
      <c r="O131">
        <v>47829.19</v>
      </c>
      <c r="P131">
        <v>47853.3</v>
      </c>
      <c r="Q131">
        <v>47873.42</v>
      </c>
      <c r="R131">
        <v>62.01</v>
      </c>
      <c r="S131" t="b">
        <v>0</v>
      </c>
      <c r="T131">
        <v>47890.25</v>
      </c>
      <c r="U131">
        <v>47820.25</v>
      </c>
      <c r="V131" t="s">
        <v>25</v>
      </c>
      <c r="W131" t="s">
        <v>25</v>
      </c>
      <c r="X131">
        <v>47840.25</v>
      </c>
      <c r="Y131">
        <v>0</v>
      </c>
    </row>
    <row r="132" spans="1:26" x14ac:dyDescent="0.3">
      <c r="A132" s="1">
        <v>45294.416666666664</v>
      </c>
      <c r="B132" s="2">
        <v>45294</v>
      </c>
      <c r="C132" s="1">
        <v>45298.416666666664</v>
      </c>
      <c r="D132">
        <v>47846</v>
      </c>
      <c r="E132">
        <v>47918.85</v>
      </c>
      <c r="F132">
        <v>47810</v>
      </c>
      <c r="G132">
        <v>47876.15</v>
      </c>
      <c r="H132">
        <v>58215</v>
      </c>
      <c r="I132">
        <v>0.76</v>
      </c>
      <c r="J132">
        <v>0.5</v>
      </c>
      <c r="K132">
        <v>41.66</v>
      </c>
      <c r="L132">
        <v>-2.5499999999999998</v>
      </c>
      <c r="M132">
        <v>-2.98</v>
      </c>
      <c r="N132">
        <v>0.43</v>
      </c>
      <c r="O132">
        <v>47844.85</v>
      </c>
      <c r="P132">
        <v>47857.46</v>
      </c>
      <c r="Q132">
        <v>47873.81</v>
      </c>
      <c r="R132">
        <v>65.349999999999994</v>
      </c>
      <c r="S132" t="b">
        <v>0</v>
      </c>
      <c r="T132">
        <v>47926.15</v>
      </c>
      <c r="U132">
        <v>47856.15</v>
      </c>
      <c r="V132" t="s">
        <v>25</v>
      </c>
      <c r="X132">
        <v>47840.25</v>
      </c>
      <c r="Y132">
        <v>35.900000000001455</v>
      </c>
      <c r="Z132" t="s">
        <v>26</v>
      </c>
    </row>
    <row r="133" spans="1:26" x14ac:dyDescent="0.3">
      <c r="A133" s="1">
        <v>45294.420138888891</v>
      </c>
      <c r="B133" s="2">
        <v>45294</v>
      </c>
      <c r="C133" s="1">
        <v>45298.420138888891</v>
      </c>
      <c r="D133">
        <v>47884</v>
      </c>
      <c r="E133">
        <v>47884</v>
      </c>
      <c r="F133">
        <v>47797.35</v>
      </c>
      <c r="G133">
        <v>47840.95</v>
      </c>
      <c r="H133">
        <v>38955</v>
      </c>
      <c r="I133">
        <v>0.93</v>
      </c>
      <c r="J133">
        <v>0.74</v>
      </c>
      <c r="K133">
        <v>38.43</v>
      </c>
      <c r="L133">
        <v>-2.2999999999999998</v>
      </c>
      <c r="M133">
        <v>-2.5499999999999998</v>
      </c>
      <c r="N133">
        <v>0.25</v>
      </c>
      <c r="O133">
        <v>47843.55</v>
      </c>
      <c r="P133">
        <v>47854.45</v>
      </c>
      <c r="Q133">
        <v>47869.120000000003</v>
      </c>
      <c r="R133">
        <v>66.87</v>
      </c>
      <c r="S133" t="b">
        <v>0</v>
      </c>
      <c r="T133">
        <v>47890.95</v>
      </c>
      <c r="U133">
        <v>47820.95</v>
      </c>
      <c r="X133">
        <v>47840.25</v>
      </c>
      <c r="Y133">
        <v>0</v>
      </c>
    </row>
    <row r="134" spans="1:26" x14ac:dyDescent="0.3">
      <c r="A134" s="1">
        <v>45294.423611111109</v>
      </c>
      <c r="B134" s="2">
        <v>45294</v>
      </c>
      <c r="C134" s="1">
        <v>45298.423611111109</v>
      </c>
      <c r="D134">
        <v>47840.75</v>
      </c>
      <c r="E134">
        <v>47866.25</v>
      </c>
      <c r="F134">
        <v>47833.3</v>
      </c>
      <c r="G134">
        <v>47849.95</v>
      </c>
      <c r="H134">
        <v>26805</v>
      </c>
      <c r="I134">
        <v>0.88</v>
      </c>
      <c r="J134">
        <v>0.86</v>
      </c>
      <c r="K134">
        <v>39.71</v>
      </c>
      <c r="L134">
        <v>-2.1</v>
      </c>
      <c r="M134">
        <v>-2.2999999999999998</v>
      </c>
      <c r="N134">
        <v>0.2</v>
      </c>
      <c r="O134">
        <v>47845.68</v>
      </c>
      <c r="P134">
        <v>47853.64</v>
      </c>
      <c r="Q134">
        <v>47866.38</v>
      </c>
      <c r="R134">
        <v>64.45</v>
      </c>
      <c r="S134" t="b">
        <v>0</v>
      </c>
      <c r="T134">
        <v>47899.95</v>
      </c>
      <c r="U134">
        <v>47829.95</v>
      </c>
      <c r="X134">
        <v>47840.25</v>
      </c>
      <c r="Y134">
        <v>0</v>
      </c>
    </row>
    <row r="135" spans="1:26" x14ac:dyDescent="0.3">
      <c r="A135" s="1">
        <v>45294.427083333336</v>
      </c>
      <c r="B135" s="2">
        <v>45294</v>
      </c>
      <c r="C135" s="1">
        <v>45298.427083333336</v>
      </c>
      <c r="D135">
        <v>47852.3</v>
      </c>
      <c r="E135">
        <v>47868.7</v>
      </c>
      <c r="F135">
        <v>47823.9</v>
      </c>
      <c r="G135">
        <v>47830.25</v>
      </c>
      <c r="H135">
        <v>24075</v>
      </c>
      <c r="I135">
        <v>0.79</v>
      </c>
      <c r="J135">
        <v>0.87</v>
      </c>
      <c r="K135">
        <v>37.85</v>
      </c>
      <c r="L135">
        <v>-1.97</v>
      </c>
      <c r="M135">
        <v>-2.1</v>
      </c>
      <c r="N135">
        <v>0.13</v>
      </c>
      <c r="O135">
        <v>47840.54</v>
      </c>
      <c r="P135">
        <v>47849.38</v>
      </c>
      <c r="Q135">
        <v>47861.22</v>
      </c>
      <c r="R135">
        <v>63.05</v>
      </c>
      <c r="S135" t="b">
        <v>1</v>
      </c>
      <c r="T135">
        <v>47880.25</v>
      </c>
      <c r="U135">
        <v>47810.25</v>
      </c>
      <c r="X135">
        <v>47840.25</v>
      </c>
      <c r="Y135">
        <v>0</v>
      </c>
    </row>
    <row r="136" spans="1:26" x14ac:dyDescent="0.3">
      <c r="A136" s="1">
        <v>45294.430555555555</v>
      </c>
      <c r="B136" s="2">
        <v>45294</v>
      </c>
      <c r="C136" s="1">
        <v>45298.430555555555</v>
      </c>
      <c r="D136">
        <v>47830.15</v>
      </c>
      <c r="E136">
        <v>47837</v>
      </c>
      <c r="F136">
        <v>47817</v>
      </c>
      <c r="G136">
        <v>47834.85</v>
      </c>
      <c r="H136">
        <v>39570</v>
      </c>
      <c r="I136">
        <v>0.8</v>
      </c>
      <c r="J136">
        <v>0.82</v>
      </c>
      <c r="K136">
        <v>38.57</v>
      </c>
      <c r="L136">
        <v>-1.96</v>
      </c>
      <c r="M136">
        <v>-1.97</v>
      </c>
      <c r="N136">
        <v>0.01</v>
      </c>
      <c r="O136">
        <v>47838.64</v>
      </c>
      <c r="P136">
        <v>47846.74</v>
      </c>
      <c r="Q136">
        <v>47857.45</v>
      </c>
      <c r="R136">
        <v>59.97</v>
      </c>
      <c r="S136" t="b">
        <v>0</v>
      </c>
      <c r="T136">
        <v>47884.85</v>
      </c>
      <c r="U136">
        <v>47814.85</v>
      </c>
      <c r="X136">
        <v>47840.25</v>
      </c>
      <c r="Y136">
        <v>0</v>
      </c>
    </row>
    <row r="137" spans="1:26" x14ac:dyDescent="0.3">
      <c r="A137" s="1">
        <v>45294.434027777781</v>
      </c>
      <c r="B137" s="2">
        <v>45294</v>
      </c>
      <c r="C137" s="1">
        <v>45298.434027777781</v>
      </c>
      <c r="D137">
        <v>47837.95</v>
      </c>
      <c r="E137">
        <v>47899.6</v>
      </c>
      <c r="F137">
        <v>47835.25</v>
      </c>
      <c r="G137">
        <v>47870.45</v>
      </c>
      <c r="H137">
        <v>30225</v>
      </c>
      <c r="I137">
        <v>0.84</v>
      </c>
      <c r="J137">
        <v>0.81</v>
      </c>
      <c r="K137">
        <v>44.02</v>
      </c>
      <c r="L137">
        <v>-1.73</v>
      </c>
      <c r="M137">
        <v>-1.96</v>
      </c>
      <c r="N137">
        <v>0.23</v>
      </c>
      <c r="O137">
        <v>47849.24</v>
      </c>
      <c r="P137">
        <v>47851.05</v>
      </c>
      <c r="Q137">
        <v>47859.31</v>
      </c>
      <c r="R137">
        <v>60.31</v>
      </c>
      <c r="S137" t="b">
        <v>1</v>
      </c>
      <c r="T137">
        <v>47920.45</v>
      </c>
      <c r="U137">
        <v>47850.45</v>
      </c>
      <c r="X137">
        <v>47840.25</v>
      </c>
      <c r="Y137">
        <v>0</v>
      </c>
    </row>
    <row r="138" spans="1:26" x14ac:dyDescent="0.3">
      <c r="A138" s="1">
        <v>45294.4375</v>
      </c>
      <c r="B138" s="2">
        <v>45294</v>
      </c>
      <c r="C138" s="1">
        <v>45298.4375</v>
      </c>
      <c r="D138">
        <v>47869.35</v>
      </c>
      <c r="E138">
        <v>47942</v>
      </c>
      <c r="F138">
        <v>47865.55</v>
      </c>
      <c r="G138">
        <v>47940</v>
      </c>
      <c r="H138">
        <v>100230</v>
      </c>
      <c r="I138">
        <v>0.93</v>
      </c>
      <c r="J138">
        <v>0.86</v>
      </c>
      <c r="K138">
        <v>52.82</v>
      </c>
      <c r="L138">
        <v>-1.21</v>
      </c>
      <c r="M138">
        <v>-1.73</v>
      </c>
      <c r="N138">
        <v>0.52</v>
      </c>
      <c r="O138">
        <v>47879.5</v>
      </c>
      <c r="P138">
        <v>47867.22</v>
      </c>
      <c r="Q138">
        <v>47870.84</v>
      </c>
      <c r="R138">
        <v>61.47</v>
      </c>
      <c r="S138" t="b">
        <v>0</v>
      </c>
      <c r="T138">
        <v>47990</v>
      </c>
      <c r="U138">
        <v>47920</v>
      </c>
      <c r="V138" t="s">
        <v>25</v>
      </c>
      <c r="W138" t="s">
        <v>25</v>
      </c>
      <c r="X138">
        <v>47940</v>
      </c>
      <c r="Y138">
        <v>0</v>
      </c>
    </row>
    <row r="139" spans="1:26" x14ac:dyDescent="0.3">
      <c r="A139" s="1">
        <v>45294.440972222219</v>
      </c>
      <c r="B139" s="2">
        <v>45294</v>
      </c>
      <c r="C139" s="1">
        <v>45298.440972222219</v>
      </c>
      <c r="D139">
        <v>47940</v>
      </c>
      <c r="E139">
        <v>47975</v>
      </c>
      <c r="F139">
        <v>47915</v>
      </c>
      <c r="G139">
        <v>47933.85</v>
      </c>
      <c r="H139">
        <v>79200</v>
      </c>
      <c r="I139">
        <v>0.99</v>
      </c>
      <c r="J139">
        <v>0.92</v>
      </c>
      <c r="K139">
        <v>52.04</v>
      </c>
      <c r="L139">
        <v>-0.56999999999999995</v>
      </c>
      <c r="M139">
        <v>-1.21</v>
      </c>
      <c r="N139">
        <v>0.64</v>
      </c>
      <c r="O139">
        <v>47897.61</v>
      </c>
      <c r="P139">
        <v>47879.34</v>
      </c>
      <c r="Q139">
        <v>47879.839999999997</v>
      </c>
      <c r="R139">
        <v>61.36</v>
      </c>
      <c r="S139" t="b">
        <v>0</v>
      </c>
      <c r="T139">
        <v>47983.85</v>
      </c>
      <c r="U139">
        <v>47913.85</v>
      </c>
      <c r="V139" t="s">
        <v>25</v>
      </c>
      <c r="X139">
        <v>47940</v>
      </c>
      <c r="Y139">
        <v>-6.1500000000014552</v>
      </c>
    </row>
    <row r="140" spans="1:26" x14ac:dyDescent="0.3">
      <c r="A140" s="1">
        <v>45294.444444444445</v>
      </c>
      <c r="B140" s="2">
        <v>45294</v>
      </c>
      <c r="C140" s="1">
        <v>45298.444444444445</v>
      </c>
      <c r="D140">
        <v>47937.45</v>
      </c>
      <c r="E140">
        <v>47937.45</v>
      </c>
      <c r="F140">
        <v>47891.15</v>
      </c>
      <c r="G140">
        <v>47919.3</v>
      </c>
      <c r="H140">
        <v>49230</v>
      </c>
      <c r="I140">
        <v>0.95</v>
      </c>
      <c r="J140">
        <v>0.96</v>
      </c>
      <c r="K140">
        <v>50.16</v>
      </c>
      <c r="L140">
        <v>-7.0000000000000007E-2</v>
      </c>
      <c r="M140">
        <v>-0.56999999999999995</v>
      </c>
      <c r="N140">
        <v>0.5</v>
      </c>
      <c r="O140">
        <v>47904.84</v>
      </c>
      <c r="P140">
        <v>47886.6</v>
      </c>
      <c r="Q140">
        <v>47885.48</v>
      </c>
      <c r="R140">
        <v>60.28</v>
      </c>
      <c r="S140" t="b">
        <v>1</v>
      </c>
      <c r="T140">
        <v>47969.3</v>
      </c>
      <c r="U140">
        <v>47899.3</v>
      </c>
      <c r="V140" t="s">
        <v>25</v>
      </c>
      <c r="X140">
        <v>47940</v>
      </c>
      <c r="Y140">
        <v>-20.69999999999709</v>
      </c>
      <c r="Z140" t="s">
        <v>32</v>
      </c>
    </row>
    <row r="141" spans="1:26" x14ac:dyDescent="0.3">
      <c r="A141" s="1">
        <v>45294.447916666664</v>
      </c>
      <c r="B141" s="2">
        <v>45294</v>
      </c>
      <c r="C141" s="1">
        <v>45298.447916666664</v>
      </c>
      <c r="D141">
        <v>47915</v>
      </c>
      <c r="E141">
        <v>47932.95</v>
      </c>
      <c r="F141">
        <v>47906.8</v>
      </c>
      <c r="G141">
        <v>47907</v>
      </c>
      <c r="H141">
        <v>37320</v>
      </c>
      <c r="I141">
        <v>0.9</v>
      </c>
      <c r="J141">
        <v>0.95</v>
      </c>
      <c r="K141">
        <v>48.56</v>
      </c>
      <c r="L141">
        <v>0.35</v>
      </c>
      <c r="M141">
        <v>-7.0000000000000007E-2</v>
      </c>
      <c r="N141">
        <v>0.42</v>
      </c>
      <c r="O141">
        <v>47905.56</v>
      </c>
      <c r="P141">
        <v>47890.31</v>
      </c>
      <c r="Q141">
        <v>47888.55</v>
      </c>
      <c r="R141">
        <v>57.85</v>
      </c>
      <c r="S141" t="b">
        <v>0</v>
      </c>
      <c r="T141">
        <v>47957</v>
      </c>
      <c r="U141">
        <v>47887</v>
      </c>
      <c r="V141" t="s">
        <v>25</v>
      </c>
      <c r="X141">
        <v>47940</v>
      </c>
      <c r="Y141">
        <v>-33</v>
      </c>
      <c r="Z141" t="s">
        <v>26</v>
      </c>
    </row>
    <row r="142" spans="1:26" x14ac:dyDescent="0.3">
      <c r="A142" s="1">
        <v>45294.451388888891</v>
      </c>
      <c r="B142" s="2">
        <v>45294</v>
      </c>
      <c r="C142" s="1">
        <v>45298.451388888891</v>
      </c>
      <c r="D142">
        <v>47911.4</v>
      </c>
      <c r="E142">
        <v>47920</v>
      </c>
      <c r="F142">
        <v>47885.3</v>
      </c>
      <c r="G142">
        <v>47917.5</v>
      </c>
      <c r="H142">
        <v>24795</v>
      </c>
      <c r="I142">
        <v>0.86</v>
      </c>
      <c r="J142">
        <v>0.9</v>
      </c>
      <c r="K142">
        <v>50.02</v>
      </c>
      <c r="L142">
        <v>0.59</v>
      </c>
      <c r="M142">
        <v>0.35</v>
      </c>
      <c r="N142">
        <v>0.24</v>
      </c>
      <c r="O142">
        <v>47909.54</v>
      </c>
      <c r="P142">
        <v>47895.26</v>
      </c>
      <c r="Q142">
        <v>47892.69</v>
      </c>
      <c r="R142">
        <v>56.19</v>
      </c>
      <c r="S142" t="b">
        <v>0</v>
      </c>
      <c r="T142">
        <v>47967.5</v>
      </c>
      <c r="U142">
        <v>47897.5</v>
      </c>
      <c r="X142">
        <v>47940</v>
      </c>
      <c r="Y142">
        <v>0</v>
      </c>
    </row>
    <row r="143" spans="1:26" x14ac:dyDescent="0.3">
      <c r="A143" s="1">
        <v>45294.454861111109</v>
      </c>
      <c r="B143" s="2">
        <v>45294</v>
      </c>
      <c r="C143" s="1">
        <v>45298.454861111109</v>
      </c>
      <c r="D143">
        <v>47912.55</v>
      </c>
      <c r="E143">
        <v>47963.45</v>
      </c>
      <c r="F143">
        <v>47912.55</v>
      </c>
      <c r="G143">
        <v>47929.55</v>
      </c>
      <c r="H143">
        <v>38820</v>
      </c>
      <c r="I143">
        <v>0.87</v>
      </c>
      <c r="J143">
        <v>0.87</v>
      </c>
      <c r="K143">
        <v>51.72</v>
      </c>
      <c r="L143">
        <v>0.93</v>
      </c>
      <c r="M143">
        <v>0.59</v>
      </c>
      <c r="N143">
        <v>0.34</v>
      </c>
      <c r="O143">
        <v>47916.21</v>
      </c>
      <c r="P143">
        <v>47901.49</v>
      </c>
      <c r="Q143">
        <v>47897.95</v>
      </c>
      <c r="R143">
        <v>55.82</v>
      </c>
      <c r="S143" t="b">
        <v>0</v>
      </c>
      <c r="T143">
        <v>47979.55</v>
      </c>
      <c r="U143">
        <v>47909.55</v>
      </c>
      <c r="V143" t="s">
        <v>25</v>
      </c>
      <c r="W143" t="s">
        <v>25</v>
      </c>
      <c r="X143">
        <v>47929.55</v>
      </c>
      <c r="Y143">
        <v>0</v>
      </c>
    </row>
    <row r="144" spans="1:26" x14ac:dyDescent="0.3">
      <c r="A144" s="1">
        <v>45294.458333333336</v>
      </c>
      <c r="B144" s="2">
        <v>45294</v>
      </c>
      <c r="C144" s="1">
        <v>45298.458333333336</v>
      </c>
      <c r="D144">
        <v>47925</v>
      </c>
      <c r="E144">
        <v>47939</v>
      </c>
      <c r="F144">
        <v>47913.1</v>
      </c>
      <c r="G144">
        <v>47938.2</v>
      </c>
      <c r="H144">
        <v>14235</v>
      </c>
      <c r="I144">
        <v>0.93</v>
      </c>
      <c r="J144">
        <v>0.89</v>
      </c>
      <c r="K144">
        <v>52.96</v>
      </c>
      <c r="L144">
        <v>1.19</v>
      </c>
      <c r="M144">
        <v>0.93</v>
      </c>
      <c r="N144">
        <v>0.26</v>
      </c>
      <c r="O144">
        <v>47923.54</v>
      </c>
      <c r="P144">
        <v>47908.17</v>
      </c>
      <c r="Q144">
        <v>47903.7</v>
      </c>
      <c r="R144">
        <v>53.68</v>
      </c>
      <c r="S144" t="b">
        <v>1</v>
      </c>
      <c r="T144">
        <v>47988.2</v>
      </c>
      <c r="U144">
        <v>47918.2</v>
      </c>
      <c r="V144" t="s">
        <v>25</v>
      </c>
      <c r="X144">
        <v>47929.55</v>
      </c>
      <c r="Y144">
        <v>8.6499999999941792</v>
      </c>
    </row>
    <row r="145" spans="1:26" x14ac:dyDescent="0.3">
      <c r="A145" s="1">
        <v>45294.461805555555</v>
      </c>
      <c r="B145" s="2">
        <v>45294</v>
      </c>
      <c r="C145" s="1">
        <v>45298.461805555555</v>
      </c>
      <c r="D145">
        <v>47938.45</v>
      </c>
      <c r="E145">
        <v>47948.95</v>
      </c>
      <c r="F145">
        <v>47930</v>
      </c>
      <c r="G145">
        <v>47938.8</v>
      </c>
      <c r="H145">
        <v>5955</v>
      </c>
      <c r="I145">
        <v>0.98</v>
      </c>
      <c r="J145">
        <v>0.93</v>
      </c>
      <c r="K145">
        <v>53.05</v>
      </c>
      <c r="L145">
        <v>1.51</v>
      </c>
      <c r="M145">
        <v>1.19</v>
      </c>
      <c r="N145">
        <v>0.32</v>
      </c>
      <c r="O145">
        <v>47928.63</v>
      </c>
      <c r="P145">
        <v>47913.74</v>
      </c>
      <c r="Q145">
        <v>47908.72</v>
      </c>
      <c r="R145">
        <v>51.2</v>
      </c>
      <c r="S145" t="b">
        <v>0</v>
      </c>
      <c r="T145">
        <v>47988.800000000003</v>
      </c>
      <c r="U145">
        <v>47918.8</v>
      </c>
      <c r="V145" t="s">
        <v>25</v>
      </c>
      <c r="X145">
        <v>47929.55</v>
      </c>
      <c r="Y145">
        <v>9.25</v>
      </c>
    </row>
    <row r="146" spans="1:26" x14ac:dyDescent="0.3">
      <c r="A146" s="1">
        <v>45294.465277777781</v>
      </c>
      <c r="B146" s="2">
        <v>45294</v>
      </c>
      <c r="C146" s="1">
        <v>45298.465277777781</v>
      </c>
      <c r="D146">
        <v>47928.85</v>
      </c>
      <c r="E146">
        <v>47957.55</v>
      </c>
      <c r="F146">
        <v>47921</v>
      </c>
      <c r="G146">
        <v>47940</v>
      </c>
      <c r="H146">
        <v>14700</v>
      </c>
      <c r="I146">
        <v>1</v>
      </c>
      <c r="J146">
        <v>0.97</v>
      </c>
      <c r="K146">
        <v>53.24</v>
      </c>
      <c r="L146">
        <v>1.83</v>
      </c>
      <c r="M146">
        <v>1.51</v>
      </c>
      <c r="N146">
        <v>0.32</v>
      </c>
      <c r="O146">
        <v>47932.42</v>
      </c>
      <c r="P146">
        <v>47918.51</v>
      </c>
      <c r="Q146">
        <v>47913.18</v>
      </c>
      <c r="R146">
        <v>50.15</v>
      </c>
      <c r="S146" t="b">
        <v>0</v>
      </c>
      <c r="T146">
        <v>47990</v>
      </c>
      <c r="U146">
        <v>47920</v>
      </c>
      <c r="V146" t="s">
        <v>25</v>
      </c>
      <c r="X146">
        <v>47929.55</v>
      </c>
      <c r="Y146">
        <v>10.44999999999709</v>
      </c>
    </row>
    <row r="147" spans="1:26" x14ac:dyDescent="0.3">
      <c r="A147" s="1">
        <v>45294.46875</v>
      </c>
      <c r="B147" s="2">
        <v>45294</v>
      </c>
      <c r="C147" s="1">
        <v>45298.46875</v>
      </c>
      <c r="D147">
        <v>47940</v>
      </c>
      <c r="E147">
        <v>47994.75</v>
      </c>
      <c r="F147">
        <v>47935</v>
      </c>
      <c r="G147">
        <v>47951.1</v>
      </c>
      <c r="H147">
        <v>78090</v>
      </c>
      <c r="I147">
        <v>1</v>
      </c>
      <c r="J147">
        <v>0.99</v>
      </c>
      <c r="K147">
        <v>55.08</v>
      </c>
      <c r="L147">
        <v>2.2000000000000002</v>
      </c>
      <c r="M147">
        <v>1.83</v>
      </c>
      <c r="N147">
        <v>0.37</v>
      </c>
      <c r="O147">
        <v>47938.65</v>
      </c>
      <c r="P147">
        <v>47924.44</v>
      </c>
      <c r="Q147">
        <v>47918.6</v>
      </c>
      <c r="R147">
        <v>50.84</v>
      </c>
      <c r="S147" t="b">
        <v>0</v>
      </c>
      <c r="T147">
        <v>48001.1</v>
      </c>
      <c r="U147">
        <v>47931.1</v>
      </c>
      <c r="V147" t="s">
        <v>25</v>
      </c>
      <c r="X147">
        <v>47929.55</v>
      </c>
      <c r="Y147">
        <v>21.549999999995634</v>
      </c>
      <c r="Z147" t="s">
        <v>26</v>
      </c>
    </row>
    <row r="148" spans="1:26" x14ac:dyDescent="0.3">
      <c r="A148" s="1">
        <v>45294.472222222219</v>
      </c>
      <c r="B148" s="2">
        <v>45294</v>
      </c>
      <c r="C148" s="1">
        <v>45298.472222222219</v>
      </c>
      <c r="D148">
        <v>47946.3</v>
      </c>
      <c r="E148">
        <v>47968.2</v>
      </c>
      <c r="F148">
        <v>47944.7</v>
      </c>
      <c r="G148">
        <v>47959.7</v>
      </c>
      <c r="H148">
        <v>25485</v>
      </c>
      <c r="I148">
        <v>1</v>
      </c>
      <c r="J148">
        <v>1</v>
      </c>
      <c r="K148">
        <v>56.5</v>
      </c>
      <c r="L148">
        <v>2.4500000000000002</v>
      </c>
      <c r="M148">
        <v>2.2000000000000002</v>
      </c>
      <c r="N148">
        <v>0.25</v>
      </c>
      <c r="O148">
        <v>47945.66</v>
      </c>
      <c r="P148">
        <v>47930.85</v>
      </c>
      <c r="Q148">
        <v>47924.47</v>
      </c>
      <c r="R148">
        <v>48.88</v>
      </c>
      <c r="S148" t="b">
        <v>1</v>
      </c>
      <c r="T148">
        <v>48009.7</v>
      </c>
      <c r="U148">
        <v>47939.7</v>
      </c>
      <c r="X148">
        <v>47929.55</v>
      </c>
      <c r="Y148">
        <v>0</v>
      </c>
    </row>
    <row r="149" spans="1:26" x14ac:dyDescent="0.3">
      <c r="A149" s="1">
        <v>45294.475694444445</v>
      </c>
      <c r="B149" s="2">
        <v>45294</v>
      </c>
      <c r="C149" s="1">
        <v>45298.475694444445</v>
      </c>
      <c r="D149">
        <v>47958.55</v>
      </c>
      <c r="E149">
        <v>47980</v>
      </c>
      <c r="F149">
        <v>47946.05</v>
      </c>
      <c r="G149">
        <v>47953.1</v>
      </c>
      <c r="H149">
        <v>19635</v>
      </c>
      <c r="I149">
        <v>0.97</v>
      </c>
      <c r="J149">
        <v>0.99</v>
      </c>
      <c r="K149">
        <v>55.06</v>
      </c>
      <c r="L149">
        <v>2.73</v>
      </c>
      <c r="M149">
        <v>2.4500000000000002</v>
      </c>
      <c r="N149">
        <v>0.28000000000000003</v>
      </c>
      <c r="O149">
        <v>47948.14</v>
      </c>
      <c r="P149">
        <v>47934.89</v>
      </c>
      <c r="Q149">
        <v>47928.56</v>
      </c>
      <c r="R149">
        <v>47.82</v>
      </c>
      <c r="S149" t="b">
        <v>0</v>
      </c>
      <c r="T149">
        <v>48003.1</v>
      </c>
      <c r="U149">
        <v>47933.1</v>
      </c>
      <c r="V149" t="s">
        <v>25</v>
      </c>
      <c r="W149" t="s">
        <v>25</v>
      </c>
      <c r="X149">
        <v>47953.1</v>
      </c>
      <c r="Y149">
        <v>0</v>
      </c>
      <c r="Z149" t="s">
        <v>26</v>
      </c>
    </row>
    <row r="150" spans="1:26" x14ac:dyDescent="0.3">
      <c r="A150" s="1">
        <v>45294.479166666664</v>
      </c>
      <c r="B150" s="2">
        <v>45294</v>
      </c>
      <c r="C150" s="1">
        <v>45298.479166666664</v>
      </c>
      <c r="D150">
        <v>47962.05</v>
      </c>
      <c r="E150">
        <v>47962.05</v>
      </c>
      <c r="F150">
        <v>47928.5</v>
      </c>
      <c r="G150">
        <v>47959</v>
      </c>
      <c r="H150">
        <v>21405</v>
      </c>
      <c r="I150">
        <v>0.96</v>
      </c>
      <c r="J150">
        <v>0.98</v>
      </c>
      <c r="K150">
        <v>56.14</v>
      </c>
      <c r="L150">
        <v>2.6</v>
      </c>
      <c r="M150">
        <v>2.73</v>
      </c>
      <c r="N150">
        <v>0.13</v>
      </c>
      <c r="O150">
        <v>47951.76</v>
      </c>
      <c r="P150">
        <v>47939.28</v>
      </c>
      <c r="Q150">
        <v>47932.91</v>
      </c>
      <c r="R150">
        <v>46.8</v>
      </c>
      <c r="S150" t="b">
        <v>0</v>
      </c>
      <c r="T150">
        <v>48009</v>
      </c>
      <c r="U150">
        <v>47939</v>
      </c>
      <c r="X150">
        <v>47953.1</v>
      </c>
      <c r="Y150">
        <v>0</v>
      </c>
    </row>
    <row r="151" spans="1:26" x14ac:dyDescent="0.3">
      <c r="A151" s="1">
        <v>45294.482638888891</v>
      </c>
      <c r="B151" s="2">
        <v>45294</v>
      </c>
      <c r="C151" s="1">
        <v>45298.482638888891</v>
      </c>
      <c r="D151">
        <v>47947.5</v>
      </c>
      <c r="E151">
        <v>47966</v>
      </c>
      <c r="F151">
        <v>47941.35</v>
      </c>
      <c r="G151">
        <v>47956.9</v>
      </c>
      <c r="H151">
        <v>27000</v>
      </c>
      <c r="I151">
        <v>0.93</v>
      </c>
      <c r="J151">
        <v>0.95</v>
      </c>
      <c r="K151">
        <v>55.63</v>
      </c>
      <c r="L151">
        <v>2.52</v>
      </c>
      <c r="M151">
        <v>2.6</v>
      </c>
      <c r="N151">
        <v>0.08</v>
      </c>
      <c r="O151">
        <v>47953.47</v>
      </c>
      <c r="P151">
        <v>47942.48</v>
      </c>
      <c r="Q151">
        <v>47936.34</v>
      </c>
      <c r="R151">
        <v>45.22</v>
      </c>
      <c r="S151" t="b">
        <v>0</v>
      </c>
      <c r="T151">
        <v>48006.9</v>
      </c>
      <c r="U151">
        <v>47936.9</v>
      </c>
      <c r="X151">
        <v>47953.1</v>
      </c>
      <c r="Y151">
        <v>0</v>
      </c>
    </row>
    <row r="152" spans="1:26" x14ac:dyDescent="0.3">
      <c r="A152" s="1">
        <v>45294.486111111109</v>
      </c>
      <c r="B152" s="2">
        <v>45294</v>
      </c>
      <c r="C152" s="1">
        <v>45298.486111111109</v>
      </c>
      <c r="D152">
        <v>47956.75</v>
      </c>
      <c r="E152">
        <v>48063.05</v>
      </c>
      <c r="F152">
        <v>47955.199999999997</v>
      </c>
      <c r="G152">
        <v>48046.25</v>
      </c>
      <c r="H152">
        <v>78885</v>
      </c>
      <c r="I152">
        <v>0.95</v>
      </c>
      <c r="J152">
        <v>0.95</v>
      </c>
      <c r="K152">
        <v>68.7</v>
      </c>
      <c r="L152">
        <v>2.7</v>
      </c>
      <c r="M152">
        <v>2.52</v>
      </c>
      <c r="N152">
        <v>0.18</v>
      </c>
      <c r="O152">
        <v>47984.4</v>
      </c>
      <c r="P152">
        <v>47961.35</v>
      </c>
      <c r="Q152">
        <v>47952.04</v>
      </c>
      <c r="R152">
        <v>49.69</v>
      </c>
      <c r="S152" t="b">
        <v>0</v>
      </c>
      <c r="T152">
        <v>48096.25</v>
      </c>
      <c r="U152">
        <v>48026.25</v>
      </c>
      <c r="X152">
        <v>47953.1</v>
      </c>
      <c r="Y152">
        <v>0</v>
      </c>
    </row>
    <row r="153" spans="1:26" x14ac:dyDescent="0.3">
      <c r="A153" s="1">
        <v>45294.489583333336</v>
      </c>
      <c r="B153" s="2">
        <v>45294</v>
      </c>
      <c r="C153" s="1">
        <v>45298.489583333336</v>
      </c>
      <c r="D153">
        <v>48054.95</v>
      </c>
      <c r="E153">
        <v>48085</v>
      </c>
      <c r="F153">
        <v>48040</v>
      </c>
      <c r="G153">
        <v>48074.9</v>
      </c>
      <c r="H153">
        <v>63825</v>
      </c>
      <c r="I153">
        <v>0.96</v>
      </c>
      <c r="J153">
        <v>0.95</v>
      </c>
      <c r="K153">
        <v>71.59</v>
      </c>
      <c r="L153">
        <v>3</v>
      </c>
      <c r="M153">
        <v>2.7</v>
      </c>
      <c r="N153">
        <v>0.3</v>
      </c>
      <c r="O153">
        <v>48014.57</v>
      </c>
      <c r="P153">
        <v>47981.99</v>
      </c>
      <c r="Q153">
        <v>47969.59</v>
      </c>
      <c r="R153">
        <v>49.36</v>
      </c>
      <c r="S153" t="b">
        <v>1</v>
      </c>
      <c r="T153">
        <v>48124.9</v>
      </c>
      <c r="U153">
        <v>48054.9</v>
      </c>
      <c r="V153" t="s">
        <v>25</v>
      </c>
      <c r="W153" t="s">
        <v>25</v>
      </c>
      <c r="X153">
        <v>48074.9</v>
      </c>
      <c r="Y153">
        <v>0</v>
      </c>
    </row>
    <row r="154" spans="1:26" x14ac:dyDescent="0.3">
      <c r="A154" s="1">
        <v>45294.493055555555</v>
      </c>
      <c r="B154" s="2">
        <v>45294</v>
      </c>
      <c r="C154" s="1">
        <v>45298.493055555555</v>
      </c>
      <c r="D154">
        <v>48073.45</v>
      </c>
      <c r="E154">
        <v>48086.85</v>
      </c>
      <c r="F154">
        <v>48047.55</v>
      </c>
      <c r="G154">
        <v>48063.1</v>
      </c>
      <c r="H154">
        <v>25845</v>
      </c>
      <c r="I154">
        <v>0.96</v>
      </c>
      <c r="J154">
        <v>0.96</v>
      </c>
      <c r="K154">
        <v>68.77</v>
      </c>
      <c r="L154">
        <v>3.36</v>
      </c>
      <c r="M154">
        <v>3</v>
      </c>
      <c r="N154">
        <v>0.36</v>
      </c>
      <c r="O154">
        <v>48030.74</v>
      </c>
      <c r="P154">
        <v>47996.74</v>
      </c>
      <c r="Q154">
        <v>47982.95</v>
      </c>
      <c r="R154">
        <v>48.64</v>
      </c>
      <c r="S154" t="b">
        <v>1</v>
      </c>
      <c r="T154">
        <v>48113.1</v>
      </c>
      <c r="U154">
        <v>48043.1</v>
      </c>
      <c r="V154" t="s">
        <v>25</v>
      </c>
      <c r="X154">
        <v>48074.9</v>
      </c>
      <c r="Y154">
        <v>-11.80000000000291</v>
      </c>
      <c r="Z154" t="s">
        <v>26</v>
      </c>
    </row>
    <row r="155" spans="1:26" x14ac:dyDescent="0.3">
      <c r="A155" s="1">
        <v>45294.496527777781</v>
      </c>
      <c r="B155" s="2">
        <v>45294</v>
      </c>
      <c r="C155" s="1">
        <v>45298.496527777781</v>
      </c>
      <c r="D155">
        <v>48058.55</v>
      </c>
      <c r="E155">
        <v>48062.1</v>
      </c>
      <c r="F155">
        <v>48016.4</v>
      </c>
      <c r="G155">
        <v>48016.4</v>
      </c>
      <c r="H155">
        <v>20085</v>
      </c>
      <c r="I155">
        <v>0.76</v>
      </c>
      <c r="J155">
        <v>0.9</v>
      </c>
      <c r="K155">
        <v>58.9</v>
      </c>
      <c r="L155">
        <v>3.11</v>
      </c>
      <c r="M155">
        <v>3.36</v>
      </c>
      <c r="N155">
        <v>0.25</v>
      </c>
      <c r="O155">
        <v>48025.96</v>
      </c>
      <c r="P155">
        <v>48000.31</v>
      </c>
      <c r="Q155">
        <v>47987.73</v>
      </c>
      <c r="R155">
        <v>48.5</v>
      </c>
      <c r="S155" t="b">
        <v>0</v>
      </c>
      <c r="T155">
        <v>48066.400000000001</v>
      </c>
      <c r="U155">
        <v>47996.4</v>
      </c>
      <c r="X155">
        <v>48074.9</v>
      </c>
      <c r="Y155">
        <v>0</v>
      </c>
    </row>
    <row r="156" spans="1:26" x14ac:dyDescent="0.3">
      <c r="A156" s="1">
        <v>45294.5</v>
      </c>
      <c r="B156" s="2">
        <v>45294</v>
      </c>
      <c r="C156" s="1">
        <v>45298.5</v>
      </c>
      <c r="D156">
        <v>48023.85</v>
      </c>
      <c r="E156">
        <v>48032.7</v>
      </c>
      <c r="F156">
        <v>48000</v>
      </c>
      <c r="G156">
        <v>48000.05</v>
      </c>
      <c r="H156">
        <v>21300</v>
      </c>
      <c r="I156">
        <v>0.5</v>
      </c>
      <c r="J156">
        <v>0.74</v>
      </c>
      <c r="K156">
        <v>55.87</v>
      </c>
      <c r="L156">
        <v>2.5499999999999998</v>
      </c>
      <c r="M156">
        <v>3.11</v>
      </c>
      <c r="N156">
        <v>0.56000000000000005</v>
      </c>
      <c r="O156">
        <v>48017.33</v>
      </c>
      <c r="P156">
        <v>48000.27</v>
      </c>
      <c r="Q156">
        <v>47989.49</v>
      </c>
      <c r="R156">
        <v>47.37</v>
      </c>
      <c r="S156" t="b">
        <v>0</v>
      </c>
      <c r="T156">
        <v>48050.05</v>
      </c>
      <c r="U156">
        <v>47980.05</v>
      </c>
      <c r="V156" t="s">
        <v>28</v>
      </c>
      <c r="W156" t="s">
        <v>28</v>
      </c>
      <c r="X156">
        <v>48000.05</v>
      </c>
      <c r="Y156">
        <v>0</v>
      </c>
    </row>
    <row r="157" spans="1:26" x14ac:dyDescent="0.3">
      <c r="A157" s="1">
        <v>45294.503472222219</v>
      </c>
      <c r="B157" s="2">
        <v>45294</v>
      </c>
      <c r="C157" s="1">
        <v>45298.503472222219</v>
      </c>
      <c r="D157">
        <v>48000.25</v>
      </c>
      <c r="E157">
        <v>48015</v>
      </c>
      <c r="F157">
        <v>47950</v>
      </c>
      <c r="G157">
        <v>47955.3</v>
      </c>
      <c r="H157">
        <v>48045</v>
      </c>
      <c r="I157">
        <v>0.21</v>
      </c>
      <c r="J157">
        <v>0.49</v>
      </c>
      <c r="K157">
        <v>48.53</v>
      </c>
      <c r="L157">
        <v>1.82</v>
      </c>
      <c r="M157">
        <v>2.5499999999999998</v>
      </c>
      <c r="N157">
        <v>0.73</v>
      </c>
      <c r="O157">
        <v>47996.65</v>
      </c>
      <c r="P157">
        <v>47992.09</v>
      </c>
      <c r="Q157">
        <v>47984.6</v>
      </c>
      <c r="R157">
        <v>48.63</v>
      </c>
      <c r="S157" t="b">
        <v>0</v>
      </c>
      <c r="T157">
        <v>48005.3</v>
      </c>
      <c r="U157">
        <v>47935.3</v>
      </c>
      <c r="V157" t="s">
        <v>28</v>
      </c>
      <c r="X157">
        <v>48000.05</v>
      </c>
      <c r="Y157">
        <v>44.75</v>
      </c>
    </row>
    <row r="158" spans="1:26" x14ac:dyDescent="0.3">
      <c r="A158" s="1">
        <v>45294.506944444445</v>
      </c>
      <c r="B158" s="2">
        <v>45294</v>
      </c>
      <c r="C158" s="1">
        <v>45298.506944444445</v>
      </c>
      <c r="D158">
        <v>47955</v>
      </c>
      <c r="E158">
        <v>47971.199999999997</v>
      </c>
      <c r="F158">
        <v>47940</v>
      </c>
      <c r="G158">
        <v>47960.05</v>
      </c>
      <c r="H158">
        <v>22365</v>
      </c>
      <c r="I158">
        <v>0.08</v>
      </c>
      <c r="J158">
        <v>0.26</v>
      </c>
      <c r="K158">
        <v>49.29</v>
      </c>
      <c r="L158">
        <v>1.1299999999999999</v>
      </c>
      <c r="M158">
        <v>1.82</v>
      </c>
      <c r="N158">
        <v>0.69</v>
      </c>
      <c r="O158">
        <v>47984.45</v>
      </c>
      <c r="P158">
        <v>47986.27</v>
      </c>
      <c r="Q158">
        <v>47981.1</v>
      </c>
      <c r="R158">
        <v>47.38</v>
      </c>
      <c r="S158" t="b">
        <v>0</v>
      </c>
      <c r="T158">
        <v>48010.05</v>
      </c>
      <c r="U158">
        <v>47940.05</v>
      </c>
      <c r="V158" t="s">
        <v>28</v>
      </c>
      <c r="X158">
        <v>48000.05</v>
      </c>
      <c r="Y158">
        <v>40</v>
      </c>
    </row>
    <row r="159" spans="1:26" x14ac:dyDescent="0.3">
      <c r="A159" s="1">
        <v>45294.510416666664</v>
      </c>
      <c r="B159" s="2">
        <v>45294</v>
      </c>
      <c r="C159" s="1">
        <v>45298.510416666664</v>
      </c>
      <c r="D159">
        <v>47961.9</v>
      </c>
      <c r="E159">
        <v>47971.85</v>
      </c>
      <c r="F159">
        <v>47941.35</v>
      </c>
      <c r="G159">
        <v>47965.05</v>
      </c>
      <c r="H159">
        <v>20190</v>
      </c>
      <c r="I159">
        <v>0.03</v>
      </c>
      <c r="J159">
        <v>0.11</v>
      </c>
      <c r="K159">
        <v>50.12</v>
      </c>
      <c r="L159">
        <v>0.6</v>
      </c>
      <c r="M159">
        <v>1.1299999999999999</v>
      </c>
      <c r="N159">
        <v>0.53</v>
      </c>
      <c r="O159">
        <v>47977.98</v>
      </c>
      <c r="P159">
        <v>47982.41</v>
      </c>
      <c r="Q159">
        <v>47978.8</v>
      </c>
      <c r="R159">
        <v>46.18</v>
      </c>
      <c r="S159" t="b">
        <v>0</v>
      </c>
      <c r="T159">
        <v>48015.05</v>
      </c>
      <c r="U159">
        <v>47945.05</v>
      </c>
      <c r="V159" t="s">
        <v>28</v>
      </c>
      <c r="X159">
        <v>48000.05</v>
      </c>
      <c r="Y159">
        <v>35</v>
      </c>
    </row>
    <row r="160" spans="1:26" x14ac:dyDescent="0.3">
      <c r="A160" s="1">
        <v>45294.513888888891</v>
      </c>
      <c r="B160" s="2">
        <v>45294</v>
      </c>
      <c r="C160" s="1">
        <v>45298.513888888891</v>
      </c>
      <c r="D160">
        <v>47966.65</v>
      </c>
      <c r="E160">
        <v>47970.8</v>
      </c>
      <c r="F160">
        <v>47874.1</v>
      </c>
      <c r="G160">
        <v>47881.05</v>
      </c>
      <c r="H160">
        <v>50400</v>
      </c>
      <c r="I160">
        <v>0.03</v>
      </c>
      <c r="J160">
        <v>0.05</v>
      </c>
      <c r="K160">
        <v>38.6</v>
      </c>
      <c r="L160">
        <v>0.06</v>
      </c>
      <c r="M160">
        <v>0.6</v>
      </c>
      <c r="N160">
        <v>0.54</v>
      </c>
      <c r="O160">
        <v>47945.67</v>
      </c>
      <c r="P160">
        <v>47963.98</v>
      </c>
      <c r="Q160">
        <v>47964.84</v>
      </c>
      <c r="R160">
        <v>49.79</v>
      </c>
      <c r="S160" t="b">
        <v>0</v>
      </c>
      <c r="T160">
        <v>47931.05</v>
      </c>
      <c r="U160">
        <v>47861.05</v>
      </c>
      <c r="V160" t="s">
        <v>28</v>
      </c>
      <c r="X160">
        <v>48000.05</v>
      </c>
      <c r="Y160">
        <v>119</v>
      </c>
      <c r="Z160" t="s">
        <v>31</v>
      </c>
    </row>
    <row r="161" spans="1:26" x14ac:dyDescent="0.3">
      <c r="A161" s="1">
        <v>45294.517361111109</v>
      </c>
      <c r="B161" s="2">
        <v>45294</v>
      </c>
      <c r="C161" s="1">
        <v>45298.517361111109</v>
      </c>
      <c r="D161">
        <v>47879.9</v>
      </c>
      <c r="E161">
        <v>47899.85</v>
      </c>
      <c r="F161">
        <v>47844.15</v>
      </c>
      <c r="G161">
        <v>47890</v>
      </c>
      <c r="H161">
        <v>54480</v>
      </c>
      <c r="I161">
        <v>0.04</v>
      </c>
      <c r="J161">
        <v>0.04</v>
      </c>
      <c r="K161">
        <v>40.18</v>
      </c>
      <c r="L161">
        <v>-0.5</v>
      </c>
      <c r="M161">
        <v>0.06</v>
      </c>
      <c r="N161">
        <v>0.56000000000000005</v>
      </c>
      <c r="O161">
        <v>47927.11</v>
      </c>
      <c r="P161">
        <v>47950.53</v>
      </c>
      <c r="Q161">
        <v>47954.15</v>
      </c>
      <c r="R161">
        <v>50.21</v>
      </c>
      <c r="S161" t="b">
        <v>0</v>
      </c>
      <c r="T161">
        <v>47940</v>
      </c>
      <c r="U161">
        <v>47870</v>
      </c>
      <c r="V161" t="s">
        <v>28</v>
      </c>
      <c r="X161">
        <v>48000.05</v>
      </c>
      <c r="Y161">
        <v>110.05000000000291</v>
      </c>
      <c r="Z161" t="s">
        <v>31</v>
      </c>
    </row>
    <row r="162" spans="1:26" x14ac:dyDescent="0.3">
      <c r="A162" s="1">
        <v>45294.520833333336</v>
      </c>
      <c r="B162" s="2">
        <v>45294</v>
      </c>
      <c r="C162" s="1">
        <v>45298.520833333336</v>
      </c>
      <c r="D162">
        <v>47892.85</v>
      </c>
      <c r="E162">
        <v>47915</v>
      </c>
      <c r="F162">
        <v>47879.75</v>
      </c>
      <c r="G162">
        <v>47898.5</v>
      </c>
      <c r="H162">
        <v>25530</v>
      </c>
      <c r="I162">
        <v>0.05</v>
      </c>
      <c r="J162">
        <v>0.04</v>
      </c>
      <c r="K162">
        <v>41.71</v>
      </c>
      <c r="L162">
        <v>-0.89</v>
      </c>
      <c r="M162">
        <v>-0.5</v>
      </c>
      <c r="N162">
        <v>0.39</v>
      </c>
      <c r="O162">
        <v>47917.58</v>
      </c>
      <c r="P162">
        <v>47941.07</v>
      </c>
      <c r="Q162">
        <v>47946.2</v>
      </c>
      <c r="R162">
        <v>49.14</v>
      </c>
      <c r="S162" t="b">
        <v>1</v>
      </c>
      <c r="T162">
        <v>47948.5</v>
      </c>
      <c r="U162">
        <v>47878.5</v>
      </c>
      <c r="V162" t="s">
        <v>28</v>
      </c>
      <c r="X162">
        <v>48000.05</v>
      </c>
      <c r="Y162">
        <v>101.55000000000291</v>
      </c>
      <c r="Z162" t="s">
        <v>31</v>
      </c>
    </row>
    <row r="163" spans="1:26" x14ac:dyDescent="0.3">
      <c r="A163" s="1">
        <v>45294.524305555555</v>
      </c>
      <c r="B163" s="2">
        <v>45294</v>
      </c>
      <c r="C163" s="1">
        <v>45298.524305555555</v>
      </c>
      <c r="D163">
        <v>47890.9</v>
      </c>
      <c r="E163">
        <v>47920</v>
      </c>
      <c r="F163">
        <v>47884.25</v>
      </c>
      <c r="G163">
        <v>47915</v>
      </c>
      <c r="H163">
        <v>14775</v>
      </c>
      <c r="I163">
        <v>0.11</v>
      </c>
      <c r="J163">
        <v>7.0000000000000007E-2</v>
      </c>
      <c r="K163">
        <v>44.67</v>
      </c>
      <c r="L163">
        <v>-1.1499999999999999</v>
      </c>
      <c r="M163">
        <v>-0.89</v>
      </c>
      <c r="N163">
        <v>0.26</v>
      </c>
      <c r="O163">
        <v>47916.72</v>
      </c>
      <c r="P163">
        <v>47936.33</v>
      </c>
      <c r="Q163">
        <v>47941.74</v>
      </c>
      <c r="R163">
        <v>48.18</v>
      </c>
      <c r="S163" t="b">
        <v>0</v>
      </c>
      <c r="T163">
        <v>47965</v>
      </c>
      <c r="U163">
        <v>47895</v>
      </c>
      <c r="V163" t="s">
        <v>28</v>
      </c>
      <c r="X163">
        <v>48000.05</v>
      </c>
      <c r="Y163">
        <v>85.05000000000291</v>
      </c>
      <c r="Z163" t="s">
        <v>29</v>
      </c>
    </row>
    <row r="164" spans="1:26" x14ac:dyDescent="0.3">
      <c r="A164" s="1">
        <v>45294.527777777781</v>
      </c>
      <c r="B164" s="2">
        <v>45294</v>
      </c>
      <c r="C164" s="1">
        <v>45298.527777777781</v>
      </c>
      <c r="D164">
        <v>47916.9</v>
      </c>
      <c r="E164">
        <v>47930.75</v>
      </c>
      <c r="F164">
        <v>47900.65</v>
      </c>
      <c r="G164">
        <v>47922.95</v>
      </c>
      <c r="H164">
        <v>24300</v>
      </c>
      <c r="I164">
        <v>0.17</v>
      </c>
      <c r="J164">
        <v>0.11</v>
      </c>
      <c r="K164">
        <v>46.09</v>
      </c>
      <c r="L164">
        <v>-1.25</v>
      </c>
      <c r="M164">
        <v>-1.1499999999999999</v>
      </c>
      <c r="N164">
        <v>0.1</v>
      </c>
      <c r="O164">
        <v>47918.8</v>
      </c>
      <c r="P164">
        <v>47933.9</v>
      </c>
      <c r="Q164">
        <v>47939.06</v>
      </c>
      <c r="R164">
        <v>46.89</v>
      </c>
      <c r="S164" t="b">
        <v>0</v>
      </c>
      <c r="T164">
        <v>47972.95</v>
      </c>
      <c r="U164">
        <v>47902.95</v>
      </c>
      <c r="X164">
        <v>48000.05</v>
      </c>
      <c r="Y164">
        <v>0</v>
      </c>
    </row>
    <row r="165" spans="1:26" x14ac:dyDescent="0.3">
      <c r="A165" s="1">
        <v>45294.53125</v>
      </c>
      <c r="B165" s="2">
        <v>45294</v>
      </c>
      <c r="C165" s="1">
        <v>45298.53125</v>
      </c>
      <c r="D165">
        <v>47922.05</v>
      </c>
      <c r="E165">
        <v>47934.5</v>
      </c>
      <c r="F165">
        <v>47910</v>
      </c>
      <c r="G165">
        <v>47928.95</v>
      </c>
      <c r="H165">
        <v>18045</v>
      </c>
      <c r="I165">
        <v>0.22</v>
      </c>
      <c r="J165">
        <v>0.17</v>
      </c>
      <c r="K165">
        <v>47.2</v>
      </c>
      <c r="L165">
        <v>-1.25</v>
      </c>
      <c r="M165">
        <v>-1.25</v>
      </c>
      <c r="N165">
        <v>0</v>
      </c>
      <c r="O165">
        <v>47922.18</v>
      </c>
      <c r="P165">
        <v>47933</v>
      </c>
      <c r="Q165">
        <v>47937.61</v>
      </c>
      <c r="R165">
        <v>45.29</v>
      </c>
      <c r="S165" t="b">
        <v>0</v>
      </c>
      <c r="T165">
        <v>47978.95</v>
      </c>
      <c r="U165">
        <v>47908.95</v>
      </c>
      <c r="X165">
        <v>48000.05</v>
      </c>
      <c r="Y165">
        <v>0</v>
      </c>
    </row>
    <row r="166" spans="1:26" x14ac:dyDescent="0.3">
      <c r="A166" s="1">
        <v>45294.534722222219</v>
      </c>
      <c r="B166" s="2">
        <v>45294</v>
      </c>
      <c r="C166" s="1">
        <v>45298.534722222219</v>
      </c>
      <c r="D166">
        <v>47931.05</v>
      </c>
      <c r="E166">
        <v>47968.95</v>
      </c>
      <c r="F166">
        <v>47920</v>
      </c>
      <c r="G166">
        <v>47961.8</v>
      </c>
      <c r="H166">
        <v>36315</v>
      </c>
      <c r="I166">
        <v>0.31</v>
      </c>
      <c r="J166">
        <v>0.23</v>
      </c>
      <c r="K166">
        <v>52.88</v>
      </c>
      <c r="L166">
        <v>-1.1200000000000001</v>
      </c>
      <c r="M166">
        <v>-1.25</v>
      </c>
      <c r="N166">
        <v>0.13</v>
      </c>
      <c r="O166">
        <v>47935.39</v>
      </c>
      <c r="P166">
        <v>47938.23</v>
      </c>
      <c r="Q166">
        <v>47941.07</v>
      </c>
      <c r="R166">
        <v>45.55</v>
      </c>
      <c r="S166" t="b">
        <v>0</v>
      </c>
      <c r="T166">
        <v>48011.8</v>
      </c>
      <c r="U166">
        <v>47941.8</v>
      </c>
      <c r="X166">
        <v>48000.05</v>
      </c>
      <c r="Y166">
        <v>0</v>
      </c>
    </row>
    <row r="167" spans="1:26" x14ac:dyDescent="0.3">
      <c r="A167" s="1">
        <v>45294.538194444445</v>
      </c>
      <c r="B167" s="2">
        <v>45294</v>
      </c>
      <c r="C167" s="1">
        <v>45298.538194444445</v>
      </c>
      <c r="D167">
        <v>47956.5</v>
      </c>
      <c r="E167">
        <v>47977.9</v>
      </c>
      <c r="F167">
        <v>47948.800000000003</v>
      </c>
      <c r="G167">
        <v>47971.9</v>
      </c>
      <c r="H167">
        <v>19140</v>
      </c>
      <c r="I167">
        <v>0.41</v>
      </c>
      <c r="J167">
        <v>0.31</v>
      </c>
      <c r="K167">
        <v>54.5</v>
      </c>
      <c r="L167">
        <v>-0.9</v>
      </c>
      <c r="M167">
        <v>-1.1200000000000001</v>
      </c>
      <c r="N167">
        <v>0.22</v>
      </c>
      <c r="O167">
        <v>47947.56</v>
      </c>
      <c r="P167">
        <v>47944.36</v>
      </c>
      <c r="Q167">
        <v>47945.47</v>
      </c>
      <c r="R167">
        <v>44.38</v>
      </c>
      <c r="S167" t="b">
        <v>0</v>
      </c>
      <c r="T167">
        <v>48021.9</v>
      </c>
      <c r="U167">
        <v>47951.9</v>
      </c>
      <c r="X167">
        <v>48000.05</v>
      </c>
      <c r="Y167">
        <v>0</v>
      </c>
    </row>
    <row r="168" spans="1:26" x14ac:dyDescent="0.3">
      <c r="A168" s="1">
        <v>45294.541666666664</v>
      </c>
      <c r="B168" s="2">
        <v>45294</v>
      </c>
      <c r="C168" s="1">
        <v>45298.541666666664</v>
      </c>
      <c r="D168">
        <v>47968</v>
      </c>
      <c r="E168">
        <v>48019</v>
      </c>
      <c r="F168">
        <v>47961.5</v>
      </c>
      <c r="G168">
        <v>48010.6</v>
      </c>
      <c r="H168">
        <v>26445</v>
      </c>
      <c r="I168">
        <v>0.65</v>
      </c>
      <c r="J168">
        <v>0.46</v>
      </c>
      <c r="K168">
        <v>60.16</v>
      </c>
      <c r="L168">
        <v>-0.6</v>
      </c>
      <c r="M168">
        <v>-0.9</v>
      </c>
      <c r="N168">
        <v>0.3</v>
      </c>
      <c r="O168">
        <v>47968.57</v>
      </c>
      <c r="P168">
        <v>47956.4</v>
      </c>
      <c r="Q168">
        <v>47954.78</v>
      </c>
      <c r="R168">
        <v>45.32</v>
      </c>
      <c r="S168" t="b">
        <v>0</v>
      </c>
      <c r="T168">
        <v>48060.6</v>
      </c>
      <c r="U168">
        <v>47990.6</v>
      </c>
      <c r="V168" t="s">
        <v>25</v>
      </c>
      <c r="W168" t="s">
        <v>25</v>
      </c>
      <c r="X168">
        <v>48010.6</v>
      </c>
      <c r="Y168">
        <v>0</v>
      </c>
    </row>
    <row r="169" spans="1:26" x14ac:dyDescent="0.3">
      <c r="A169" s="1">
        <v>45294.545138888891</v>
      </c>
      <c r="B169" s="2">
        <v>45294</v>
      </c>
      <c r="C169" s="1">
        <v>45298.545138888891</v>
      </c>
      <c r="D169">
        <v>48018</v>
      </c>
      <c r="E169">
        <v>48035.5</v>
      </c>
      <c r="F169">
        <v>47993.2</v>
      </c>
      <c r="G169">
        <v>48008.6</v>
      </c>
      <c r="H169">
        <v>33465</v>
      </c>
      <c r="I169">
        <v>0.84</v>
      </c>
      <c r="J169">
        <v>0.63</v>
      </c>
      <c r="K169">
        <v>59.75</v>
      </c>
      <c r="L169">
        <v>-0.25</v>
      </c>
      <c r="M169">
        <v>-0.6</v>
      </c>
      <c r="N169">
        <v>0.35</v>
      </c>
      <c r="O169">
        <v>47981.91</v>
      </c>
      <c r="P169">
        <v>47965.89</v>
      </c>
      <c r="Q169">
        <v>47962.47</v>
      </c>
      <c r="R169">
        <v>45.1</v>
      </c>
      <c r="S169" t="b">
        <v>0</v>
      </c>
      <c r="T169">
        <v>48058.6</v>
      </c>
      <c r="U169">
        <v>47988.6</v>
      </c>
      <c r="V169" t="s">
        <v>25</v>
      </c>
      <c r="X169">
        <v>48010.6</v>
      </c>
      <c r="Y169">
        <v>-2</v>
      </c>
    </row>
    <row r="170" spans="1:26" x14ac:dyDescent="0.3">
      <c r="A170" s="1">
        <v>45294.548611111109</v>
      </c>
      <c r="B170" s="2">
        <v>45294</v>
      </c>
      <c r="C170" s="1">
        <v>45298.548611111109</v>
      </c>
      <c r="D170">
        <v>48009.45</v>
      </c>
      <c r="E170">
        <v>48034.1</v>
      </c>
      <c r="F170">
        <v>47993</v>
      </c>
      <c r="G170">
        <v>48022.3</v>
      </c>
      <c r="H170">
        <v>15330</v>
      </c>
      <c r="I170">
        <v>0.99</v>
      </c>
      <c r="J170">
        <v>0.83</v>
      </c>
      <c r="K170">
        <v>61.69</v>
      </c>
      <c r="L170">
        <v>0.06</v>
      </c>
      <c r="M170">
        <v>-0.25</v>
      </c>
      <c r="N170">
        <v>0.31</v>
      </c>
      <c r="O170">
        <v>47995.38</v>
      </c>
      <c r="P170">
        <v>47976.15</v>
      </c>
      <c r="Q170">
        <v>47971.01</v>
      </c>
      <c r="R170">
        <v>44.82</v>
      </c>
      <c r="S170" t="b">
        <v>0</v>
      </c>
      <c r="T170">
        <v>48072.3</v>
      </c>
      <c r="U170">
        <v>48002.3</v>
      </c>
      <c r="V170" t="s">
        <v>25</v>
      </c>
      <c r="X170">
        <v>48010.6</v>
      </c>
      <c r="Y170">
        <v>11.700000000004366</v>
      </c>
    </row>
    <row r="171" spans="1:26" x14ac:dyDescent="0.3">
      <c r="A171" s="1">
        <v>45294.552083333336</v>
      </c>
      <c r="B171" s="2">
        <v>45294</v>
      </c>
      <c r="C171" s="1">
        <v>45298.552083333336</v>
      </c>
      <c r="D171">
        <v>48022.45</v>
      </c>
      <c r="E171">
        <v>48050</v>
      </c>
      <c r="F171">
        <v>48002</v>
      </c>
      <c r="G171">
        <v>48003.15</v>
      </c>
      <c r="H171">
        <v>24690</v>
      </c>
      <c r="I171">
        <v>0.93</v>
      </c>
      <c r="J171">
        <v>0.92</v>
      </c>
      <c r="K171">
        <v>57.51</v>
      </c>
      <c r="L171">
        <v>0.35</v>
      </c>
      <c r="M171">
        <v>0.06</v>
      </c>
      <c r="N171">
        <v>0.28999999999999998</v>
      </c>
      <c r="O171">
        <v>47997.97</v>
      </c>
      <c r="P171">
        <v>47981.06</v>
      </c>
      <c r="Q171">
        <v>47975.6</v>
      </c>
      <c r="R171">
        <v>45.04</v>
      </c>
      <c r="S171" t="b">
        <v>0</v>
      </c>
      <c r="T171">
        <v>48053.15</v>
      </c>
      <c r="U171">
        <v>47983.15</v>
      </c>
      <c r="V171" t="s">
        <v>25</v>
      </c>
      <c r="X171">
        <v>48010.6</v>
      </c>
      <c r="Y171">
        <v>-7.4499999999970896</v>
      </c>
      <c r="Z171" t="s">
        <v>26</v>
      </c>
    </row>
    <row r="172" spans="1:26" x14ac:dyDescent="0.3">
      <c r="A172" s="1">
        <v>45294.555555555555</v>
      </c>
      <c r="B172" s="2">
        <v>45294</v>
      </c>
      <c r="C172" s="1">
        <v>45298.555555555555</v>
      </c>
      <c r="D172">
        <v>48003.05</v>
      </c>
      <c r="E172">
        <v>48022.55</v>
      </c>
      <c r="F172">
        <v>47997.1</v>
      </c>
      <c r="G172">
        <v>48022.55</v>
      </c>
      <c r="H172">
        <v>13755</v>
      </c>
      <c r="I172">
        <v>0.92</v>
      </c>
      <c r="J172">
        <v>0.95</v>
      </c>
      <c r="K172">
        <v>60.44</v>
      </c>
      <c r="L172">
        <v>0.54</v>
      </c>
      <c r="M172">
        <v>0.35</v>
      </c>
      <c r="N172">
        <v>0.19</v>
      </c>
      <c r="O172">
        <v>48006.16</v>
      </c>
      <c r="P172">
        <v>47988.6</v>
      </c>
      <c r="Q172">
        <v>47982.31</v>
      </c>
      <c r="R172">
        <v>43.64</v>
      </c>
      <c r="S172" t="b">
        <v>1</v>
      </c>
      <c r="T172">
        <v>48072.55</v>
      </c>
      <c r="U172">
        <v>48002.55</v>
      </c>
      <c r="X172">
        <v>48010.6</v>
      </c>
      <c r="Y172">
        <v>0</v>
      </c>
    </row>
    <row r="173" spans="1:26" x14ac:dyDescent="0.3">
      <c r="A173" s="1">
        <v>45294.559027777781</v>
      </c>
      <c r="B173" s="2">
        <v>45294</v>
      </c>
      <c r="C173" s="1">
        <v>45298.559027777781</v>
      </c>
      <c r="D173">
        <v>48022.5</v>
      </c>
      <c r="E173">
        <v>48040</v>
      </c>
      <c r="F173">
        <v>48010</v>
      </c>
      <c r="G173">
        <v>48038.9</v>
      </c>
      <c r="H173">
        <v>11550</v>
      </c>
      <c r="I173">
        <v>0.92</v>
      </c>
      <c r="J173">
        <v>0.93</v>
      </c>
      <c r="K173">
        <v>62.76</v>
      </c>
      <c r="L173">
        <v>0.72</v>
      </c>
      <c r="M173">
        <v>0.54</v>
      </c>
      <c r="N173">
        <v>0.18</v>
      </c>
      <c r="O173">
        <v>48017.07</v>
      </c>
      <c r="P173">
        <v>47997.75</v>
      </c>
      <c r="Q173">
        <v>47990.400000000001</v>
      </c>
      <c r="R173">
        <v>42.67</v>
      </c>
      <c r="S173" t="b">
        <v>0</v>
      </c>
      <c r="T173">
        <v>48088.9</v>
      </c>
      <c r="U173">
        <v>48018.9</v>
      </c>
      <c r="X173">
        <v>48010.6</v>
      </c>
      <c r="Y173">
        <v>0</v>
      </c>
    </row>
    <row r="174" spans="1:26" x14ac:dyDescent="0.3">
      <c r="A174" s="1">
        <v>45294.5625</v>
      </c>
      <c r="B174" s="2">
        <v>45294</v>
      </c>
      <c r="C174" s="1">
        <v>45298.5625</v>
      </c>
      <c r="D174">
        <v>48036</v>
      </c>
      <c r="E174">
        <v>48047.199999999997</v>
      </c>
      <c r="F174">
        <v>47992.05</v>
      </c>
      <c r="G174">
        <v>48015.95</v>
      </c>
      <c r="H174">
        <v>15360</v>
      </c>
      <c r="I174">
        <v>0.91</v>
      </c>
      <c r="J174">
        <v>0.92</v>
      </c>
      <c r="K174">
        <v>57.64</v>
      </c>
      <c r="L174">
        <v>0.95</v>
      </c>
      <c r="M174">
        <v>0.72</v>
      </c>
      <c r="N174">
        <v>0.23</v>
      </c>
      <c r="O174">
        <v>48016.7</v>
      </c>
      <c r="P174">
        <v>48001.06</v>
      </c>
      <c r="Q174">
        <v>47994.05</v>
      </c>
      <c r="R174">
        <v>43.56</v>
      </c>
      <c r="S174" t="b">
        <v>0</v>
      </c>
      <c r="T174">
        <v>48065.95</v>
      </c>
      <c r="U174">
        <v>47995.95</v>
      </c>
      <c r="X174">
        <v>48010.6</v>
      </c>
      <c r="Y174">
        <v>0</v>
      </c>
    </row>
    <row r="175" spans="1:26" x14ac:dyDescent="0.3">
      <c r="A175" s="1">
        <v>45294.565972222219</v>
      </c>
      <c r="B175" s="2">
        <v>45294</v>
      </c>
      <c r="C175" s="1">
        <v>45298.565972222219</v>
      </c>
      <c r="D175">
        <v>48017.95</v>
      </c>
      <c r="E175">
        <v>48051</v>
      </c>
      <c r="F175">
        <v>48013.25</v>
      </c>
      <c r="G175">
        <v>48044.1</v>
      </c>
      <c r="H175">
        <v>16485</v>
      </c>
      <c r="I175">
        <v>0.91</v>
      </c>
      <c r="J175">
        <v>0.91</v>
      </c>
      <c r="K175">
        <v>61.76</v>
      </c>
      <c r="L175">
        <v>1.32</v>
      </c>
      <c r="M175">
        <v>0.95</v>
      </c>
      <c r="N175">
        <v>0.37</v>
      </c>
      <c r="O175">
        <v>48025.83</v>
      </c>
      <c r="P175">
        <v>48008.88</v>
      </c>
      <c r="Q175">
        <v>48001.2</v>
      </c>
      <c r="R175">
        <v>43.15</v>
      </c>
      <c r="S175" t="b">
        <v>0</v>
      </c>
      <c r="T175">
        <v>48094.1</v>
      </c>
      <c r="U175">
        <v>48024.1</v>
      </c>
      <c r="V175" t="s">
        <v>25</v>
      </c>
      <c r="W175" t="s">
        <v>25</v>
      </c>
      <c r="X175">
        <v>48044.1</v>
      </c>
      <c r="Y175">
        <v>0</v>
      </c>
    </row>
    <row r="176" spans="1:26" x14ac:dyDescent="0.3">
      <c r="A176" s="1">
        <v>45294.569444444445</v>
      </c>
      <c r="B176" s="2">
        <v>45294</v>
      </c>
      <c r="C176" s="1">
        <v>45298.569444444445</v>
      </c>
      <c r="D176">
        <v>48037.35</v>
      </c>
      <c r="E176">
        <v>48052.1</v>
      </c>
      <c r="F176">
        <v>48005.3</v>
      </c>
      <c r="G176">
        <v>48006.55</v>
      </c>
      <c r="H176">
        <v>9615</v>
      </c>
      <c r="I176">
        <v>0.75</v>
      </c>
      <c r="J176">
        <v>0.86</v>
      </c>
      <c r="K176">
        <v>54.19</v>
      </c>
      <c r="L176">
        <v>1.7</v>
      </c>
      <c r="M176">
        <v>1.32</v>
      </c>
      <c r="N176">
        <v>0.38</v>
      </c>
      <c r="O176">
        <v>48019.41</v>
      </c>
      <c r="P176">
        <v>48008.46</v>
      </c>
      <c r="Q176">
        <v>48001.96</v>
      </c>
      <c r="R176">
        <v>43.41</v>
      </c>
      <c r="S176" t="b">
        <v>0</v>
      </c>
      <c r="T176">
        <v>48056.55</v>
      </c>
      <c r="U176">
        <v>47986.55</v>
      </c>
      <c r="V176" t="s">
        <v>25</v>
      </c>
      <c r="X176">
        <v>48044.1</v>
      </c>
      <c r="Y176">
        <v>-37.549999999995634</v>
      </c>
      <c r="Z176" t="s">
        <v>26</v>
      </c>
    </row>
    <row r="177" spans="1:26" x14ac:dyDescent="0.3">
      <c r="A177" s="1">
        <v>45294.572916666664</v>
      </c>
      <c r="B177" s="2">
        <v>45294</v>
      </c>
      <c r="C177" s="1">
        <v>45298.572916666664</v>
      </c>
      <c r="D177">
        <v>48010</v>
      </c>
      <c r="E177">
        <v>48024.05</v>
      </c>
      <c r="F177">
        <v>47982.05</v>
      </c>
      <c r="G177">
        <v>48012.05</v>
      </c>
      <c r="H177">
        <v>15240</v>
      </c>
      <c r="I177">
        <v>0.67</v>
      </c>
      <c r="J177">
        <v>0.78</v>
      </c>
      <c r="K177">
        <v>55.06</v>
      </c>
      <c r="L177">
        <v>1.78</v>
      </c>
      <c r="M177">
        <v>1.7</v>
      </c>
      <c r="N177">
        <v>0.08</v>
      </c>
      <c r="O177">
        <v>48016.95</v>
      </c>
      <c r="P177">
        <v>48009.11</v>
      </c>
      <c r="Q177">
        <v>48003.4</v>
      </c>
      <c r="R177">
        <v>43.31</v>
      </c>
      <c r="S177" t="b">
        <v>0</v>
      </c>
      <c r="T177">
        <v>48062.05</v>
      </c>
      <c r="U177">
        <v>47992.05</v>
      </c>
      <c r="X177">
        <v>48044.1</v>
      </c>
      <c r="Y177">
        <v>0</v>
      </c>
    </row>
    <row r="178" spans="1:26" x14ac:dyDescent="0.3">
      <c r="A178" s="1">
        <v>45294.576388888891</v>
      </c>
      <c r="B178" s="2">
        <v>45294</v>
      </c>
      <c r="C178" s="1">
        <v>45298.576388888891</v>
      </c>
      <c r="D178">
        <v>48012</v>
      </c>
      <c r="E178">
        <v>48014.65</v>
      </c>
      <c r="F178">
        <v>47976.3</v>
      </c>
      <c r="G178">
        <v>47989.75</v>
      </c>
      <c r="H178">
        <v>10425</v>
      </c>
      <c r="I178">
        <v>0.43</v>
      </c>
      <c r="J178">
        <v>0.62</v>
      </c>
      <c r="K178">
        <v>50.84</v>
      </c>
      <c r="L178">
        <v>1.7</v>
      </c>
      <c r="M178">
        <v>1.78</v>
      </c>
      <c r="N178">
        <v>0.08</v>
      </c>
      <c r="O178">
        <v>48007.89</v>
      </c>
      <c r="P178">
        <v>48005.59</v>
      </c>
      <c r="Q178">
        <v>48001.45</v>
      </c>
      <c r="R178">
        <v>42.95</v>
      </c>
      <c r="S178" t="b">
        <v>0</v>
      </c>
      <c r="T178">
        <v>48039.75</v>
      </c>
      <c r="U178">
        <v>47969.75</v>
      </c>
      <c r="X178">
        <v>48044.1</v>
      </c>
      <c r="Y178">
        <v>0</v>
      </c>
    </row>
    <row r="179" spans="1:26" x14ac:dyDescent="0.3">
      <c r="A179" s="1">
        <v>45294.579861111109</v>
      </c>
      <c r="B179" s="2">
        <v>45294</v>
      </c>
      <c r="C179" s="1">
        <v>45298.579861111109</v>
      </c>
      <c r="D179">
        <v>47988.25</v>
      </c>
      <c r="E179">
        <v>48000</v>
      </c>
      <c r="F179">
        <v>47975</v>
      </c>
      <c r="G179">
        <v>47982.1</v>
      </c>
      <c r="H179">
        <v>10965</v>
      </c>
      <c r="I179">
        <v>0.26</v>
      </c>
      <c r="J179">
        <v>0.45</v>
      </c>
      <c r="K179">
        <v>49.45</v>
      </c>
      <c r="L179">
        <v>1.53</v>
      </c>
      <c r="M179">
        <v>1.7</v>
      </c>
      <c r="N179">
        <v>0.17</v>
      </c>
      <c r="O179">
        <v>47999.29</v>
      </c>
      <c r="P179">
        <v>48001.32</v>
      </c>
      <c r="Q179">
        <v>47998.69</v>
      </c>
      <c r="R179">
        <v>41.67</v>
      </c>
      <c r="S179" t="b">
        <v>0</v>
      </c>
      <c r="T179">
        <v>48032.1</v>
      </c>
      <c r="U179">
        <v>47962.1</v>
      </c>
      <c r="X179">
        <v>48044.1</v>
      </c>
      <c r="Y179">
        <v>0</v>
      </c>
    </row>
    <row r="180" spans="1:26" x14ac:dyDescent="0.3">
      <c r="A180" s="1">
        <v>45294.583333333336</v>
      </c>
      <c r="B180" s="2">
        <v>45294</v>
      </c>
      <c r="C180" s="1">
        <v>45298.583333333336</v>
      </c>
      <c r="D180">
        <v>47988.55</v>
      </c>
      <c r="E180">
        <v>48016.6</v>
      </c>
      <c r="F180">
        <v>47982.75</v>
      </c>
      <c r="G180">
        <v>48016.6</v>
      </c>
      <c r="H180">
        <v>11190</v>
      </c>
      <c r="I180">
        <v>0.23</v>
      </c>
      <c r="J180">
        <v>0.31</v>
      </c>
      <c r="K180">
        <v>55.4</v>
      </c>
      <c r="L180">
        <v>1.45</v>
      </c>
      <c r="M180">
        <v>1.53</v>
      </c>
      <c r="N180">
        <v>0.08</v>
      </c>
      <c r="O180">
        <v>48005.06</v>
      </c>
      <c r="P180">
        <v>48004.1</v>
      </c>
      <c r="Q180">
        <v>48001.25</v>
      </c>
      <c r="R180">
        <v>41.16</v>
      </c>
      <c r="S180" t="b">
        <v>0</v>
      </c>
      <c r="T180">
        <v>48066.6</v>
      </c>
      <c r="U180">
        <v>47996.6</v>
      </c>
      <c r="X180">
        <v>48044.1</v>
      </c>
      <c r="Y180">
        <v>0</v>
      </c>
    </row>
    <row r="181" spans="1:26" x14ac:dyDescent="0.3">
      <c r="A181" s="1">
        <v>45294.586805555555</v>
      </c>
      <c r="B181" s="2">
        <v>45294</v>
      </c>
      <c r="C181" s="1">
        <v>45298.586805555555</v>
      </c>
      <c r="D181">
        <v>48015.9</v>
      </c>
      <c r="E181">
        <v>48069</v>
      </c>
      <c r="F181">
        <v>48012.05</v>
      </c>
      <c r="G181">
        <v>48060</v>
      </c>
      <c r="H181">
        <v>22770</v>
      </c>
      <c r="I181">
        <v>0.45</v>
      </c>
      <c r="J181">
        <v>0.31</v>
      </c>
      <c r="K181">
        <v>61.54</v>
      </c>
      <c r="L181">
        <v>1.65</v>
      </c>
      <c r="M181">
        <v>1.45</v>
      </c>
      <c r="N181">
        <v>0.2</v>
      </c>
      <c r="O181">
        <v>48023.37</v>
      </c>
      <c r="P181">
        <v>48014.26</v>
      </c>
      <c r="Q181">
        <v>48009.64</v>
      </c>
      <c r="R181">
        <v>42.29</v>
      </c>
      <c r="S181" t="b">
        <v>1</v>
      </c>
      <c r="T181">
        <v>48110</v>
      </c>
      <c r="U181">
        <v>48040</v>
      </c>
      <c r="X181">
        <v>48044.1</v>
      </c>
      <c r="Y181">
        <v>0</v>
      </c>
    </row>
    <row r="182" spans="1:26" x14ac:dyDescent="0.3">
      <c r="A182" s="1">
        <v>45294.590277777781</v>
      </c>
      <c r="B182" s="2">
        <v>45294</v>
      </c>
      <c r="C182" s="1">
        <v>45298.590277777781</v>
      </c>
      <c r="D182">
        <v>48060.3</v>
      </c>
      <c r="E182">
        <v>48078</v>
      </c>
      <c r="F182">
        <v>48030.15</v>
      </c>
      <c r="G182">
        <v>48036.4</v>
      </c>
      <c r="H182">
        <v>28140</v>
      </c>
      <c r="I182">
        <v>0.64</v>
      </c>
      <c r="J182">
        <v>0.44</v>
      </c>
      <c r="K182">
        <v>56.95</v>
      </c>
      <c r="L182">
        <v>1.97</v>
      </c>
      <c r="M182">
        <v>1.65</v>
      </c>
      <c r="N182">
        <v>0.32</v>
      </c>
      <c r="O182">
        <v>48027.72</v>
      </c>
      <c r="P182">
        <v>48018.29</v>
      </c>
      <c r="Q182">
        <v>48013.46</v>
      </c>
      <c r="R182">
        <v>42.68</v>
      </c>
      <c r="S182" t="b">
        <v>0</v>
      </c>
      <c r="T182">
        <v>48086.400000000001</v>
      </c>
      <c r="U182">
        <v>48016.4</v>
      </c>
      <c r="V182" t="s">
        <v>25</v>
      </c>
      <c r="W182" t="s">
        <v>25</v>
      </c>
      <c r="X182">
        <v>48036.4</v>
      </c>
      <c r="Y182">
        <v>0</v>
      </c>
      <c r="Z182" t="s">
        <v>26</v>
      </c>
    </row>
    <row r="183" spans="1:26" x14ac:dyDescent="0.3">
      <c r="A183" s="1">
        <v>45294.59375</v>
      </c>
      <c r="B183" s="2">
        <v>45294</v>
      </c>
      <c r="C183" s="1">
        <v>45298.59375</v>
      </c>
      <c r="D183">
        <v>48033.85</v>
      </c>
      <c r="E183">
        <v>48033.85</v>
      </c>
      <c r="F183">
        <v>48000</v>
      </c>
      <c r="G183">
        <v>48008.9</v>
      </c>
      <c r="H183">
        <v>15795</v>
      </c>
      <c r="I183">
        <v>0.56000000000000005</v>
      </c>
      <c r="J183">
        <v>0.55000000000000004</v>
      </c>
      <c r="K183">
        <v>52.08</v>
      </c>
      <c r="L183">
        <v>1.86</v>
      </c>
      <c r="M183">
        <v>1.97</v>
      </c>
      <c r="N183">
        <v>0.11</v>
      </c>
      <c r="O183">
        <v>48021.440000000002</v>
      </c>
      <c r="P183">
        <v>48016.58</v>
      </c>
      <c r="Q183">
        <v>48012.81</v>
      </c>
      <c r="R183">
        <v>42.23</v>
      </c>
      <c r="S183" t="b">
        <v>0</v>
      </c>
      <c r="T183">
        <v>48058.9</v>
      </c>
      <c r="U183">
        <v>47988.9</v>
      </c>
      <c r="X183">
        <v>48036.4</v>
      </c>
      <c r="Y183">
        <v>0</v>
      </c>
    </row>
    <row r="184" spans="1:26" x14ac:dyDescent="0.3">
      <c r="A184" s="1">
        <v>45294.597222222219</v>
      </c>
      <c r="B184" s="2">
        <v>45294</v>
      </c>
      <c r="C184" s="1">
        <v>45298.597222222219</v>
      </c>
      <c r="D184">
        <v>48009</v>
      </c>
      <c r="E184">
        <v>48035.5</v>
      </c>
      <c r="F184">
        <v>48001</v>
      </c>
      <c r="G184">
        <v>48009.599999999999</v>
      </c>
      <c r="H184">
        <v>11685</v>
      </c>
      <c r="I184">
        <v>0.32</v>
      </c>
      <c r="J184">
        <v>0.51</v>
      </c>
      <c r="K184">
        <v>52.19</v>
      </c>
      <c r="L184">
        <v>1.65</v>
      </c>
      <c r="M184">
        <v>1.86</v>
      </c>
      <c r="N184">
        <v>0.21</v>
      </c>
      <c r="O184">
        <v>48017.5</v>
      </c>
      <c r="P184">
        <v>48015.31</v>
      </c>
      <c r="Q184">
        <v>48012.35</v>
      </c>
      <c r="R184">
        <v>41.68</v>
      </c>
      <c r="S184" t="b">
        <v>1</v>
      </c>
      <c r="T184">
        <v>48059.6</v>
      </c>
      <c r="U184">
        <v>47989.599999999999</v>
      </c>
      <c r="X184">
        <v>48036.4</v>
      </c>
      <c r="Y184">
        <v>0</v>
      </c>
    </row>
    <row r="185" spans="1:26" x14ac:dyDescent="0.3">
      <c r="A185" s="1">
        <v>45294.600694444445</v>
      </c>
      <c r="B185" s="2">
        <v>45294</v>
      </c>
      <c r="C185" s="1">
        <v>45298.600694444445</v>
      </c>
      <c r="D185">
        <v>48014.400000000001</v>
      </c>
      <c r="E185">
        <v>48020</v>
      </c>
      <c r="F185">
        <v>47990.45</v>
      </c>
      <c r="G185">
        <v>48014</v>
      </c>
      <c r="H185">
        <v>35640</v>
      </c>
      <c r="I185">
        <v>0.22</v>
      </c>
      <c r="J185">
        <v>0.37</v>
      </c>
      <c r="K185">
        <v>52.93</v>
      </c>
      <c r="L185">
        <v>1.31</v>
      </c>
      <c r="M185">
        <v>1.65</v>
      </c>
      <c r="N185">
        <v>0.34</v>
      </c>
      <c r="O185">
        <v>48016.33</v>
      </c>
      <c r="P185">
        <v>48015.07</v>
      </c>
      <c r="Q185">
        <v>48012.59</v>
      </c>
      <c r="R185">
        <v>40.82</v>
      </c>
      <c r="S185" t="b">
        <v>0</v>
      </c>
      <c r="T185">
        <v>48064</v>
      </c>
      <c r="U185">
        <v>47994</v>
      </c>
      <c r="V185" t="s">
        <v>28</v>
      </c>
      <c r="W185" t="s">
        <v>28</v>
      </c>
      <c r="X185">
        <v>48014</v>
      </c>
      <c r="Y185">
        <v>0</v>
      </c>
    </row>
    <row r="186" spans="1:26" x14ac:dyDescent="0.3">
      <c r="A186" s="1">
        <v>45294.604166666664</v>
      </c>
      <c r="B186" s="2">
        <v>45294</v>
      </c>
      <c r="C186" s="1">
        <v>45298.604166666664</v>
      </c>
      <c r="D186">
        <v>48015.95</v>
      </c>
      <c r="E186">
        <v>48024.95</v>
      </c>
      <c r="F186">
        <v>47987.15</v>
      </c>
      <c r="G186">
        <v>47999.5</v>
      </c>
      <c r="H186">
        <v>14055</v>
      </c>
      <c r="I186">
        <v>0.17</v>
      </c>
      <c r="J186">
        <v>0.24</v>
      </c>
      <c r="K186">
        <v>50.16</v>
      </c>
      <c r="L186">
        <v>0.95</v>
      </c>
      <c r="M186">
        <v>1.31</v>
      </c>
      <c r="N186">
        <v>0.36</v>
      </c>
      <c r="O186">
        <v>48010.720000000001</v>
      </c>
      <c r="P186">
        <v>48012.24</v>
      </c>
      <c r="Q186">
        <v>48010.720000000001</v>
      </c>
      <c r="R186">
        <v>40.6</v>
      </c>
      <c r="S186" t="b">
        <v>0</v>
      </c>
      <c r="T186">
        <v>48049.5</v>
      </c>
      <c r="U186">
        <v>47979.5</v>
      </c>
      <c r="V186" t="s">
        <v>28</v>
      </c>
      <c r="X186">
        <v>48014</v>
      </c>
      <c r="Y186">
        <v>14.5</v>
      </c>
    </row>
    <row r="187" spans="1:26" x14ac:dyDescent="0.3">
      <c r="A187" s="1">
        <v>45294.607638888891</v>
      </c>
      <c r="B187" s="2">
        <v>45294</v>
      </c>
      <c r="C187" s="1">
        <v>45298.607638888891</v>
      </c>
      <c r="D187">
        <v>47995.199999999997</v>
      </c>
      <c r="E187">
        <v>47999.75</v>
      </c>
      <c r="F187">
        <v>47957.4</v>
      </c>
      <c r="G187">
        <v>47971.15</v>
      </c>
      <c r="H187">
        <v>28740</v>
      </c>
      <c r="I187">
        <v>0.11</v>
      </c>
      <c r="J187">
        <v>0.17</v>
      </c>
      <c r="K187">
        <v>45.17</v>
      </c>
      <c r="L187">
        <v>0.33</v>
      </c>
      <c r="M187">
        <v>0.95</v>
      </c>
      <c r="N187">
        <v>0.62</v>
      </c>
      <c r="O187">
        <v>47997.53</v>
      </c>
      <c r="P187">
        <v>48004.77</v>
      </c>
      <c r="Q187">
        <v>48005.07</v>
      </c>
      <c r="R187">
        <v>40.72</v>
      </c>
      <c r="S187" t="b">
        <v>0</v>
      </c>
      <c r="T187">
        <v>48021.15</v>
      </c>
      <c r="U187">
        <v>47951.15</v>
      </c>
      <c r="V187" t="s">
        <v>28</v>
      </c>
      <c r="X187">
        <v>48014</v>
      </c>
      <c r="Y187">
        <v>42.849999999998545</v>
      </c>
    </row>
    <row r="188" spans="1:26" x14ac:dyDescent="0.3">
      <c r="A188" s="1">
        <v>45294.611111111109</v>
      </c>
      <c r="B188" s="2">
        <v>45294</v>
      </c>
      <c r="C188" s="1">
        <v>45298.611111111109</v>
      </c>
      <c r="D188">
        <v>47972.3</v>
      </c>
      <c r="E188">
        <v>48005.8</v>
      </c>
      <c r="F188">
        <v>47951.05</v>
      </c>
      <c r="G188">
        <v>47958.400000000001</v>
      </c>
      <c r="H188">
        <v>20400</v>
      </c>
      <c r="I188">
        <v>0.02</v>
      </c>
      <c r="J188">
        <v>0.1</v>
      </c>
      <c r="K188">
        <v>43.09</v>
      </c>
      <c r="L188">
        <v>-0.28999999999999998</v>
      </c>
      <c r="M188">
        <v>0.33</v>
      </c>
      <c r="N188">
        <v>0.62</v>
      </c>
      <c r="O188">
        <v>47984.49</v>
      </c>
      <c r="P188">
        <v>47996.34</v>
      </c>
      <c r="Q188">
        <v>47998.400000000001</v>
      </c>
      <c r="R188">
        <v>41.73</v>
      </c>
      <c r="S188" t="b">
        <v>0</v>
      </c>
      <c r="T188">
        <v>48008.4</v>
      </c>
      <c r="U188">
        <v>47938.400000000001</v>
      </c>
      <c r="V188" t="s">
        <v>28</v>
      </c>
      <c r="X188">
        <v>48014</v>
      </c>
      <c r="Y188">
        <v>55.599999999998545</v>
      </c>
      <c r="Z188" t="s">
        <v>31</v>
      </c>
    </row>
    <row r="189" spans="1:26" x14ac:dyDescent="0.3">
      <c r="A189" s="1">
        <v>45294.614583333336</v>
      </c>
      <c r="B189" s="2">
        <v>45294</v>
      </c>
      <c r="C189" s="1">
        <v>45298.614583333336</v>
      </c>
      <c r="D189">
        <v>47954.05</v>
      </c>
      <c r="E189">
        <v>47980</v>
      </c>
      <c r="F189">
        <v>47953.25</v>
      </c>
      <c r="G189">
        <v>47964</v>
      </c>
      <c r="H189">
        <v>16335</v>
      </c>
      <c r="I189">
        <v>0.02</v>
      </c>
      <c r="J189">
        <v>0.05</v>
      </c>
      <c r="K189">
        <v>44.3</v>
      </c>
      <c r="L189">
        <v>-0.86</v>
      </c>
      <c r="M189">
        <v>-0.28999999999999998</v>
      </c>
      <c r="N189">
        <v>0.56999999999999995</v>
      </c>
      <c r="O189">
        <v>47977.66</v>
      </c>
      <c r="P189">
        <v>47990.46</v>
      </c>
      <c r="Q189">
        <v>47993.48</v>
      </c>
      <c r="R189">
        <v>40.659999999999997</v>
      </c>
      <c r="S189" t="b">
        <v>0</v>
      </c>
      <c r="T189">
        <v>48014</v>
      </c>
      <c r="U189">
        <v>47944</v>
      </c>
      <c r="V189" t="s">
        <v>28</v>
      </c>
      <c r="X189">
        <v>48014</v>
      </c>
      <c r="Y189">
        <v>50</v>
      </c>
      <c r="Z189" t="s">
        <v>31</v>
      </c>
    </row>
    <row r="190" spans="1:26" x14ac:dyDescent="0.3">
      <c r="A190" s="1">
        <v>45294.618055555555</v>
      </c>
      <c r="B190" s="2">
        <v>45294</v>
      </c>
      <c r="C190" s="1">
        <v>45298.618055555555</v>
      </c>
      <c r="D190">
        <v>47966.7</v>
      </c>
      <c r="E190">
        <v>48012.95</v>
      </c>
      <c r="F190">
        <v>47955.4</v>
      </c>
      <c r="G190">
        <v>47999.9</v>
      </c>
      <c r="H190">
        <v>29745</v>
      </c>
      <c r="I190">
        <v>0.17</v>
      </c>
      <c r="J190">
        <v>7.0000000000000007E-2</v>
      </c>
      <c r="K190">
        <v>51.44</v>
      </c>
      <c r="L190">
        <v>-1.1399999999999999</v>
      </c>
      <c r="M190">
        <v>-0.86</v>
      </c>
      <c r="N190">
        <v>0.28000000000000003</v>
      </c>
      <c r="O190">
        <v>47985.07</v>
      </c>
      <c r="P190">
        <v>47992.18</v>
      </c>
      <c r="Q190">
        <v>47994.400000000001</v>
      </c>
      <c r="R190">
        <v>41.86</v>
      </c>
      <c r="S190" t="b">
        <v>1</v>
      </c>
      <c r="T190">
        <v>48049.9</v>
      </c>
      <c r="U190">
        <v>47979.9</v>
      </c>
      <c r="V190" t="s">
        <v>28</v>
      </c>
      <c r="X190">
        <v>48014</v>
      </c>
      <c r="Y190">
        <v>14.099999999998545</v>
      </c>
      <c r="Z190" t="s">
        <v>29</v>
      </c>
    </row>
    <row r="191" spans="1:26" x14ac:dyDescent="0.3">
      <c r="A191" s="1">
        <v>45294.621527777781</v>
      </c>
      <c r="B191" s="2">
        <v>45294</v>
      </c>
      <c r="C191" s="1">
        <v>45298.621527777781</v>
      </c>
      <c r="D191">
        <v>47999.15</v>
      </c>
      <c r="E191">
        <v>48020</v>
      </c>
      <c r="F191">
        <v>47986.1</v>
      </c>
      <c r="G191">
        <v>47989.7</v>
      </c>
      <c r="H191">
        <v>32055</v>
      </c>
      <c r="I191">
        <v>0.28999999999999998</v>
      </c>
      <c r="J191">
        <v>0.16</v>
      </c>
      <c r="K191">
        <v>49.5</v>
      </c>
      <c r="L191">
        <v>-1.07</v>
      </c>
      <c r="M191">
        <v>-1.1399999999999999</v>
      </c>
      <c r="N191">
        <v>7.0000000000000007E-2</v>
      </c>
      <c r="O191">
        <v>47986.61</v>
      </c>
      <c r="P191">
        <v>47991.73</v>
      </c>
      <c r="Q191">
        <v>47993.73</v>
      </c>
      <c r="R191">
        <v>41.29</v>
      </c>
      <c r="S191" t="b">
        <v>0</v>
      </c>
      <c r="T191">
        <v>48039.7</v>
      </c>
      <c r="U191">
        <v>47969.7</v>
      </c>
      <c r="X191">
        <v>48014</v>
      </c>
      <c r="Y191">
        <v>0</v>
      </c>
    </row>
    <row r="192" spans="1:26" x14ac:dyDescent="0.3">
      <c r="A192" s="1">
        <v>45294.625</v>
      </c>
      <c r="B192" s="2">
        <v>45294</v>
      </c>
      <c r="C192" s="1">
        <v>45298.625</v>
      </c>
      <c r="D192">
        <v>47991.5</v>
      </c>
      <c r="E192">
        <v>48003.35</v>
      </c>
      <c r="F192">
        <v>47924.6</v>
      </c>
      <c r="G192">
        <v>47941.4</v>
      </c>
      <c r="H192">
        <v>81915</v>
      </c>
      <c r="I192">
        <v>0.27</v>
      </c>
      <c r="J192">
        <v>0.24</v>
      </c>
      <c r="K192">
        <v>41.51</v>
      </c>
      <c r="L192">
        <v>-1.29</v>
      </c>
      <c r="M192">
        <v>-1.07</v>
      </c>
      <c r="N192">
        <v>0.22</v>
      </c>
      <c r="O192">
        <v>47971.54</v>
      </c>
      <c r="P192">
        <v>47982.58</v>
      </c>
      <c r="Q192">
        <v>47986.25</v>
      </c>
      <c r="R192">
        <v>43.97</v>
      </c>
      <c r="S192" t="b">
        <v>0</v>
      </c>
      <c r="T192">
        <v>47991.4</v>
      </c>
      <c r="U192">
        <v>47921.4</v>
      </c>
      <c r="X192">
        <v>48014</v>
      </c>
      <c r="Y192">
        <v>0</v>
      </c>
    </row>
    <row r="193" spans="1:26" x14ac:dyDescent="0.3">
      <c r="A193" s="1">
        <v>45294.628472222219</v>
      </c>
      <c r="B193" s="2">
        <v>45294</v>
      </c>
      <c r="C193" s="1">
        <v>45298.628472222219</v>
      </c>
      <c r="D193">
        <v>47939.15</v>
      </c>
      <c r="E193">
        <v>47941</v>
      </c>
      <c r="F193">
        <v>47854</v>
      </c>
      <c r="G193">
        <v>47883.95</v>
      </c>
      <c r="H193">
        <v>141660</v>
      </c>
      <c r="I193">
        <v>0.12</v>
      </c>
      <c r="J193">
        <v>0.22</v>
      </c>
      <c r="K193">
        <v>34.409999999999997</v>
      </c>
      <c r="L193">
        <v>-1.64</v>
      </c>
      <c r="M193">
        <v>-1.29</v>
      </c>
      <c r="N193">
        <v>0.35</v>
      </c>
      <c r="O193">
        <v>47942.35</v>
      </c>
      <c r="P193">
        <v>47964.639999999999</v>
      </c>
      <c r="Q193">
        <v>47971.64</v>
      </c>
      <c r="R193">
        <v>47.07</v>
      </c>
      <c r="S193" t="b">
        <v>1</v>
      </c>
      <c r="T193">
        <v>47933.95</v>
      </c>
      <c r="U193">
        <v>47863.95</v>
      </c>
      <c r="V193" t="s">
        <v>28</v>
      </c>
      <c r="W193" t="s">
        <v>28</v>
      </c>
      <c r="X193">
        <v>47883.95</v>
      </c>
      <c r="Y193">
        <v>0</v>
      </c>
    </row>
    <row r="194" spans="1:26" x14ac:dyDescent="0.3">
      <c r="A194" s="1">
        <v>45294.631944444445</v>
      </c>
      <c r="B194" s="2">
        <v>45294</v>
      </c>
      <c r="C194" s="1">
        <v>45298.631944444445</v>
      </c>
      <c r="D194">
        <v>47884.65</v>
      </c>
      <c r="E194">
        <v>47930</v>
      </c>
      <c r="F194">
        <v>47870</v>
      </c>
      <c r="G194">
        <v>47916.5</v>
      </c>
      <c r="H194">
        <v>61860</v>
      </c>
      <c r="I194">
        <v>0.08</v>
      </c>
      <c r="J194">
        <v>0.15</v>
      </c>
      <c r="K194">
        <v>40.61</v>
      </c>
      <c r="L194">
        <v>-2</v>
      </c>
      <c r="M194">
        <v>-1.64</v>
      </c>
      <c r="N194">
        <v>0.36</v>
      </c>
      <c r="O194">
        <v>47933.73</v>
      </c>
      <c r="P194">
        <v>47955.89</v>
      </c>
      <c r="Q194">
        <v>47963.76</v>
      </c>
      <c r="R194">
        <v>48</v>
      </c>
      <c r="S194" t="b">
        <v>0</v>
      </c>
      <c r="T194">
        <v>47966.5</v>
      </c>
      <c r="U194">
        <v>47896.5</v>
      </c>
      <c r="V194" t="s">
        <v>28</v>
      </c>
      <c r="X194">
        <v>47883.95</v>
      </c>
      <c r="Y194">
        <v>-32.55000000000291</v>
      </c>
      <c r="Z194" t="s">
        <v>29</v>
      </c>
    </row>
    <row r="195" spans="1:26" x14ac:dyDescent="0.3">
      <c r="A195" s="1">
        <v>45294.635416666664</v>
      </c>
      <c r="B195" s="2">
        <v>45294</v>
      </c>
      <c r="C195" s="1">
        <v>45298.635416666664</v>
      </c>
      <c r="D195">
        <v>47916.65</v>
      </c>
      <c r="E195">
        <v>47989.95</v>
      </c>
      <c r="F195">
        <v>47900</v>
      </c>
      <c r="G195">
        <v>47958</v>
      </c>
      <c r="H195">
        <v>74355</v>
      </c>
      <c r="I195">
        <v>0.27</v>
      </c>
      <c r="J195">
        <v>0.15</v>
      </c>
      <c r="K195">
        <v>47.44</v>
      </c>
      <c r="L195">
        <v>-1.84</v>
      </c>
      <c r="M195">
        <v>-2</v>
      </c>
      <c r="N195">
        <v>0.16</v>
      </c>
      <c r="O195">
        <v>47941.82</v>
      </c>
      <c r="P195">
        <v>47956.27</v>
      </c>
      <c r="Q195">
        <v>47962.94</v>
      </c>
      <c r="R195">
        <v>50.99</v>
      </c>
      <c r="S195" t="b">
        <v>1</v>
      </c>
      <c r="T195">
        <v>48008</v>
      </c>
      <c r="U195">
        <v>47938</v>
      </c>
      <c r="X195">
        <v>47883.95</v>
      </c>
      <c r="Y195">
        <v>0</v>
      </c>
    </row>
    <row r="196" spans="1:26" x14ac:dyDescent="0.3">
      <c r="A196" s="1">
        <v>45294.638888888891</v>
      </c>
      <c r="B196" s="2">
        <v>45294</v>
      </c>
      <c r="C196" s="1">
        <v>45298.638888888891</v>
      </c>
      <c r="D196">
        <v>47957.5</v>
      </c>
      <c r="E196">
        <v>47999</v>
      </c>
      <c r="F196">
        <v>47955.35</v>
      </c>
      <c r="G196">
        <v>47965.55</v>
      </c>
      <c r="H196">
        <v>58050</v>
      </c>
      <c r="I196">
        <v>0.52</v>
      </c>
      <c r="J196">
        <v>0.28999999999999998</v>
      </c>
      <c r="K196">
        <v>48.59</v>
      </c>
      <c r="L196">
        <v>-1.41</v>
      </c>
      <c r="M196">
        <v>-1.84</v>
      </c>
      <c r="N196">
        <v>0.43</v>
      </c>
      <c r="O196">
        <v>47949.73</v>
      </c>
      <c r="P196">
        <v>47957.96</v>
      </c>
      <c r="Q196">
        <v>47963.31</v>
      </c>
      <c r="R196">
        <v>50.47</v>
      </c>
      <c r="S196" t="b">
        <v>0</v>
      </c>
      <c r="T196">
        <v>48015.55</v>
      </c>
      <c r="U196">
        <v>47945.55</v>
      </c>
      <c r="V196" t="s">
        <v>25</v>
      </c>
      <c r="W196" t="s">
        <v>25</v>
      </c>
      <c r="X196">
        <v>47965.55</v>
      </c>
      <c r="Y196">
        <v>0</v>
      </c>
    </row>
    <row r="197" spans="1:26" x14ac:dyDescent="0.3">
      <c r="A197" s="1">
        <v>45294.642361111109</v>
      </c>
      <c r="B197" s="2">
        <v>45294</v>
      </c>
      <c r="C197" s="1">
        <v>45298.642361111109</v>
      </c>
      <c r="D197">
        <v>47964</v>
      </c>
      <c r="E197">
        <v>48032.75</v>
      </c>
      <c r="F197">
        <v>47961.05</v>
      </c>
      <c r="G197">
        <v>48013.8</v>
      </c>
      <c r="H197">
        <v>71625</v>
      </c>
      <c r="I197">
        <v>0.78</v>
      </c>
      <c r="J197">
        <v>0.52</v>
      </c>
      <c r="K197">
        <v>55.36</v>
      </c>
      <c r="L197">
        <v>-0.92</v>
      </c>
      <c r="M197">
        <v>-1.41</v>
      </c>
      <c r="N197">
        <v>0.49</v>
      </c>
      <c r="O197">
        <v>47971.09</v>
      </c>
      <c r="P197">
        <v>47968.11</v>
      </c>
      <c r="Q197">
        <v>47970.52</v>
      </c>
      <c r="R197">
        <v>51.98</v>
      </c>
      <c r="S197" t="b">
        <v>0</v>
      </c>
      <c r="T197">
        <v>48063.8</v>
      </c>
      <c r="U197">
        <v>47993.8</v>
      </c>
      <c r="V197" t="s">
        <v>25</v>
      </c>
      <c r="X197">
        <v>47965.55</v>
      </c>
      <c r="Y197">
        <v>48.25</v>
      </c>
    </row>
    <row r="198" spans="1:26" x14ac:dyDescent="0.3">
      <c r="A198" s="1">
        <v>45294.645833333336</v>
      </c>
      <c r="B198" s="2">
        <v>45294</v>
      </c>
      <c r="C198" s="1">
        <v>45298.645833333336</v>
      </c>
      <c r="D198">
        <v>48006.400000000001</v>
      </c>
      <c r="E198">
        <v>48006.400000000001</v>
      </c>
      <c r="F198">
        <v>48006.400000000001</v>
      </c>
      <c r="G198">
        <v>48006.400000000001</v>
      </c>
      <c r="H198">
        <v>210</v>
      </c>
      <c r="I198">
        <v>0.9</v>
      </c>
      <c r="J198">
        <v>0.74</v>
      </c>
      <c r="K198">
        <v>54.18</v>
      </c>
      <c r="L198">
        <v>-0.48</v>
      </c>
      <c r="M198">
        <v>-0.92</v>
      </c>
      <c r="N198">
        <v>0.44</v>
      </c>
      <c r="O198">
        <v>47982.86</v>
      </c>
      <c r="P198">
        <v>47975.07</v>
      </c>
      <c r="Q198">
        <v>47975.65</v>
      </c>
      <c r="R198">
        <v>48.8</v>
      </c>
      <c r="S198" t="b">
        <v>0</v>
      </c>
      <c r="T198">
        <v>48056.4</v>
      </c>
      <c r="U198">
        <v>47986.400000000001</v>
      </c>
      <c r="V198" t="s">
        <v>25</v>
      </c>
      <c r="X198">
        <v>47965.55</v>
      </c>
      <c r="Y198">
        <v>40.849999999998545</v>
      </c>
    </row>
    <row r="199" spans="1:26" x14ac:dyDescent="0.3">
      <c r="A199" s="1">
        <v>45295.385416666664</v>
      </c>
      <c r="B199" s="2">
        <v>45295</v>
      </c>
      <c r="C199" s="1">
        <v>45298.385416666664</v>
      </c>
      <c r="D199">
        <v>48030</v>
      </c>
      <c r="E199">
        <v>48100</v>
      </c>
      <c r="F199">
        <v>47995.65</v>
      </c>
      <c r="G199">
        <v>48098.15</v>
      </c>
      <c r="H199">
        <v>136215</v>
      </c>
      <c r="I199">
        <v>0.98</v>
      </c>
      <c r="J199">
        <v>0.89</v>
      </c>
      <c r="K199">
        <v>64.319999999999993</v>
      </c>
      <c r="L199">
        <v>7.0000000000000007E-2</v>
      </c>
      <c r="M199">
        <v>-0.48</v>
      </c>
      <c r="N199">
        <v>0.55000000000000004</v>
      </c>
      <c r="O199">
        <v>48021.29</v>
      </c>
      <c r="P199">
        <v>47997.45</v>
      </c>
      <c r="Q199">
        <v>47993.15</v>
      </c>
      <c r="R199">
        <v>52.77</v>
      </c>
      <c r="S199" t="b">
        <v>0</v>
      </c>
      <c r="T199">
        <v>48148.15</v>
      </c>
      <c r="U199">
        <v>48078.15</v>
      </c>
      <c r="V199" t="s">
        <v>25</v>
      </c>
      <c r="X199">
        <v>47965.55</v>
      </c>
      <c r="Y199">
        <v>132.59999999999854</v>
      </c>
      <c r="Z199" t="s">
        <v>27</v>
      </c>
    </row>
    <row r="200" spans="1:26" x14ac:dyDescent="0.3">
      <c r="A200" s="1">
        <v>45295.388888888891</v>
      </c>
      <c r="B200" s="2">
        <v>45295</v>
      </c>
      <c r="C200" s="1">
        <v>45298.388888888891</v>
      </c>
      <c r="D200">
        <v>48099.95</v>
      </c>
      <c r="E200">
        <v>48100</v>
      </c>
      <c r="F200">
        <v>48053.95</v>
      </c>
      <c r="G200">
        <v>48062.3</v>
      </c>
      <c r="H200">
        <v>51990</v>
      </c>
      <c r="I200">
        <v>0.92</v>
      </c>
      <c r="J200">
        <v>0.93</v>
      </c>
      <c r="K200">
        <v>58.84</v>
      </c>
      <c r="L200">
        <v>0.62</v>
      </c>
      <c r="M200">
        <v>7.0000000000000007E-2</v>
      </c>
      <c r="N200">
        <v>0.55000000000000004</v>
      </c>
      <c r="O200">
        <v>48034.96</v>
      </c>
      <c r="P200">
        <v>48009.24</v>
      </c>
      <c r="Q200">
        <v>48003.03</v>
      </c>
      <c r="R200">
        <v>52.29</v>
      </c>
      <c r="S200" t="b">
        <v>1</v>
      </c>
      <c r="T200">
        <v>48112.3</v>
      </c>
      <c r="U200">
        <v>48042.3</v>
      </c>
      <c r="V200" t="s">
        <v>25</v>
      </c>
      <c r="X200">
        <v>47965.55</v>
      </c>
      <c r="Y200">
        <v>96.75</v>
      </c>
      <c r="Z200" t="s">
        <v>27</v>
      </c>
    </row>
    <row r="201" spans="1:26" x14ac:dyDescent="0.3">
      <c r="A201" s="1">
        <v>45295.392361111109</v>
      </c>
      <c r="B201" s="2">
        <v>45295</v>
      </c>
      <c r="C201" s="1">
        <v>45298.392361111109</v>
      </c>
      <c r="D201">
        <v>48059.95</v>
      </c>
      <c r="E201">
        <v>48100</v>
      </c>
      <c r="F201">
        <v>48039.15</v>
      </c>
      <c r="G201">
        <v>48090.85</v>
      </c>
      <c r="H201">
        <v>46815</v>
      </c>
      <c r="I201">
        <v>0.91</v>
      </c>
      <c r="J201">
        <v>0.94</v>
      </c>
      <c r="K201">
        <v>61.64</v>
      </c>
      <c r="L201">
        <v>1.0900000000000001</v>
      </c>
      <c r="M201">
        <v>0.62</v>
      </c>
      <c r="N201">
        <v>0.47</v>
      </c>
      <c r="O201">
        <v>48053.59</v>
      </c>
      <c r="P201">
        <v>48024.08</v>
      </c>
      <c r="Q201">
        <v>48015.57</v>
      </c>
      <c r="R201">
        <v>52.9</v>
      </c>
      <c r="S201" t="b">
        <v>0</v>
      </c>
      <c r="T201">
        <v>48140.85</v>
      </c>
      <c r="U201">
        <v>48070.85</v>
      </c>
      <c r="V201" t="s">
        <v>25</v>
      </c>
      <c r="X201">
        <v>47965.55</v>
      </c>
      <c r="Y201">
        <v>125.29999999999563</v>
      </c>
      <c r="Z201" t="s">
        <v>27</v>
      </c>
    </row>
    <row r="202" spans="1:26" x14ac:dyDescent="0.3">
      <c r="A202" s="1">
        <v>45295.395833333336</v>
      </c>
      <c r="B202" s="2">
        <v>45295</v>
      </c>
      <c r="C202" s="1">
        <v>45298.395833333336</v>
      </c>
      <c r="D202">
        <v>48091.95</v>
      </c>
      <c r="E202">
        <v>48140</v>
      </c>
      <c r="F202">
        <v>48086</v>
      </c>
      <c r="G202">
        <v>48086</v>
      </c>
      <c r="H202">
        <v>68625</v>
      </c>
      <c r="I202">
        <v>0.87</v>
      </c>
      <c r="J202">
        <v>0.9</v>
      </c>
      <c r="K202">
        <v>60.89</v>
      </c>
      <c r="L202">
        <v>1.57</v>
      </c>
      <c r="M202">
        <v>1.0900000000000001</v>
      </c>
      <c r="N202">
        <v>0.48</v>
      </c>
      <c r="O202">
        <v>48064.39</v>
      </c>
      <c r="P202">
        <v>48035.34</v>
      </c>
      <c r="Q202">
        <v>48025.64</v>
      </c>
      <c r="R202">
        <v>52.98</v>
      </c>
      <c r="S202" t="b">
        <v>0</v>
      </c>
      <c r="T202">
        <v>48136</v>
      </c>
      <c r="U202">
        <v>48066</v>
      </c>
      <c r="V202" t="s">
        <v>25</v>
      </c>
      <c r="X202">
        <v>47965.55</v>
      </c>
      <c r="Y202">
        <v>120.44999999999709</v>
      </c>
      <c r="Z202" t="s">
        <v>27</v>
      </c>
    </row>
    <row r="203" spans="1:26" x14ac:dyDescent="0.3">
      <c r="A203" s="1">
        <v>45295.399305555555</v>
      </c>
      <c r="B203" s="2">
        <v>45295</v>
      </c>
      <c r="C203" s="1">
        <v>45298.399305555555</v>
      </c>
      <c r="D203">
        <v>48089.95</v>
      </c>
      <c r="E203">
        <v>48165</v>
      </c>
      <c r="F203">
        <v>48074</v>
      </c>
      <c r="G203">
        <v>48132</v>
      </c>
      <c r="H203">
        <v>57345</v>
      </c>
      <c r="I203">
        <v>0.93</v>
      </c>
      <c r="J203">
        <v>0.9</v>
      </c>
      <c r="K203">
        <v>65.25</v>
      </c>
      <c r="L203">
        <v>2.02</v>
      </c>
      <c r="M203">
        <v>1.57</v>
      </c>
      <c r="N203">
        <v>0.45</v>
      </c>
      <c r="O203">
        <v>48086.93</v>
      </c>
      <c r="P203">
        <v>48052.91</v>
      </c>
      <c r="Q203">
        <v>48040.83</v>
      </c>
      <c r="R203">
        <v>55.69</v>
      </c>
      <c r="S203" t="b">
        <v>1</v>
      </c>
      <c r="T203">
        <v>48182</v>
      </c>
      <c r="U203">
        <v>48112</v>
      </c>
      <c r="V203" t="s">
        <v>25</v>
      </c>
      <c r="X203">
        <v>47965.55</v>
      </c>
      <c r="Y203">
        <v>166.44999999999709</v>
      </c>
      <c r="Z203" t="s">
        <v>27</v>
      </c>
    </row>
    <row r="204" spans="1:26" x14ac:dyDescent="0.3">
      <c r="A204" s="1">
        <v>45295.402777777781</v>
      </c>
      <c r="B204" s="2">
        <v>45295</v>
      </c>
      <c r="C204" s="1">
        <v>45298.402777777781</v>
      </c>
      <c r="D204">
        <v>48135</v>
      </c>
      <c r="E204">
        <v>48151.7</v>
      </c>
      <c r="F204">
        <v>48103.35</v>
      </c>
      <c r="G204">
        <v>48137.25</v>
      </c>
      <c r="H204">
        <v>32100</v>
      </c>
      <c r="I204">
        <v>0.96</v>
      </c>
      <c r="J204">
        <v>0.92</v>
      </c>
      <c r="K204">
        <v>65.72</v>
      </c>
      <c r="L204">
        <v>2.4700000000000002</v>
      </c>
      <c r="M204">
        <v>2.02</v>
      </c>
      <c r="N204">
        <v>0.45</v>
      </c>
      <c r="O204">
        <v>48103.7</v>
      </c>
      <c r="P204">
        <v>48068.25</v>
      </c>
      <c r="Q204">
        <v>48054.6</v>
      </c>
      <c r="R204">
        <v>55.17</v>
      </c>
      <c r="S204" t="b">
        <v>0</v>
      </c>
      <c r="T204">
        <v>48187.25</v>
      </c>
      <c r="U204">
        <v>48117.25</v>
      </c>
      <c r="V204" t="s">
        <v>25</v>
      </c>
      <c r="X204">
        <v>47965.55</v>
      </c>
      <c r="Y204">
        <v>171.69999999999709</v>
      </c>
      <c r="Z204" t="s">
        <v>27</v>
      </c>
    </row>
    <row r="205" spans="1:26" x14ac:dyDescent="0.3">
      <c r="A205" s="1">
        <v>45295.40625</v>
      </c>
      <c r="B205" s="2">
        <v>45295</v>
      </c>
      <c r="C205" s="1">
        <v>45298.40625</v>
      </c>
      <c r="D205">
        <v>48146.9</v>
      </c>
      <c r="E205">
        <v>48159.95</v>
      </c>
      <c r="F205">
        <v>48120.1</v>
      </c>
      <c r="G205">
        <v>48126.400000000001</v>
      </c>
      <c r="H205">
        <v>27090</v>
      </c>
      <c r="I205">
        <v>0.98</v>
      </c>
      <c r="J205">
        <v>0.96</v>
      </c>
      <c r="K205">
        <v>63.8</v>
      </c>
      <c r="L205">
        <v>2.9</v>
      </c>
      <c r="M205">
        <v>2.4700000000000002</v>
      </c>
      <c r="N205">
        <v>0.43</v>
      </c>
      <c r="O205">
        <v>48111.27</v>
      </c>
      <c r="P205">
        <v>48078.82</v>
      </c>
      <c r="Q205">
        <v>48064.86</v>
      </c>
      <c r="R205">
        <v>54.08</v>
      </c>
      <c r="S205" t="b">
        <v>0</v>
      </c>
      <c r="T205">
        <v>48176.4</v>
      </c>
      <c r="U205">
        <v>48106.400000000001</v>
      </c>
      <c r="V205" t="s">
        <v>25</v>
      </c>
      <c r="X205">
        <v>47965.55</v>
      </c>
      <c r="Y205">
        <v>160.84999999999854</v>
      </c>
      <c r="Z205" t="s">
        <v>26</v>
      </c>
    </row>
    <row r="206" spans="1:26" x14ac:dyDescent="0.3">
      <c r="A206" s="1">
        <v>45295.409722222219</v>
      </c>
      <c r="B206" s="2">
        <v>45295</v>
      </c>
      <c r="C206" s="1">
        <v>45298.409722222219</v>
      </c>
      <c r="D206">
        <v>48126.15</v>
      </c>
      <c r="E206">
        <v>48136.6</v>
      </c>
      <c r="F206">
        <v>48093.85</v>
      </c>
      <c r="G206">
        <v>48127.65</v>
      </c>
      <c r="H206">
        <v>23175</v>
      </c>
      <c r="I206">
        <v>0.96</v>
      </c>
      <c r="J206">
        <v>0.97</v>
      </c>
      <c r="K206">
        <v>63.93</v>
      </c>
      <c r="L206">
        <v>2.85</v>
      </c>
      <c r="M206">
        <v>2.9</v>
      </c>
      <c r="N206">
        <v>0.05</v>
      </c>
      <c r="O206">
        <v>48116.73</v>
      </c>
      <c r="P206">
        <v>48087.7</v>
      </c>
      <c r="Q206">
        <v>48073.83</v>
      </c>
      <c r="R206">
        <v>53.27</v>
      </c>
      <c r="S206" t="b">
        <v>1</v>
      </c>
      <c r="T206">
        <v>48177.65</v>
      </c>
      <c r="U206">
        <v>48107.65</v>
      </c>
      <c r="X206">
        <v>47965.55</v>
      </c>
      <c r="Y206">
        <v>0</v>
      </c>
    </row>
    <row r="207" spans="1:26" x14ac:dyDescent="0.3">
      <c r="A207" s="1">
        <v>45295.413194444445</v>
      </c>
      <c r="B207" s="2">
        <v>45295</v>
      </c>
      <c r="C207" s="1">
        <v>45298.413194444445</v>
      </c>
      <c r="D207">
        <v>48128.9</v>
      </c>
      <c r="E207">
        <v>48185</v>
      </c>
      <c r="F207">
        <v>48123.199999999997</v>
      </c>
      <c r="G207">
        <v>48157.85</v>
      </c>
      <c r="H207">
        <v>45525</v>
      </c>
      <c r="I207">
        <v>0.96</v>
      </c>
      <c r="J207">
        <v>0.97</v>
      </c>
      <c r="K207">
        <v>67.03</v>
      </c>
      <c r="L207">
        <v>3.04</v>
      </c>
      <c r="M207">
        <v>2.85</v>
      </c>
      <c r="N207">
        <v>0.19</v>
      </c>
      <c r="O207">
        <v>48130.44</v>
      </c>
      <c r="P207">
        <v>48100.45</v>
      </c>
      <c r="Q207">
        <v>48085.83</v>
      </c>
      <c r="R207">
        <v>53.88</v>
      </c>
      <c r="S207" t="b">
        <v>0</v>
      </c>
      <c r="T207">
        <v>48207.85</v>
      </c>
      <c r="U207">
        <v>48137.85</v>
      </c>
      <c r="X207">
        <v>47965.55</v>
      </c>
      <c r="Y207">
        <v>0</v>
      </c>
    </row>
    <row r="208" spans="1:26" x14ac:dyDescent="0.3">
      <c r="A208" s="1">
        <v>45295.416666666664</v>
      </c>
      <c r="B208" s="2">
        <v>45295</v>
      </c>
      <c r="C208" s="1">
        <v>45298.416666666664</v>
      </c>
      <c r="D208">
        <v>48152</v>
      </c>
      <c r="E208">
        <v>48215</v>
      </c>
      <c r="F208">
        <v>48152</v>
      </c>
      <c r="G208">
        <v>48215</v>
      </c>
      <c r="H208">
        <v>72570</v>
      </c>
      <c r="I208">
        <v>0.98</v>
      </c>
      <c r="J208">
        <v>0.97</v>
      </c>
      <c r="K208">
        <v>71.95</v>
      </c>
      <c r="L208">
        <v>3.34</v>
      </c>
      <c r="M208">
        <v>3.04</v>
      </c>
      <c r="N208">
        <v>0.3</v>
      </c>
      <c r="O208">
        <v>48158.62</v>
      </c>
      <c r="P208">
        <v>48121.279999999999</v>
      </c>
      <c r="Q208">
        <v>48104.29</v>
      </c>
      <c r="R208">
        <v>54.53</v>
      </c>
      <c r="S208" t="b">
        <v>1</v>
      </c>
      <c r="T208">
        <v>48265</v>
      </c>
      <c r="U208">
        <v>48195</v>
      </c>
      <c r="V208" t="s">
        <v>25</v>
      </c>
      <c r="W208" t="s">
        <v>25</v>
      </c>
      <c r="X208">
        <v>48215</v>
      </c>
      <c r="Y208">
        <v>0</v>
      </c>
    </row>
    <row r="209" spans="1:26" x14ac:dyDescent="0.3">
      <c r="A209" s="1">
        <v>45295.420138888891</v>
      </c>
      <c r="B209" s="2">
        <v>45295</v>
      </c>
      <c r="C209" s="1">
        <v>45298.420138888891</v>
      </c>
      <c r="D209">
        <v>48217.75</v>
      </c>
      <c r="E209">
        <v>48227</v>
      </c>
      <c r="F209">
        <v>48175</v>
      </c>
      <c r="G209">
        <v>48205</v>
      </c>
      <c r="H209">
        <v>34740</v>
      </c>
      <c r="I209">
        <v>0.97</v>
      </c>
      <c r="J209">
        <v>0.97</v>
      </c>
      <c r="K209">
        <v>69.98</v>
      </c>
      <c r="L209">
        <v>3.69</v>
      </c>
      <c r="M209">
        <v>3.34</v>
      </c>
      <c r="N209">
        <v>0.35</v>
      </c>
      <c r="O209">
        <v>48174.080000000002</v>
      </c>
      <c r="P209">
        <v>48136.5</v>
      </c>
      <c r="Q209">
        <v>48118.67</v>
      </c>
      <c r="R209">
        <v>54.35</v>
      </c>
      <c r="S209" t="b">
        <v>1</v>
      </c>
      <c r="T209">
        <v>48255</v>
      </c>
      <c r="U209">
        <v>48185</v>
      </c>
      <c r="V209" t="s">
        <v>25</v>
      </c>
      <c r="X209">
        <v>48215</v>
      </c>
      <c r="Y209">
        <v>-10</v>
      </c>
    </row>
    <row r="210" spans="1:26" x14ac:dyDescent="0.3">
      <c r="A210" s="1">
        <v>45295.423611111109</v>
      </c>
      <c r="B210" s="2">
        <v>45295</v>
      </c>
      <c r="C210" s="1">
        <v>45298.423611111109</v>
      </c>
      <c r="D210">
        <v>48205</v>
      </c>
      <c r="E210">
        <v>48250</v>
      </c>
      <c r="F210">
        <v>48189.3</v>
      </c>
      <c r="G210">
        <v>48219.3</v>
      </c>
      <c r="H210">
        <v>60465</v>
      </c>
      <c r="I210">
        <v>0.96</v>
      </c>
      <c r="J210">
        <v>0.97</v>
      </c>
      <c r="K210">
        <v>71.19</v>
      </c>
      <c r="L210">
        <v>4.07</v>
      </c>
      <c r="M210">
        <v>3.69</v>
      </c>
      <c r="N210">
        <v>0.38</v>
      </c>
      <c r="O210">
        <v>48189.16</v>
      </c>
      <c r="P210">
        <v>48151.56</v>
      </c>
      <c r="Q210">
        <v>48133.05</v>
      </c>
      <c r="R210">
        <v>54.8</v>
      </c>
      <c r="S210" t="b">
        <v>0</v>
      </c>
      <c r="T210">
        <v>48269.3</v>
      </c>
      <c r="U210">
        <v>48199.3</v>
      </c>
      <c r="V210" t="s">
        <v>25</v>
      </c>
      <c r="X210">
        <v>48215</v>
      </c>
      <c r="Y210">
        <v>4.3000000000029104</v>
      </c>
    </row>
    <row r="211" spans="1:26" x14ac:dyDescent="0.3">
      <c r="A211" s="1">
        <v>45295.427083333336</v>
      </c>
      <c r="B211" s="2">
        <v>45295</v>
      </c>
      <c r="C211" s="1">
        <v>45298.427083333336</v>
      </c>
      <c r="D211">
        <v>48216.95</v>
      </c>
      <c r="E211">
        <v>48239</v>
      </c>
      <c r="F211">
        <v>48208.65</v>
      </c>
      <c r="G211">
        <v>48221.75</v>
      </c>
      <c r="H211">
        <v>52440</v>
      </c>
      <c r="I211">
        <v>0.95</v>
      </c>
      <c r="J211">
        <v>0.96</v>
      </c>
      <c r="K211">
        <v>71.41</v>
      </c>
      <c r="L211">
        <v>4.47</v>
      </c>
      <c r="M211">
        <v>4.07</v>
      </c>
      <c r="N211">
        <v>0.4</v>
      </c>
      <c r="O211">
        <v>48200.02</v>
      </c>
      <c r="P211">
        <v>48164.32</v>
      </c>
      <c r="Q211">
        <v>48145.72</v>
      </c>
      <c r="R211">
        <v>53.05</v>
      </c>
      <c r="S211" t="b">
        <v>0</v>
      </c>
      <c r="T211">
        <v>48271.75</v>
      </c>
      <c r="U211">
        <v>48201.75</v>
      </c>
      <c r="V211" t="s">
        <v>25</v>
      </c>
      <c r="X211">
        <v>48215</v>
      </c>
      <c r="Y211">
        <v>6.75</v>
      </c>
    </row>
    <row r="212" spans="1:26" x14ac:dyDescent="0.3">
      <c r="A212" s="1">
        <v>45295.430555555555</v>
      </c>
      <c r="B212" s="2">
        <v>45295</v>
      </c>
      <c r="C212" s="1">
        <v>45298.430555555555</v>
      </c>
      <c r="D212">
        <v>48221.75</v>
      </c>
      <c r="E212">
        <v>48287</v>
      </c>
      <c r="F212">
        <v>48213.2</v>
      </c>
      <c r="G212">
        <v>48223.9</v>
      </c>
      <c r="H212">
        <v>77970</v>
      </c>
      <c r="I212">
        <v>0.97</v>
      </c>
      <c r="J212">
        <v>0.96</v>
      </c>
      <c r="K212">
        <v>71.599999999999994</v>
      </c>
      <c r="L212">
        <v>4.87</v>
      </c>
      <c r="M212">
        <v>4.47</v>
      </c>
      <c r="N212">
        <v>0.4</v>
      </c>
      <c r="O212">
        <v>48207.98</v>
      </c>
      <c r="P212">
        <v>48175.15</v>
      </c>
      <c r="Q212">
        <v>48156.89</v>
      </c>
      <c r="R212">
        <v>54.54</v>
      </c>
      <c r="S212" t="b">
        <v>1</v>
      </c>
      <c r="T212">
        <v>48273.9</v>
      </c>
      <c r="U212">
        <v>48203.9</v>
      </c>
      <c r="V212" t="s">
        <v>25</v>
      </c>
      <c r="X212">
        <v>48215</v>
      </c>
      <c r="Y212">
        <v>8.9000000000014552</v>
      </c>
      <c r="Z212" t="s">
        <v>26</v>
      </c>
    </row>
    <row r="213" spans="1:26" x14ac:dyDescent="0.3">
      <c r="A213" s="1">
        <v>45295.434027777781</v>
      </c>
      <c r="B213" s="2">
        <v>45295</v>
      </c>
      <c r="C213" s="1">
        <v>45298.434027777781</v>
      </c>
      <c r="D213">
        <v>48223.9</v>
      </c>
      <c r="E213">
        <v>48228</v>
      </c>
      <c r="F213">
        <v>48188.5</v>
      </c>
      <c r="G213">
        <v>48220</v>
      </c>
      <c r="H213">
        <v>17685</v>
      </c>
      <c r="I213">
        <v>0.95</v>
      </c>
      <c r="J213">
        <v>0.95</v>
      </c>
      <c r="K213">
        <v>70.650000000000006</v>
      </c>
      <c r="L213">
        <v>3.99</v>
      </c>
      <c r="M213">
        <v>4.87</v>
      </c>
      <c r="N213">
        <v>0.88</v>
      </c>
      <c r="O213">
        <v>48211.99</v>
      </c>
      <c r="P213">
        <v>48183.31</v>
      </c>
      <c r="Q213">
        <v>48165.9</v>
      </c>
      <c r="R213">
        <v>53.46</v>
      </c>
      <c r="S213" t="b">
        <v>1</v>
      </c>
      <c r="T213">
        <v>48270</v>
      </c>
      <c r="U213">
        <v>48200</v>
      </c>
      <c r="V213" t="s">
        <v>28</v>
      </c>
      <c r="W213" t="s">
        <v>28</v>
      </c>
      <c r="X213">
        <v>48220</v>
      </c>
      <c r="Y213">
        <v>0</v>
      </c>
    </row>
    <row r="214" spans="1:26" x14ac:dyDescent="0.3">
      <c r="A214" s="1">
        <v>45295.4375</v>
      </c>
      <c r="B214" s="2">
        <v>45295</v>
      </c>
      <c r="C214" s="1">
        <v>45298.4375</v>
      </c>
      <c r="D214">
        <v>48220</v>
      </c>
      <c r="E214">
        <v>48238.05</v>
      </c>
      <c r="F214">
        <v>48196.6</v>
      </c>
      <c r="G214">
        <v>48215.199999999997</v>
      </c>
      <c r="H214">
        <v>16230</v>
      </c>
      <c r="I214">
        <v>0.88</v>
      </c>
      <c r="J214">
        <v>0.93</v>
      </c>
      <c r="K214">
        <v>69.42</v>
      </c>
      <c r="L214">
        <v>3.33</v>
      </c>
      <c r="M214">
        <v>3.99</v>
      </c>
      <c r="N214">
        <v>0.66</v>
      </c>
      <c r="O214">
        <v>48213.06</v>
      </c>
      <c r="P214">
        <v>48189.1</v>
      </c>
      <c r="Q214">
        <v>48172.95</v>
      </c>
      <c r="R214">
        <v>52.6</v>
      </c>
      <c r="S214" t="b">
        <v>0</v>
      </c>
      <c r="T214">
        <v>48265.2</v>
      </c>
      <c r="U214">
        <v>48195.199999999997</v>
      </c>
      <c r="V214" t="s">
        <v>28</v>
      </c>
      <c r="X214">
        <v>48220</v>
      </c>
      <c r="Y214">
        <v>4.8000000000029104</v>
      </c>
    </row>
    <row r="215" spans="1:26" x14ac:dyDescent="0.3">
      <c r="A215" s="1">
        <v>45295.440972222219</v>
      </c>
      <c r="B215" s="2">
        <v>45295</v>
      </c>
      <c r="C215" s="1">
        <v>45298.440972222219</v>
      </c>
      <c r="D215">
        <v>48209.2</v>
      </c>
      <c r="E215">
        <v>48230</v>
      </c>
      <c r="F215">
        <v>48201.1</v>
      </c>
      <c r="G215">
        <v>48220.3</v>
      </c>
      <c r="H215">
        <v>20085</v>
      </c>
      <c r="I215">
        <v>0.83</v>
      </c>
      <c r="J215">
        <v>0.89</v>
      </c>
      <c r="K215">
        <v>70.010000000000005</v>
      </c>
      <c r="L215">
        <v>2.86</v>
      </c>
      <c r="M215">
        <v>3.33</v>
      </c>
      <c r="N215">
        <v>0.47</v>
      </c>
      <c r="O215">
        <v>48215.47</v>
      </c>
      <c r="P215">
        <v>48194.78</v>
      </c>
      <c r="Q215">
        <v>48179.71</v>
      </c>
      <c r="R215">
        <v>50.91</v>
      </c>
      <c r="S215" t="b">
        <v>0</v>
      </c>
      <c r="T215">
        <v>48270.3</v>
      </c>
      <c r="U215">
        <v>48200.3</v>
      </c>
      <c r="V215" t="s">
        <v>28</v>
      </c>
      <c r="X215">
        <v>48220</v>
      </c>
      <c r="Y215">
        <v>-0.30000000000291038</v>
      </c>
      <c r="Z215" t="s">
        <v>29</v>
      </c>
    </row>
    <row r="216" spans="1:26" x14ac:dyDescent="0.3">
      <c r="A216" s="1">
        <v>45295.444444444445</v>
      </c>
      <c r="B216" s="2">
        <v>45295</v>
      </c>
      <c r="C216" s="1">
        <v>45298.444444444445</v>
      </c>
      <c r="D216">
        <v>48220.3</v>
      </c>
      <c r="E216">
        <v>48248</v>
      </c>
      <c r="F216">
        <v>48214.05</v>
      </c>
      <c r="G216">
        <v>48229.45</v>
      </c>
      <c r="H216">
        <v>15375</v>
      </c>
      <c r="I216">
        <v>0.83</v>
      </c>
      <c r="J216">
        <v>0.85</v>
      </c>
      <c r="K216">
        <v>71.099999999999994</v>
      </c>
      <c r="L216">
        <v>2.64</v>
      </c>
      <c r="M216">
        <v>2.86</v>
      </c>
      <c r="N216">
        <v>0.22</v>
      </c>
      <c r="O216">
        <v>48220.13</v>
      </c>
      <c r="P216">
        <v>48201.08</v>
      </c>
      <c r="Q216">
        <v>48186.82</v>
      </c>
      <c r="R216">
        <v>49.7</v>
      </c>
      <c r="S216" t="b">
        <v>0</v>
      </c>
      <c r="T216">
        <v>48279.45</v>
      </c>
      <c r="U216">
        <v>48209.45</v>
      </c>
      <c r="X216">
        <v>48220</v>
      </c>
      <c r="Y216">
        <v>0</v>
      </c>
    </row>
    <row r="217" spans="1:26" x14ac:dyDescent="0.3">
      <c r="A217" s="1">
        <v>45295.447916666664</v>
      </c>
      <c r="B217" s="2">
        <v>45295</v>
      </c>
      <c r="C217" s="1">
        <v>45298.447916666664</v>
      </c>
      <c r="D217">
        <v>48231.7</v>
      </c>
      <c r="E217">
        <v>48244.35</v>
      </c>
      <c r="F217">
        <v>48188</v>
      </c>
      <c r="G217">
        <v>48192.800000000003</v>
      </c>
      <c r="H217">
        <v>14745</v>
      </c>
      <c r="I217">
        <v>0.56999999999999995</v>
      </c>
      <c r="J217">
        <v>0.75</v>
      </c>
      <c r="K217">
        <v>61.46</v>
      </c>
      <c r="L217">
        <v>2.41</v>
      </c>
      <c r="M217">
        <v>2.64</v>
      </c>
      <c r="N217">
        <v>0.23</v>
      </c>
      <c r="O217">
        <v>48211.02</v>
      </c>
      <c r="P217">
        <v>48199.58</v>
      </c>
      <c r="Q217">
        <v>48187.67</v>
      </c>
      <c r="R217">
        <v>50.17</v>
      </c>
      <c r="S217" t="b">
        <v>0</v>
      </c>
      <c r="T217">
        <v>48242.8</v>
      </c>
      <c r="U217">
        <v>48172.800000000003</v>
      </c>
      <c r="X217">
        <v>48220</v>
      </c>
      <c r="Y217">
        <v>0</v>
      </c>
    </row>
    <row r="218" spans="1:26" x14ac:dyDescent="0.3">
      <c r="A218" s="1">
        <v>45295.451388888891</v>
      </c>
      <c r="B218" s="2">
        <v>45295</v>
      </c>
      <c r="C218" s="1">
        <v>45298.451388888891</v>
      </c>
      <c r="D218">
        <v>48192.55</v>
      </c>
      <c r="E218">
        <v>48211.9</v>
      </c>
      <c r="F218">
        <v>48176.9</v>
      </c>
      <c r="G218">
        <v>48205.1</v>
      </c>
      <c r="H218">
        <v>16095</v>
      </c>
      <c r="I218">
        <v>0.36</v>
      </c>
      <c r="J218">
        <v>0.59</v>
      </c>
      <c r="K218">
        <v>63.26</v>
      </c>
      <c r="L218">
        <v>2.04</v>
      </c>
      <c r="M218">
        <v>2.41</v>
      </c>
      <c r="N218">
        <v>0.37</v>
      </c>
      <c r="O218">
        <v>48209.05</v>
      </c>
      <c r="P218">
        <v>48200.58</v>
      </c>
      <c r="Q218">
        <v>48190.16</v>
      </c>
      <c r="R218">
        <v>49.09</v>
      </c>
      <c r="S218" t="b">
        <v>0</v>
      </c>
      <c r="T218">
        <v>48255.1</v>
      </c>
      <c r="U218">
        <v>48185.1</v>
      </c>
      <c r="V218" t="s">
        <v>28</v>
      </c>
      <c r="W218" t="s">
        <v>28</v>
      </c>
      <c r="X218">
        <v>48205.1</v>
      </c>
      <c r="Y218">
        <v>0</v>
      </c>
      <c r="Z218" t="s">
        <v>29</v>
      </c>
    </row>
    <row r="219" spans="1:26" x14ac:dyDescent="0.3">
      <c r="A219" s="1">
        <v>45295.454861111109</v>
      </c>
      <c r="B219" s="2">
        <v>45295</v>
      </c>
      <c r="C219" s="1">
        <v>45298.454861111109</v>
      </c>
      <c r="D219">
        <v>48210</v>
      </c>
      <c r="E219">
        <v>48221.75</v>
      </c>
      <c r="F219">
        <v>48204.95</v>
      </c>
      <c r="G219">
        <v>48207.85</v>
      </c>
      <c r="H219">
        <v>9225</v>
      </c>
      <c r="I219">
        <v>0.13</v>
      </c>
      <c r="J219">
        <v>0.35</v>
      </c>
      <c r="K219">
        <v>63.67</v>
      </c>
      <c r="L219">
        <v>1.8</v>
      </c>
      <c r="M219">
        <v>2.04</v>
      </c>
      <c r="N219">
        <v>0.24</v>
      </c>
      <c r="O219">
        <v>48208.65</v>
      </c>
      <c r="P219">
        <v>48201.9</v>
      </c>
      <c r="Q219">
        <v>48192.69</v>
      </c>
      <c r="R219">
        <v>46.78</v>
      </c>
      <c r="S219" t="b">
        <v>0</v>
      </c>
      <c r="T219">
        <v>48257.85</v>
      </c>
      <c r="U219">
        <v>48187.85</v>
      </c>
      <c r="X219">
        <v>48205.1</v>
      </c>
      <c r="Y219">
        <v>0</v>
      </c>
    </row>
    <row r="220" spans="1:26" x14ac:dyDescent="0.3">
      <c r="A220" s="1">
        <v>45295.458333333336</v>
      </c>
      <c r="B220" s="2">
        <v>45295</v>
      </c>
      <c r="C220" s="1">
        <v>45298.458333333336</v>
      </c>
      <c r="D220">
        <v>48207.85</v>
      </c>
      <c r="E220">
        <v>48335</v>
      </c>
      <c r="F220">
        <v>48202.6</v>
      </c>
      <c r="G220">
        <v>48318.9</v>
      </c>
      <c r="H220">
        <v>104460</v>
      </c>
      <c r="I220">
        <v>0.46</v>
      </c>
      <c r="J220">
        <v>0.31</v>
      </c>
      <c r="K220">
        <v>75.52</v>
      </c>
      <c r="L220">
        <v>1.92</v>
      </c>
      <c r="M220">
        <v>1.8</v>
      </c>
      <c r="N220">
        <v>0.12</v>
      </c>
      <c r="O220">
        <v>48245.4</v>
      </c>
      <c r="P220">
        <v>48223.17</v>
      </c>
      <c r="Q220">
        <v>48210.720000000001</v>
      </c>
      <c r="R220">
        <v>52.9</v>
      </c>
      <c r="S220" t="b">
        <v>1</v>
      </c>
      <c r="T220">
        <v>48368.9</v>
      </c>
      <c r="U220">
        <v>48298.9</v>
      </c>
      <c r="X220">
        <v>48205.1</v>
      </c>
      <c r="Y220">
        <v>0</v>
      </c>
    </row>
    <row r="221" spans="1:26" x14ac:dyDescent="0.3">
      <c r="A221" s="1">
        <v>45295.461805555555</v>
      </c>
      <c r="B221" s="2">
        <v>45295</v>
      </c>
      <c r="C221" s="1">
        <v>45298.461805555555</v>
      </c>
      <c r="D221">
        <v>48323.199999999997</v>
      </c>
      <c r="E221">
        <v>48375</v>
      </c>
      <c r="F221">
        <v>48322.400000000001</v>
      </c>
      <c r="G221">
        <v>48369.05</v>
      </c>
      <c r="H221">
        <v>93930</v>
      </c>
      <c r="I221">
        <v>0.74</v>
      </c>
      <c r="J221">
        <v>0.44</v>
      </c>
      <c r="K221">
        <v>78.87</v>
      </c>
      <c r="L221">
        <v>2.19</v>
      </c>
      <c r="M221">
        <v>1.92</v>
      </c>
      <c r="N221">
        <v>0.27</v>
      </c>
      <c r="O221">
        <v>48286.62</v>
      </c>
      <c r="P221">
        <v>48249.7</v>
      </c>
      <c r="Q221">
        <v>48233.34</v>
      </c>
      <c r="R221">
        <v>53.13</v>
      </c>
      <c r="S221" t="b">
        <v>0</v>
      </c>
      <c r="T221">
        <v>48419.05</v>
      </c>
      <c r="U221">
        <v>48349.05</v>
      </c>
      <c r="V221" t="s">
        <v>25</v>
      </c>
      <c r="W221" t="s">
        <v>25</v>
      </c>
      <c r="X221">
        <v>48369.05</v>
      </c>
      <c r="Y221">
        <v>0</v>
      </c>
    </row>
    <row r="222" spans="1:26" x14ac:dyDescent="0.3">
      <c r="A222" s="1">
        <v>45295.465277777781</v>
      </c>
      <c r="B222" s="2">
        <v>45295</v>
      </c>
      <c r="C222" s="1">
        <v>45298.465277777781</v>
      </c>
      <c r="D222">
        <v>48358.65</v>
      </c>
      <c r="E222">
        <v>48382.95</v>
      </c>
      <c r="F222">
        <v>48341.95</v>
      </c>
      <c r="G222">
        <v>48368.15</v>
      </c>
      <c r="H222">
        <v>43935</v>
      </c>
      <c r="I222">
        <v>1</v>
      </c>
      <c r="J222">
        <v>0.73</v>
      </c>
      <c r="K222">
        <v>78.66</v>
      </c>
      <c r="L222">
        <v>2.5499999999999998</v>
      </c>
      <c r="M222">
        <v>2.19</v>
      </c>
      <c r="N222">
        <v>0.36</v>
      </c>
      <c r="O222">
        <v>48313.79</v>
      </c>
      <c r="P222">
        <v>48271.23</v>
      </c>
      <c r="Q222">
        <v>48252.6</v>
      </c>
      <c r="R222">
        <v>52.26</v>
      </c>
      <c r="S222" t="b">
        <v>0</v>
      </c>
      <c r="T222">
        <v>48418.15</v>
      </c>
      <c r="U222">
        <v>48348.15</v>
      </c>
      <c r="V222" t="s">
        <v>25</v>
      </c>
      <c r="X222">
        <v>48369.05</v>
      </c>
      <c r="Y222">
        <v>-0.90000000000145519</v>
      </c>
    </row>
    <row r="223" spans="1:26" x14ac:dyDescent="0.3">
      <c r="A223" s="1">
        <v>45295.46875</v>
      </c>
      <c r="B223" s="2">
        <v>45295</v>
      </c>
      <c r="C223" s="1">
        <v>45298.46875</v>
      </c>
      <c r="D223">
        <v>48379.15</v>
      </c>
      <c r="E223">
        <v>48470.400000000001</v>
      </c>
      <c r="F223">
        <v>48358.55</v>
      </c>
      <c r="G223">
        <v>48431.9</v>
      </c>
      <c r="H223">
        <v>133140</v>
      </c>
      <c r="I223">
        <v>1</v>
      </c>
      <c r="J223">
        <v>0.91</v>
      </c>
      <c r="K223">
        <v>82.24</v>
      </c>
      <c r="L223">
        <v>2.93</v>
      </c>
      <c r="M223">
        <v>2.5499999999999998</v>
      </c>
      <c r="N223">
        <v>0.38</v>
      </c>
      <c r="O223">
        <v>48353.16</v>
      </c>
      <c r="P223">
        <v>48300.45</v>
      </c>
      <c r="Q223">
        <v>48278.21</v>
      </c>
      <c r="R223">
        <v>56.52</v>
      </c>
      <c r="S223" t="b">
        <v>0</v>
      </c>
      <c r="T223">
        <v>48481.9</v>
      </c>
      <c r="U223">
        <v>48411.9</v>
      </c>
      <c r="V223" t="s">
        <v>25</v>
      </c>
      <c r="X223">
        <v>48369.05</v>
      </c>
      <c r="Y223">
        <v>62.849999999998545</v>
      </c>
      <c r="Z223" t="s">
        <v>27</v>
      </c>
    </row>
    <row r="224" spans="1:26" x14ac:dyDescent="0.3">
      <c r="A224" s="1">
        <v>45295.472222222219</v>
      </c>
      <c r="B224" s="2">
        <v>45295</v>
      </c>
      <c r="C224" s="1">
        <v>45298.472222222219</v>
      </c>
      <c r="D224">
        <v>48431</v>
      </c>
      <c r="E224">
        <v>48440</v>
      </c>
      <c r="F224">
        <v>48390</v>
      </c>
      <c r="G224">
        <v>48405</v>
      </c>
      <c r="H224">
        <v>29550</v>
      </c>
      <c r="I224">
        <v>0.9</v>
      </c>
      <c r="J224">
        <v>0.96</v>
      </c>
      <c r="K224">
        <v>76.42</v>
      </c>
      <c r="L224">
        <v>3.33</v>
      </c>
      <c r="M224">
        <v>2.93</v>
      </c>
      <c r="N224">
        <v>0.4</v>
      </c>
      <c r="O224">
        <v>48370.44</v>
      </c>
      <c r="P224">
        <v>48319.46</v>
      </c>
      <c r="Q224">
        <v>48296.32</v>
      </c>
      <c r="R224">
        <v>56.05</v>
      </c>
      <c r="S224" t="b">
        <v>1</v>
      </c>
      <c r="T224">
        <v>48455</v>
      </c>
      <c r="U224">
        <v>48385</v>
      </c>
      <c r="V224" t="s">
        <v>25</v>
      </c>
      <c r="X224">
        <v>48369.05</v>
      </c>
      <c r="Y224">
        <v>35.94999999999709</v>
      </c>
      <c r="Z224" t="s">
        <v>26</v>
      </c>
    </row>
    <row r="225" spans="1:26" x14ac:dyDescent="0.3">
      <c r="A225" s="1">
        <v>45295.475694444445</v>
      </c>
      <c r="B225" s="2">
        <v>45295</v>
      </c>
      <c r="C225" s="1">
        <v>45298.475694444445</v>
      </c>
      <c r="D225">
        <v>48401.45</v>
      </c>
      <c r="E225">
        <v>48401.45</v>
      </c>
      <c r="F225">
        <v>48366.400000000001</v>
      </c>
      <c r="G225">
        <v>48366.400000000001</v>
      </c>
      <c r="H225">
        <v>16320</v>
      </c>
      <c r="I225">
        <v>0.69</v>
      </c>
      <c r="J225">
        <v>0.86</v>
      </c>
      <c r="K225">
        <v>68.89</v>
      </c>
      <c r="L225">
        <v>3.14</v>
      </c>
      <c r="M225">
        <v>3.33</v>
      </c>
      <c r="N225">
        <v>0.19</v>
      </c>
      <c r="O225">
        <v>48369.09</v>
      </c>
      <c r="P225">
        <v>48327.99</v>
      </c>
      <c r="Q225">
        <v>48306.33</v>
      </c>
      <c r="R225">
        <v>54.81</v>
      </c>
      <c r="S225" t="b">
        <v>0</v>
      </c>
      <c r="T225">
        <v>48416.4</v>
      </c>
      <c r="U225">
        <v>48346.400000000001</v>
      </c>
      <c r="X225">
        <v>48369.05</v>
      </c>
      <c r="Y225">
        <v>0</v>
      </c>
    </row>
    <row r="226" spans="1:26" x14ac:dyDescent="0.3">
      <c r="A226" s="1">
        <v>45295.479166666664</v>
      </c>
      <c r="B226" s="2">
        <v>45295</v>
      </c>
      <c r="C226" s="1">
        <v>45298.479166666664</v>
      </c>
      <c r="D226">
        <v>48370.9</v>
      </c>
      <c r="E226">
        <v>48381.05</v>
      </c>
      <c r="F226">
        <v>48341</v>
      </c>
      <c r="G226">
        <v>48358.25</v>
      </c>
      <c r="H226">
        <v>25935</v>
      </c>
      <c r="I226">
        <v>0.45</v>
      </c>
      <c r="J226">
        <v>0.68</v>
      </c>
      <c r="K226">
        <v>67.38</v>
      </c>
      <c r="L226">
        <v>2.66</v>
      </c>
      <c r="M226">
        <v>3.14</v>
      </c>
      <c r="N226">
        <v>0.48</v>
      </c>
      <c r="O226">
        <v>48365.48</v>
      </c>
      <c r="P226">
        <v>48333.49</v>
      </c>
      <c r="Q226">
        <v>48313.75</v>
      </c>
      <c r="R226">
        <v>53.75</v>
      </c>
      <c r="S226" t="b">
        <v>0</v>
      </c>
      <c r="T226">
        <v>48408.25</v>
      </c>
      <c r="U226">
        <v>48338.25</v>
      </c>
      <c r="V226" t="s">
        <v>28</v>
      </c>
      <c r="W226" t="s">
        <v>28</v>
      </c>
      <c r="X226">
        <v>48358.25</v>
      </c>
      <c r="Y226">
        <v>0</v>
      </c>
    </row>
    <row r="227" spans="1:26" x14ac:dyDescent="0.3">
      <c r="A227" s="1">
        <v>45295.482638888891</v>
      </c>
      <c r="B227" s="2">
        <v>45295</v>
      </c>
      <c r="C227" s="1">
        <v>45298.482638888891</v>
      </c>
      <c r="D227">
        <v>48353.7</v>
      </c>
      <c r="E227">
        <v>48388.4</v>
      </c>
      <c r="F227">
        <v>48340</v>
      </c>
      <c r="G227">
        <v>48352</v>
      </c>
      <c r="H227">
        <v>19575</v>
      </c>
      <c r="I227">
        <v>0.28999999999999998</v>
      </c>
      <c r="J227">
        <v>0.48</v>
      </c>
      <c r="K227">
        <v>66.180000000000007</v>
      </c>
      <c r="L227">
        <v>2.23</v>
      </c>
      <c r="M227">
        <v>2.66</v>
      </c>
      <c r="N227">
        <v>0.43</v>
      </c>
      <c r="O227">
        <v>48360.99</v>
      </c>
      <c r="P227">
        <v>48336.86</v>
      </c>
      <c r="Q227">
        <v>48319.22</v>
      </c>
      <c r="R227">
        <v>53.37</v>
      </c>
      <c r="S227" t="b">
        <v>0</v>
      </c>
      <c r="T227">
        <v>48402</v>
      </c>
      <c r="U227">
        <v>48332</v>
      </c>
      <c r="V227" t="s">
        <v>28</v>
      </c>
      <c r="X227">
        <v>48358.25</v>
      </c>
      <c r="Y227">
        <v>6.25</v>
      </c>
    </row>
    <row r="228" spans="1:26" x14ac:dyDescent="0.3">
      <c r="A228" s="1">
        <v>45295.486111111109</v>
      </c>
      <c r="B228" s="2">
        <v>45295</v>
      </c>
      <c r="C228" s="1">
        <v>45298.486111111109</v>
      </c>
      <c r="D228">
        <v>48360.15</v>
      </c>
      <c r="E228">
        <v>48385.75</v>
      </c>
      <c r="F228">
        <v>48347.4</v>
      </c>
      <c r="G228">
        <v>48355</v>
      </c>
      <c r="H228">
        <v>8040</v>
      </c>
      <c r="I228">
        <v>0.25</v>
      </c>
      <c r="J228">
        <v>0.33</v>
      </c>
      <c r="K228">
        <v>66.489999999999995</v>
      </c>
      <c r="L228">
        <v>1.92</v>
      </c>
      <c r="M228">
        <v>2.23</v>
      </c>
      <c r="N228">
        <v>0.31</v>
      </c>
      <c r="O228">
        <v>48358.99</v>
      </c>
      <c r="P228">
        <v>48340.160000000003</v>
      </c>
      <c r="Q228">
        <v>48324.33</v>
      </c>
      <c r="R228">
        <v>52.3</v>
      </c>
      <c r="S228" t="b">
        <v>0</v>
      </c>
      <c r="T228">
        <v>48405</v>
      </c>
      <c r="U228">
        <v>48335</v>
      </c>
      <c r="V228" t="s">
        <v>28</v>
      </c>
      <c r="X228">
        <v>48358.25</v>
      </c>
      <c r="Y228">
        <v>3.25</v>
      </c>
      <c r="Z228" t="s">
        <v>29</v>
      </c>
    </row>
    <row r="229" spans="1:26" x14ac:dyDescent="0.3">
      <c r="A229" s="1">
        <v>45295.489583333336</v>
      </c>
      <c r="B229" s="2">
        <v>45295</v>
      </c>
      <c r="C229" s="1">
        <v>45298.489583333336</v>
      </c>
      <c r="D229">
        <v>48351.65</v>
      </c>
      <c r="E229">
        <v>48388.9</v>
      </c>
      <c r="F229">
        <v>48338</v>
      </c>
      <c r="G229">
        <v>48385</v>
      </c>
      <c r="H229">
        <v>10545</v>
      </c>
      <c r="I229">
        <v>0.28999999999999998</v>
      </c>
      <c r="J229">
        <v>0.28000000000000003</v>
      </c>
      <c r="K229">
        <v>69.48</v>
      </c>
      <c r="L229">
        <v>1.69</v>
      </c>
      <c r="M229">
        <v>1.92</v>
      </c>
      <c r="N229">
        <v>0.23</v>
      </c>
      <c r="O229">
        <v>48367.66</v>
      </c>
      <c r="P229">
        <v>48348.31</v>
      </c>
      <c r="Q229">
        <v>48332.99</v>
      </c>
      <c r="R229">
        <v>52.2</v>
      </c>
      <c r="S229" t="b">
        <v>1</v>
      </c>
      <c r="T229">
        <v>48435</v>
      </c>
      <c r="U229">
        <v>48365</v>
      </c>
      <c r="X229">
        <v>48358.25</v>
      </c>
      <c r="Y229">
        <v>0</v>
      </c>
    </row>
    <row r="230" spans="1:26" x14ac:dyDescent="0.3">
      <c r="A230" s="1">
        <v>45295.493055555555</v>
      </c>
      <c r="B230" s="2">
        <v>45295</v>
      </c>
      <c r="C230" s="1">
        <v>45298.493055555555</v>
      </c>
      <c r="D230">
        <v>48386</v>
      </c>
      <c r="E230">
        <v>48398</v>
      </c>
      <c r="F230">
        <v>48363.95</v>
      </c>
      <c r="G230">
        <v>48371.65</v>
      </c>
      <c r="H230">
        <v>10770</v>
      </c>
      <c r="I230">
        <v>0.28999999999999998</v>
      </c>
      <c r="J230">
        <v>0.28000000000000003</v>
      </c>
      <c r="K230">
        <v>66.63</v>
      </c>
      <c r="L230">
        <v>1.61</v>
      </c>
      <c r="M230">
        <v>1.69</v>
      </c>
      <c r="N230">
        <v>0.08</v>
      </c>
      <c r="O230">
        <v>48368.99</v>
      </c>
      <c r="P230">
        <v>48352.55</v>
      </c>
      <c r="Q230">
        <v>48338.52</v>
      </c>
      <c r="R230">
        <v>50.9</v>
      </c>
      <c r="S230" t="b">
        <v>0</v>
      </c>
      <c r="T230">
        <v>48421.65</v>
      </c>
      <c r="U230">
        <v>48351.65</v>
      </c>
      <c r="X230">
        <v>48358.25</v>
      </c>
      <c r="Y230">
        <v>0</v>
      </c>
    </row>
    <row r="231" spans="1:26" x14ac:dyDescent="0.3">
      <c r="A231" s="1">
        <v>45295.496527777781</v>
      </c>
      <c r="B231" s="2">
        <v>45295</v>
      </c>
      <c r="C231" s="1">
        <v>45298.496527777781</v>
      </c>
      <c r="D231">
        <v>48373.1</v>
      </c>
      <c r="E231">
        <v>48380</v>
      </c>
      <c r="F231">
        <v>48351</v>
      </c>
      <c r="G231">
        <v>48379.6</v>
      </c>
      <c r="H231">
        <v>5655</v>
      </c>
      <c r="I231">
        <v>0.28999999999999998</v>
      </c>
      <c r="J231">
        <v>0.28999999999999998</v>
      </c>
      <c r="K231">
        <v>67.48</v>
      </c>
      <c r="L231">
        <v>1.52</v>
      </c>
      <c r="M231">
        <v>1.61</v>
      </c>
      <c r="N231">
        <v>0.09</v>
      </c>
      <c r="O231">
        <v>48372.53</v>
      </c>
      <c r="P231">
        <v>48357.47</v>
      </c>
      <c r="Q231">
        <v>48344.39</v>
      </c>
      <c r="R231">
        <v>49.34</v>
      </c>
      <c r="S231" t="b">
        <v>1</v>
      </c>
      <c r="T231">
        <v>48429.599999999999</v>
      </c>
      <c r="U231">
        <v>48359.6</v>
      </c>
      <c r="X231">
        <v>48358.25</v>
      </c>
      <c r="Y231">
        <v>0</v>
      </c>
    </row>
    <row r="232" spans="1:26" x14ac:dyDescent="0.3">
      <c r="A232" s="1">
        <v>45295.5</v>
      </c>
      <c r="B232" s="2">
        <v>45295</v>
      </c>
      <c r="C232" s="1">
        <v>45298.5</v>
      </c>
      <c r="D232">
        <v>48373.45</v>
      </c>
      <c r="E232">
        <v>48400.2</v>
      </c>
      <c r="F232">
        <v>48362.55</v>
      </c>
      <c r="G232">
        <v>48388</v>
      </c>
      <c r="H232">
        <v>15630</v>
      </c>
      <c r="I232">
        <v>0.24</v>
      </c>
      <c r="J232">
        <v>0.27</v>
      </c>
      <c r="K232">
        <v>68.41</v>
      </c>
      <c r="L232">
        <v>1.52</v>
      </c>
      <c r="M232">
        <v>1.52</v>
      </c>
      <c r="N232">
        <v>0</v>
      </c>
      <c r="O232">
        <v>48377.68</v>
      </c>
      <c r="P232">
        <v>48363.02</v>
      </c>
      <c r="Q232">
        <v>48350.62</v>
      </c>
      <c r="R232">
        <v>48.5</v>
      </c>
      <c r="S232" t="b">
        <v>0</v>
      </c>
      <c r="T232">
        <v>48438</v>
      </c>
      <c r="U232">
        <v>48368</v>
      </c>
      <c r="X232">
        <v>48358.25</v>
      </c>
      <c r="Y232">
        <v>0</v>
      </c>
    </row>
    <row r="233" spans="1:26" x14ac:dyDescent="0.3">
      <c r="A233" s="1">
        <v>45295.503472222219</v>
      </c>
      <c r="B233" s="2">
        <v>45295</v>
      </c>
      <c r="C233" s="1">
        <v>45298.503472222219</v>
      </c>
      <c r="D233">
        <v>48393.15</v>
      </c>
      <c r="E233">
        <v>48393.15</v>
      </c>
      <c r="F233">
        <v>48353.15</v>
      </c>
      <c r="G233">
        <v>48368.6</v>
      </c>
      <c r="H233">
        <v>7995</v>
      </c>
      <c r="I233">
        <v>0.16</v>
      </c>
      <c r="J233">
        <v>0.23</v>
      </c>
      <c r="K233">
        <v>63.9</v>
      </c>
      <c r="L233">
        <v>1.51</v>
      </c>
      <c r="M233">
        <v>1.52</v>
      </c>
      <c r="N233">
        <v>0.01</v>
      </c>
      <c r="O233">
        <v>48374.66</v>
      </c>
      <c r="P233">
        <v>48364.04</v>
      </c>
      <c r="Q233">
        <v>48353.19</v>
      </c>
      <c r="R233">
        <v>47.89</v>
      </c>
      <c r="S233" t="b">
        <v>0</v>
      </c>
      <c r="T233">
        <v>48418.6</v>
      </c>
      <c r="U233">
        <v>48348.6</v>
      </c>
      <c r="X233">
        <v>48358.25</v>
      </c>
      <c r="Y233">
        <v>0</v>
      </c>
    </row>
    <row r="234" spans="1:26" x14ac:dyDescent="0.3">
      <c r="A234" s="1">
        <v>45295.506944444445</v>
      </c>
      <c r="B234" s="2">
        <v>45295</v>
      </c>
      <c r="C234" s="1">
        <v>45298.506944444445</v>
      </c>
      <c r="D234">
        <v>48367.45</v>
      </c>
      <c r="E234">
        <v>48409.95</v>
      </c>
      <c r="F234">
        <v>48364.55</v>
      </c>
      <c r="G234">
        <v>48395.85</v>
      </c>
      <c r="H234">
        <v>11760</v>
      </c>
      <c r="I234">
        <v>0.14000000000000001</v>
      </c>
      <c r="J234">
        <v>0.18</v>
      </c>
      <c r="K234">
        <v>67.17</v>
      </c>
      <c r="L234">
        <v>1.57</v>
      </c>
      <c r="M234">
        <v>1.51</v>
      </c>
      <c r="N234">
        <v>0.06</v>
      </c>
      <c r="O234">
        <v>48381.72</v>
      </c>
      <c r="P234">
        <v>48369.82</v>
      </c>
      <c r="Q234">
        <v>48359.28</v>
      </c>
      <c r="R234">
        <v>47.72</v>
      </c>
      <c r="S234" t="b">
        <v>0</v>
      </c>
      <c r="T234">
        <v>48445.85</v>
      </c>
      <c r="U234">
        <v>48375.85</v>
      </c>
      <c r="X234">
        <v>48358.25</v>
      </c>
      <c r="Y234">
        <v>0</v>
      </c>
    </row>
    <row r="235" spans="1:26" x14ac:dyDescent="0.3">
      <c r="A235" s="1">
        <v>45295.510416666664</v>
      </c>
      <c r="B235" s="2">
        <v>45295</v>
      </c>
      <c r="C235" s="1">
        <v>45298.510416666664</v>
      </c>
      <c r="D235">
        <v>48400.3</v>
      </c>
      <c r="E235">
        <v>48419.95</v>
      </c>
      <c r="F235">
        <v>48381</v>
      </c>
      <c r="G235">
        <v>48404.55</v>
      </c>
      <c r="H235">
        <v>14505</v>
      </c>
      <c r="I235">
        <v>0.14000000000000001</v>
      </c>
      <c r="J235">
        <v>0.15</v>
      </c>
      <c r="K235">
        <v>68.16</v>
      </c>
      <c r="L235">
        <v>1.73</v>
      </c>
      <c r="M235">
        <v>1.57</v>
      </c>
      <c r="N235">
        <v>0.16</v>
      </c>
      <c r="O235">
        <v>48389.33</v>
      </c>
      <c r="P235">
        <v>48376.13</v>
      </c>
      <c r="Q235">
        <v>48365.75</v>
      </c>
      <c r="R235">
        <v>47.09</v>
      </c>
      <c r="S235" t="b">
        <v>0</v>
      </c>
      <c r="T235">
        <v>48454.55</v>
      </c>
      <c r="U235">
        <v>48384.55</v>
      </c>
      <c r="X235">
        <v>48358.25</v>
      </c>
      <c r="Y235">
        <v>0</v>
      </c>
    </row>
    <row r="236" spans="1:26" x14ac:dyDescent="0.3">
      <c r="A236" s="1">
        <v>45295.513888888891</v>
      </c>
      <c r="B236" s="2">
        <v>45295</v>
      </c>
      <c r="C236" s="1">
        <v>45298.513888888891</v>
      </c>
      <c r="D236">
        <v>48400</v>
      </c>
      <c r="E236">
        <v>48439.55</v>
      </c>
      <c r="F236">
        <v>48400</v>
      </c>
      <c r="G236">
        <v>48437.55</v>
      </c>
      <c r="H236">
        <v>12555</v>
      </c>
      <c r="I236">
        <v>0.28000000000000003</v>
      </c>
      <c r="J236">
        <v>0.19</v>
      </c>
      <c r="K236">
        <v>71.66</v>
      </c>
      <c r="L236">
        <v>2.0299999999999998</v>
      </c>
      <c r="M236">
        <v>1.73</v>
      </c>
      <c r="N236">
        <v>0.3</v>
      </c>
      <c r="O236">
        <v>48405.4</v>
      </c>
      <c r="P236">
        <v>48387.3</v>
      </c>
      <c r="Q236">
        <v>48376.01</v>
      </c>
      <c r="R236">
        <v>46.55</v>
      </c>
      <c r="S236" t="b">
        <v>1</v>
      </c>
      <c r="T236">
        <v>48487.55</v>
      </c>
      <c r="U236">
        <v>48417.55</v>
      </c>
      <c r="V236" t="s">
        <v>25</v>
      </c>
      <c r="W236" t="s">
        <v>25</v>
      </c>
      <c r="X236">
        <v>48437.55</v>
      </c>
      <c r="Y236">
        <v>0</v>
      </c>
    </row>
    <row r="237" spans="1:26" x14ac:dyDescent="0.3">
      <c r="A237" s="1">
        <v>45295.517361111109</v>
      </c>
      <c r="B237" s="2">
        <v>45295</v>
      </c>
      <c r="C237" s="1">
        <v>45298.517361111109</v>
      </c>
      <c r="D237">
        <v>48436.800000000003</v>
      </c>
      <c r="E237">
        <v>48436.800000000003</v>
      </c>
      <c r="F237">
        <v>48413.05</v>
      </c>
      <c r="G237">
        <v>48419.95</v>
      </c>
      <c r="H237">
        <v>8490</v>
      </c>
      <c r="I237">
        <v>0.31</v>
      </c>
      <c r="J237">
        <v>0.24</v>
      </c>
      <c r="K237">
        <v>67.41</v>
      </c>
      <c r="L237">
        <v>2.4</v>
      </c>
      <c r="M237">
        <v>2.0299999999999998</v>
      </c>
      <c r="N237">
        <v>0.37</v>
      </c>
      <c r="O237">
        <v>48410.25</v>
      </c>
      <c r="P237">
        <v>48393.24</v>
      </c>
      <c r="Q237">
        <v>48382.28</v>
      </c>
      <c r="R237">
        <v>44.98</v>
      </c>
      <c r="S237" t="b">
        <v>0</v>
      </c>
      <c r="T237">
        <v>48469.95</v>
      </c>
      <c r="U237">
        <v>48399.95</v>
      </c>
      <c r="V237" t="s">
        <v>25</v>
      </c>
      <c r="X237">
        <v>48437.55</v>
      </c>
      <c r="Y237">
        <v>-17.600000000005821</v>
      </c>
      <c r="Z237" t="s">
        <v>26</v>
      </c>
    </row>
    <row r="238" spans="1:26" x14ac:dyDescent="0.3">
      <c r="A238" s="1">
        <v>45295.520833333336</v>
      </c>
      <c r="B238" s="2">
        <v>45295</v>
      </c>
      <c r="C238" s="1">
        <v>45298.520833333336</v>
      </c>
      <c r="D238">
        <v>48411.1</v>
      </c>
      <c r="E238">
        <v>48413.599999999999</v>
      </c>
      <c r="F238">
        <v>48371</v>
      </c>
      <c r="G238">
        <v>48380</v>
      </c>
      <c r="H238">
        <v>15825</v>
      </c>
      <c r="I238">
        <v>0.23</v>
      </c>
      <c r="J238">
        <v>0.27</v>
      </c>
      <c r="K238">
        <v>58.86</v>
      </c>
      <c r="L238">
        <v>2.35</v>
      </c>
      <c r="M238">
        <v>2.4</v>
      </c>
      <c r="N238">
        <v>0.05</v>
      </c>
      <c r="O238">
        <v>48400.17</v>
      </c>
      <c r="P238">
        <v>48390.83</v>
      </c>
      <c r="Q238">
        <v>48381.96</v>
      </c>
      <c r="R238">
        <v>45.26</v>
      </c>
      <c r="S238" t="b">
        <v>1</v>
      </c>
      <c r="T238">
        <v>48430</v>
      </c>
      <c r="U238">
        <v>48360</v>
      </c>
      <c r="X238">
        <v>48437.55</v>
      </c>
      <c r="Y238">
        <v>0</v>
      </c>
    </row>
    <row r="239" spans="1:26" x14ac:dyDescent="0.3">
      <c r="A239" s="1">
        <v>45295.524305555555</v>
      </c>
      <c r="B239" s="2">
        <v>45295</v>
      </c>
      <c r="C239" s="1">
        <v>45298.524305555555</v>
      </c>
      <c r="D239">
        <v>48382.7</v>
      </c>
      <c r="E239">
        <v>48400</v>
      </c>
      <c r="F239">
        <v>48365.2</v>
      </c>
      <c r="G239">
        <v>48395.9</v>
      </c>
      <c r="H239">
        <v>9180</v>
      </c>
      <c r="I239">
        <v>0.15</v>
      </c>
      <c r="J239">
        <v>0.23</v>
      </c>
      <c r="K239">
        <v>60.98</v>
      </c>
      <c r="L239">
        <v>2.04</v>
      </c>
      <c r="M239">
        <v>2.35</v>
      </c>
      <c r="N239">
        <v>0.31</v>
      </c>
      <c r="O239">
        <v>48398.75</v>
      </c>
      <c r="P239">
        <v>48391.75</v>
      </c>
      <c r="Q239">
        <v>48383.95</v>
      </c>
      <c r="R239">
        <v>44.51</v>
      </c>
      <c r="S239" t="b">
        <v>0</v>
      </c>
      <c r="T239">
        <v>48445.9</v>
      </c>
      <c r="U239">
        <v>48375.9</v>
      </c>
      <c r="V239" t="s">
        <v>28</v>
      </c>
      <c r="W239" t="s">
        <v>28</v>
      </c>
      <c r="X239">
        <v>48395.9</v>
      </c>
      <c r="Y239">
        <v>0</v>
      </c>
    </row>
    <row r="240" spans="1:26" x14ac:dyDescent="0.3">
      <c r="A240" s="1">
        <v>45295.527777777781</v>
      </c>
      <c r="B240" s="2">
        <v>45295</v>
      </c>
      <c r="C240" s="1">
        <v>45298.527777777781</v>
      </c>
      <c r="D240">
        <v>48399.05</v>
      </c>
      <c r="E240">
        <v>48411.199999999997</v>
      </c>
      <c r="F240">
        <v>48385.1</v>
      </c>
      <c r="G240">
        <v>48407.7</v>
      </c>
      <c r="H240">
        <v>12405</v>
      </c>
      <c r="I240">
        <v>0.15</v>
      </c>
      <c r="J240">
        <v>0.18</v>
      </c>
      <c r="K240">
        <v>62.53</v>
      </c>
      <c r="L240">
        <v>1.67</v>
      </c>
      <c r="M240">
        <v>2.04</v>
      </c>
      <c r="N240">
        <v>0.37</v>
      </c>
      <c r="O240">
        <v>48401.73</v>
      </c>
      <c r="P240">
        <v>48394.65</v>
      </c>
      <c r="Q240">
        <v>48387.34</v>
      </c>
      <c r="R240">
        <v>43.2</v>
      </c>
      <c r="S240" t="b">
        <v>0</v>
      </c>
      <c r="T240">
        <v>48457.7</v>
      </c>
      <c r="U240">
        <v>48387.7</v>
      </c>
      <c r="V240" t="s">
        <v>28</v>
      </c>
      <c r="X240">
        <v>48395.9</v>
      </c>
      <c r="Y240">
        <v>-11.799999999995634</v>
      </c>
      <c r="Z240" t="s">
        <v>29</v>
      </c>
    </row>
    <row r="241" spans="1:26" x14ac:dyDescent="0.3">
      <c r="A241" s="1">
        <v>45295.53125</v>
      </c>
      <c r="B241" s="2">
        <v>45295</v>
      </c>
      <c r="C241" s="1">
        <v>45298.53125</v>
      </c>
      <c r="D241">
        <v>48407.7</v>
      </c>
      <c r="E241">
        <v>48425</v>
      </c>
      <c r="F241">
        <v>48400.1</v>
      </c>
      <c r="G241">
        <v>48409.1</v>
      </c>
      <c r="H241">
        <v>7275</v>
      </c>
      <c r="I241">
        <v>0.25</v>
      </c>
      <c r="J241">
        <v>0.18</v>
      </c>
      <c r="K241">
        <v>62.72</v>
      </c>
      <c r="L241">
        <v>1.5</v>
      </c>
      <c r="M241">
        <v>1.67</v>
      </c>
      <c r="N241">
        <v>0.17</v>
      </c>
      <c r="O241">
        <v>48404.19</v>
      </c>
      <c r="P241">
        <v>48397.279999999999</v>
      </c>
      <c r="Q241">
        <v>48390.45</v>
      </c>
      <c r="R241">
        <v>41.89</v>
      </c>
      <c r="S241" t="b">
        <v>1</v>
      </c>
      <c r="T241">
        <v>48459.1</v>
      </c>
      <c r="U241">
        <v>48389.1</v>
      </c>
      <c r="X241">
        <v>48395.9</v>
      </c>
      <c r="Y241">
        <v>0</v>
      </c>
    </row>
    <row r="242" spans="1:26" x14ac:dyDescent="0.3">
      <c r="A242" s="1">
        <v>45295.534722222219</v>
      </c>
      <c r="B242" s="2">
        <v>45295</v>
      </c>
      <c r="C242" s="1">
        <v>45298.534722222219</v>
      </c>
      <c r="D242">
        <v>48411.6</v>
      </c>
      <c r="E242">
        <v>48454.35</v>
      </c>
      <c r="F242">
        <v>48390</v>
      </c>
      <c r="G242">
        <v>48440.35</v>
      </c>
      <c r="H242">
        <v>25020</v>
      </c>
      <c r="I242">
        <v>0.4</v>
      </c>
      <c r="J242">
        <v>0.27</v>
      </c>
      <c r="K242">
        <v>66.739999999999995</v>
      </c>
      <c r="L242">
        <v>1.6</v>
      </c>
      <c r="M242">
        <v>1.5</v>
      </c>
      <c r="N242">
        <v>0.1</v>
      </c>
      <c r="O242">
        <v>48416.24</v>
      </c>
      <c r="P242">
        <v>48405.11</v>
      </c>
      <c r="Q242">
        <v>48397.58</v>
      </c>
      <c r="R242">
        <v>43.5</v>
      </c>
      <c r="S242" t="b">
        <v>0</v>
      </c>
      <c r="T242">
        <v>48490.35</v>
      </c>
      <c r="U242">
        <v>48420.35</v>
      </c>
      <c r="X242">
        <v>48395.9</v>
      </c>
      <c r="Y242">
        <v>0</v>
      </c>
    </row>
    <row r="243" spans="1:26" x14ac:dyDescent="0.3">
      <c r="A243" s="1">
        <v>45295.538194444445</v>
      </c>
      <c r="B243" s="2">
        <v>45295</v>
      </c>
      <c r="C243" s="1">
        <v>45298.538194444445</v>
      </c>
      <c r="D243">
        <v>48438.65</v>
      </c>
      <c r="E243">
        <v>48444.6</v>
      </c>
      <c r="F243">
        <v>48387.7</v>
      </c>
      <c r="G243">
        <v>48397.2</v>
      </c>
      <c r="H243">
        <v>13020</v>
      </c>
      <c r="I243">
        <v>0.31</v>
      </c>
      <c r="J243">
        <v>0.32</v>
      </c>
      <c r="K243">
        <v>57.51</v>
      </c>
      <c r="L243">
        <v>1.67</v>
      </c>
      <c r="M243">
        <v>1.6</v>
      </c>
      <c r="N243">
        <v>7.0000000000000007E-2</v>
      </c>
      <c r="O243">
        <v>48409.89</v>
      </c>
      <c r="P243">
        <v>48403.67</v>
      </c>
      <c r="Q243">
        <v>48397.52</v>
      </c>
      <c r="R243">
        <v>44.45</v>
      </c>
      <c r="S243" t="b">
        <v>1</v>
      </c>
      <c r="T243">
        <v>48447.199999999997</v>
      </c>
      <c r="U243">
        <v>48377.2</v>
      </c>
      <c r="X243">
        <v>48395.9</v>
      </c>
      <c r="Y243">
        <v>0</v>
      </c>
    </row>
    <row r="244" spans="1:26" x14ac:dyDescent="0.3">
      <c r="A244" s="1">
        <v>45295.541666666664</v>
      </c>
      <c r="B244" s="2">
        <v>45295</v>
      </c>
      <c r="C244" s="1">
        <v>45298.541666666664</v>
      </c>
      <c r="D244">
        <v>48394.35</v>
      </c>
      <c r="E244">
        <v>48450</v>
      </c>
      <c r="F244">
        <v>48385</v>
      </c>
      <c r="G244">
        <v>48438.65</v>
      </c>
      <c r="H244">
        <v>35100</v>
      </c>
      <c r="I244">
        <v>0.33</v>
      </c>
      <c r="J244">
        <v>0.35</v>
      </c>
      <c r="K244">
        <v>62.83</v>
      </c>
      <c r="L244">
        <v>1.75</v>
      </c>
      <c r="M244">
        <v>1.67</v>
      </c>
      <c r="N244">
        <v>0.08</v>
      </c>
      <c r="O244">
        <v>48419.48</v>
      </c>
      <c r="P244">
        <v>48410.03</v>
      </c>
      <c r="Q244">
        <v>48403.4</v>
      </c>
      <c r="R244">
        <v>45.92</v>
      </c>
      <c r="S244" t="b">
        <v>0</v>
      </c>
      <c r="T244">
        <v>48488.65</v>
      </c>
      <c r="U244">
        <v>48418.65</v>
      </c>
      <c r="X244">
        <v>48395.9</v>
      </c>
      <c r="Y244">
        <v>0</v>
      </c>
    </row>
    <row r="245" spans="1:26" x14ac:dyDescent="0.3">
      <c r="A245" s="1">
        <v>45295.545138888891</v>
      </c>
      <c r="B245" s="2">
        <v>45295</v>
      </c>
      <c r="C245" s="1">
        <v>45298.545138888891</v>
      </c>
      <c r="D245">
        <v>48439.199999999997</v>
      </c>
      <c r="E245">
        <v>48446</v>
      </c>
      <c r="F245">
        <v>48413.4</v>
      </c>
      <c r="G245">
        <v>48429.95</v>
      </c>
      <c r="H245">
        <v>22080</v>
      </c>
      <c r="I245">
        <v>0.21</v>
      </c>
      <c r="J245">
        <v>0.28000000000000003</v>
      </c>
      <c r="K245">
        <v>61.1</v>
      </c>
      <c r="L245">
        <v>2.02</v>
      </c>
      <c r="M245">
        <v>1.75</v>
      </c>
      <c r="N245">
        <v>0.27</v>
      </c>
      <c r="O245">
        <v>48422.97</v>
      </c>
      <c r="P245">
        <v>48413.65</v>
      </c>
      <c r="Q245">
        <v>48407.19</v>
      </c>
      <c r="R245">
        <v>44.97</v>
      </c>
      <c r="S245" t="b">
        <v>0</v>
      </c>
      <c r="T245">
        <v>48479.95</v>
      </c>
      <c r="U245">
        <v>48409.95</v>
      </c>
      <c r="V245" t="s">
        <v>25</v>
      </c>
      <c r="W245" t="s">
        <v>25</v>
      </c>
      <c r="X245">
        <v>48429.95</v>
      </c>
      <c r="Y245">
        <v>0</v>
      </c>
    </row>
    <row r="246" spans="1:26" x14ac:dyDescent="0.3">
      <c r="A246" s="1">
        <v>45295.548611111109</v>
      </c>
      <c r="B246" s="2">
        <v>45295</v>
      </c>
      <c r="C246" s="1">
        <v>45298.548611111109</v>
      </c>
      <c r="D246">
        <v>48430.6</v>
      </c>
      <c r="E246">
        <v>48498.95</v>
      </c>
      <c r="F246">
        <v>48423</v>
      </c>
      <c r="G246">
        <v>48493.95</v>
      </c>
      <c r="H246">
        <v>57360</v>
      </c>
      <c r="I246">
        <v>0.46</v>
      </c>
      <c r="J246">
        <v>0.33</v>
      </c>
      <c r="K246">
        <v>68.06</v>
      </c>
      <c r="L246">
        <v>2.37</v>
      </c>
      <c r="M246">
        <v>2.02</v>
      </c>
      <c r="N246">
        <v>0.35</v>
      </c>
      <c r="O246">
        <v>48446.63</v>
      </c>
      <c r="P246">
        <v>48428.25</v>
      </c>
      <c r="Q246">
        <v>48419.59</v>
      </c>
      <c r="R246">
        <v>47.18</v>
      </c>
      <c r="S246" t="b">
        <v>1</v>
      </c>
      <c r="T246">
        <v>48543.95</v>
      </c>
      <c r="U246">
        <v>48473.95</v>
      </c>
      <c r="V246" t="s">
        <v>25</v>
      </c>
      <c r="X246">
        <v>48429.95</v>
      </c>
      <c r="Y246">
        <v>64</v>
      </c>
      <c r="Z246" t="s">
        <v>27</v>
      </c>
    </row>
    <row r="247" spans="1:26" x14ac:dyDescent="0.3">
      <c r="A247" s="1">
        <v>45295.552083333336</v>
      </c>
      <c r="B247" s="2">
        <v>45295</v>
      </c>
      <c r="C247" s="1">
        <v>45298.552083333336</v>
      </c>
      <c r="D247">
        <v>48492.95</v>
      </c>
      <c r="E247">
        <v>48500</v>
      </c>
      <c r="F247">
        <v>48436.3</v>
      </c>
      <c r="G247">
        <v>48442.95</v>
      </c>
      <c r="H247">
        <v>36780</v>
      </c>
      <c r="I247">
        <v>0.37</v>
      </c>
      <c r="J247">
        <v>0.35</v>
      </c>
      <c r="K247">
        <v>59</v>
      </c>
      <c r="L247">
        <v>2.75</v>
      </c>
      <c r="M247">
        <v>2.37</v>
      </c>
      <c r="N247">
        <v>0.38</v>
      </c>
      <c r="O247">
        <v>48445.4</v>
      </c>
      <c r="P247">
        <v>48430.92</v>
      </c>
      <c r="Q247">
        <v>48422.92</v>
      </c>
      <c r="R247">
        <v>48.36</v>
      </c>
      <c r="S247" t="b">
        <v>0</v>
      </c>
      <c r="T247">
        <v>48492.95</v>
      </c>
      <c r="U247">
        <v>48422.95</v>
      </c>
      <c r="V247" t="s">
        <v>25</v>
      </c>
      <c r="X247">
        <v>48429.95</v>
      </c>
      <c r="Y247">
        <v>13</v>
      </c>
      <c r="Z247" t="s">
        <v>26</v>
      </c>
    </row>
    <row r="248" spans="1:26" x14ac:dyDescent="0.3">
      <c r="A248" s="1">
        <v>45295.555555555555</v>
      </c>
      <c r="B248" s="2">
        <v>45295</v>
      </c>
      <c r="C248" s="1">
        <v>45298.555555555555</v>
      </c>
      <c r="D248">
        <v>48443.9</v>
      </c>
      <c r="E248">
        <v>48449.55</v>
      </c>
      <c r="F248">
        <v>48426.45</v>
      </c>
      <c r="G248">
        <v>48446.5</v>
      </c>
      <c r="H248">
        <v>69375</v>
      </c>
      <c r="I248">
        <v>0.33</v>
      </c>
      <c r="J248">
        <v>0.38</v>
      </c>
      <c r="K248">
        <v>59.41</v>
      </c>
      <c r="L248">
        <v>2.36</v>
      </c>
      <c r="M248">
        <v>2.75</v>
      </c>
      <c r="N248">
        <v>0.39</v>
      </c>
      <c r="O248">
        <v>48445.77</v>
      </c>
      <c r="P248">
        <v>48433.760000000002</v>
      </c>
      <c r="Q248">
        <v>48426.29</v>
      </c>
      <c r="R248">
        <v>46.56</v>
      </c>
      <c r="S248" t="b">
        <v>1</v>
      </c>
      <c r="T248">
        <v>48496.5</v>
      </c>
      <c r="U248">
        <v>48426.5</v>
      </c>
      <c r="V248" t="s">
        <v>28</v>
      </c>
      <c r="W248" t="s">
        <v>28</v>
      </c>
      <c r="X248">
        <v>48446.5</v>
      </c>
      <c r="Y248">
        <v>0</v>
      </c>
    </row>
    <row r="249" spans="1:26" x14ac:dyDescent="0.3">
      <c r="A249" s="1">
        <v>45295.559027777781</v>
      </c>
      <c r="B249" s="2">
        <v>45295</v>
      </c>
      <c r="C249" s="1">
        <v>45298.559027777781</v>
      </c>
      <c r="D249">
        <v>48446.95</v>
      </c>
      <c r="E249">
        <v>48460.9</v>
      </c>
      <c r="F249">
        <v>48401.7</v>
      </c>
      <c r="G249">
        <v>48406.85</v>
      </c>
      <c r="H249">
        <v>18165</v>
      </c>
      <c r="I249">
        <v>0.08</v>
      </c>
      <c r="J249">
        <v>0.26</v>
      </c>
      <c r="K249">
        <v>53.1</v>
      </c>
      <c r="L249">
        <v>1.87</v>
      </c>
      <c r="M249">
        <v>2.36</v>
      </c>
      <c r="N249">
        <v>0.49</v>
      </c>
      <c r="O249">
        <v>48432.800000000003</v>
      </c>
      <c r="P249">
        <v>48428.86</v>
      </c>
      <c r="Q249">
        <v>48423.51</v>
      </c>
      <c r="R249">
        <v>47.46</v>
      </c>
      <c r="S249" t="b">
        <v>0</v>
      </c>
      <c r="T249">
        <v>48456.85</v>
      </c>
      <c r="U249">
        <v>48386.85</v>
      </c>
      <c r="V249" t="s">
        <v>28</v>
      </c>
      <c r="X249">
        <v>48446.5</v>
      </c>
      <c r="Y249">
        <v>39.650000000001455</v>
      </c>
    </row>
    <row r="250" spans="1:26" x14ac:dyDescent="0.3">
      <c r="A250" s="1">
        <v>45295.5625</v>
      </c>
      <c r="B250" s="2">
        <v>45295</v>
      </c>
      <c r="C250" s="1">
        <v>45298.5625</v>
      </c>
      <c r="D250">
        <v>48405</v>
      </c>
      <c r="E250">
        <v>48410</v>
      </c>
      <c r="F250">
        <v>48366.2</v>
      </c>
      <c r="G250">
        <v>48370.25</v>
      </c>
      <c r="H250">
        <v>23310</v>
      </c>
      <c r="I250">
        <v>0.04</v>
      </c>
      <c r="J250">
        <v>0.15</v>
      </c>
      <c r="K250">
        <v>48.03</v>
      </c>
      <c r="L250">
        <v>1.1599999999999999</v>
      </c>
      <c r="M250">
        <v>1.87</v>
      </c>
      <c r="N250">
        <v>0.71</v>
      </c>
      <c r="O250">
        <v>48411.95</v>
      </c>
      <c r="P250">
        <v>48418.21</v>
      </c>
      <c r="Q250">
        <v>48415.91</v>
      </c>
      <c r="R250">
        <v>47.2</v>
      </c>
      <c r="S250" t="b">
        <v>0</v>
      </c>
      <c r="T250">
        <v>48420.25</v>
      </c>
      <c r="U250">
        <v>48350.25</v>
      </c>
      <c r="V250" t="s">
        <v>28</v>
      </c>
      <c r="X250">
        <v>48446.5</v>
      </c>
      <c r="Y250">
        <v>76.25</v>
      </c>
      <c r="Z250" t="s">
        <v>31</v>
      </c>
    </row>
    <row r="251" spans="1:26" x14ac:dyDescent="0.3">
      <c r="A251" s="1">
        <v>45295.565972222219</v>
      </c>
      <c r="B251" s="2">
        <v>45295</v>
      </c>
      <c r="C251" s="1">
        <v>45298.565972222219</v>
      </c>
      <c r="D251">
        <v>48370.25</v>
      </c>
      <c r="E251">
        <v>48415</v>
      </c>
      <c r="F251">
        <v>48352.15</v>
      </c>
      <c r="G251">
        <v>48414.95</v>
      </c>
      <c r="H251">
        <v>21810</v>
      </c>
      <c r="I251">
        <v>0.1</v>
      </c>
      <c r="J251">
        <v>7.0000000000000007E-2</v>
      </c>
      <c r="K251">
        <v>53.83</v>
      </c>
      <c r="L251">
        <v>0.46</v>
      </c>
      <c r="M251">
        <v>1.1599999999999999</v>
      </c>
      <c r="N251">
        <v>0.7</v>
      </c>
      <c r="O251">
        <v>48412.95</v>
      </c>
      <c r="P251">
        <v>48417.62</v>
      </c>
      <c r="Q251">
        <v>48415.77</v>
      </c>
      <c r="R251">
        <v>48.32</v>
      </c>
      <c r="S251" t="b">
        <v>1</v>
      </c>
      <c r="T251">
        <v>48464.95</v>
      </c>
      <c r="U251">
        <v>48394.95</v>
      </c>
      <c r="V251" t="s">
        <v>28</v>
      </c>
      <c r="X251">
        <v>48446.5</v>
      </c>
      <c r="Y251">
        <v>31.55000000000291</v>
      </c>
    </row>
    <row r="252" spans="1:26" x14ac:dyDescent="0.3">
      <c r="A252" s="1">
        <v>45295.569444444445</v>
      </c>
      <c r="B252" s="2">
        <v>45295</v>
      </c>
      <c r="C252" s="1">
        <v>45298.569444444445</v>
      </c>
      <c r="D252">
        <v>48413.25</v>
      </c>
      <c r="E252">
        <v>48428.35</v>
      </c>
      <c r="F252">
        <v>48374.25</v>
      </c>
      <c r="G252">
        <v>48374.25</v>
      </c>
      <c r="H252">
        <v>20625</v>
      </c>
      <c r="I252">
        <v>0.1</v>
      </c>
      <c r="J252">
        <v>0.08</v>
      </c>
      <c r="K252">
        <v>48.52</v>
      </c>
      <c r="L252">
        <v>0.02</v>
      </c>
      <c r="M252">
        <v>0.46</v>
      </c>
      <c r="N252">
        <v>0.44</v>
      </c>
      <c r="O252">
        <v>48400.05</v>
      </c>
      <c r="P252">
        <v>48409.73</v>
      </c>
      <c r="Q252">
        <v>48409.84</v>
      </c>
      <c r="R252">
        <v>48.73</v>
      </c>
      <c r="S252" t="b">
        <v>0</v>
      </c>
      <c r="T252">
        <v>48424.25</v>
      </c>
      <c r="U252">
        <v>48354.25</v>
      </c>
      <c r="V252" t="s">
        <v>28</v>
      </c>
      <c r="X252">
        <v>48446.5</v>
      </c>
      <c r="Y252">
        <v>72.25</v>
      </c>
      <c r="Z252" t="s">
        <v>31</v>
      </c>
    </row>
    <row r="253" spans="1:26" x14ac:dyDescent="0.3">
      <c r="A253" s="1">
        <v>45295.572916666664</v>
      </c>
      <c r="B253" s="2">
        <v>45295</v>
      </c>
      <c r="C253" s="1">
        <v>45298.572916666664</v>
      </c>
      <c r="D253">
        <v>48372.05</v>
      </c>
      <c r="E253">
        <v>48406.1</v>
      </c>
      <c r="F253">
        <v>48364.5</v>
      </c>
      <c r="G253">
        <v>48400</v>
      </c>
      <c r="H253">
        <v>19830</v>
      </c>
      <c r="I253">
        <v>0.17</v>
      </c>
      <c r="J253">
        <v>0.12</v>
      </c>
      <c r="K253">
        <v>51.76</v>
      </c>
      <c r="L253">
        <v>-0.47</v>
      </c>
      <c r="M253">
        <v>0.02</v>
      </c>
      <c r="N253">
        <v>0.49</v>
      </c>
      <c r="O253">
        <v>48400.03</v>
      </c>
      <c r="P253">
        <v>48407.96</v>
      </c>
      <c r="Q253">
        <v>48408.43</v>
      </c>
      <c r="R253">
        <v>48.22</v>
      </c>
      <c r="S253" t="b">
        <v>0</v>
      </c>
      <c r="T253">
        <v>48450</v>
      </c>
      <c r="U253">
        <v>48380</v>
      </c>
      <c r="V253" t="s">
        <v>28</v>
      </c>
      <c r="X253">
        <v>48446.5</v>
      </c>
      <c r="Y253">
        <v>46.5</v>
      </c>
    </row>
    <row r="254" spans="1:26" x14ac:dyDescent="0.3">
      <c r="A254" s="1">
        <v>45295.576388888891</v>
      </c>
      <c r="B254" s="2">
        <v>45295</v>
      </c>
      <c r="C254" s="1">
        <v>45298.576388888891</v>
      </c>
      <c r="D254">
        <v>48406.55</v>
      </c>
      <c r="E254">
        <v>48412.4</v>
      </c>
      <c r="F254">
        <v>48337.5</v>
      </c>
      <c r="G254">
        <v>48345.05</v>
      </c>
      <c r="H254">
        <v>46290</v>
      </c>
      <c r="I254">
        <v>7.0000000000000007E-2</v>
      </c>
      <c r="J254">
        <v>0.11</v>
      </c>
      <c r="K254">
        <v>45.22</v>
      </c>
      <c r="L254">
        <v>-0.98</v>
      </c>
      <c r="M254">
        <v>-0.47</v>
      </c>
      <c r="N254">
        <v>0.51</v>
      </c>
      <c r="O254">
        <v>48381.71</v>
      </c>
      <c r="P254">
        <v>48396.52</v>
      </c>
      <c r="Q254">
        <v>48399.38</v>
      </c>
      <c r="R254">
        <v>50.13</v>
      </c>
      <c r="S254" t="b">
        <v>1</v>
      </c>
      <c r="T254">
        <v>48395.05</v>
      </c>
      <c r="U254">
        <v>48325.05</v>
      </c>
      <c r="V254" t="s">
        <v>28</v>
      </c>
      <c r="X254">
        <v>48446.5</v>
      </c>
      <c r="Y254">
        <v>101.44999999999709</v>
      </c>
      <c r="Z254" t="s">
        <v>31</v>
      </c>
    </row>
    <row r="255" spans="1:26" x14ac:dyDescent="0.3">
      <c r="A255" s="1">
        <v>45295.579861111109</v>
      </c>
      <c r="B255" s="2">
        <v>45295</v>
      </c>
      <c r="C255" s="1">
        <v>45298.579861111109</v>
      </c>
      <c r="D255">
        <v>48343.9</v>
      </c>
      <c r="E255">
        <v>48368</v>
      </c>
      <c r="F255">
        <v>48320</v>
      </c>
      <c r="G255">
        <v>48363.15</v>
      </c>
      <c r="H255">
        <v>24870</v>
      </c>
      <c r="I255">
        <v>0.1</v>
      </c>
      <c r="J255">
        <v>0.11</v>
      </c>
      <c r="K255">
        <v>47.57</v>
      </c>
      <c r="L255">
        <v>-1.47</v>
      </c>
      <c r="M255">
        <v>-0.98</v>
      </c>
      <c r="N255">
        <v>0.49</v>
      </c>
      <c r="O255">
        <v>48375.519999999997</v>
      </c>
      <c r="P255">
        <v>48390.46</v>
      </c>
      <c r="Q255">
        <v>48394.2</v>
      </c>
      <c r="R255">
        <v>49.97</v>
      </c>
      <c r="S255" t="b">
        <v>0</v>
      </c>
      <c r="T255">
        <v>48413.15</v>
      </c>
      <c r="U255">
        <v>48343.15</v>
      </c>
      <c r="V255" t="s">
        <v>28</v>
      </c>
      <c r="X255">
        <v>48446.5</v>
      </c>
      <c r="Y255">
        <v>83.349999999998545</v>
      </c>
      <c r="Z255" t="s">
        <v>31</v>
      </c>
    </row>
    <row r="256" spans="1:26" x14ac:dyDescent="0.3">
      <c r="A256" s="1">
        <v>45295.583333333336</v>
      </c>
      <c r="B256" s="2">
        <v>45295</v>
      </c>
      <c r="C256" s="1">
        <v>45298.583333333336</v>
      </c>
      <c r="D256">
        <v>48353</v>
      </c>
      <c r="E256">
        <v>48360.7</v>
      </c>
      <c r="F256">
        <v>48320.05</v>
      </c>
      <c r="G256">
        <v>48336.4</v>
      </c>
      <c r="H256">
        <v>15765</v>
      </c>
      <c r="I256">
        <v>0.03</v>
      </c>
      <c r="J256">
        <v>7.0000000000000007E-2</v>
      </c>
      <c r="K256">
        <v>44.53</v>
      </c>
      <c r="L256">
        <v>-1.94</v>
      </c>
      <c r="M256">
        <v>-1.47</v>
      </c>
      <c r="N256">
        <v>0.47</v>
      </c>
      <c r="O256">
        <v>48362.48</v>
      </c>
      <c r="P256">
        <v>48380.63</v>
      </c>
      <c r="Q256">
        <v>48385.94</v>
      </c>
      <c r="R256">
        <v>49.48</v>
      </c>
      <c r="S256" t="b">
        <v>0</v>
      </c>
      <c r="T256">
        <v>48386.400000000001</v>
      </c>
      <c r="U256">
        <v>48316.4</v>
      </c>
      <c r="V256" t="s">
        <v>28</v>
      </c>
      <c r="X256">
        <v>48446.5</v>
      </c>
      <c r="Y256">
        <v>110.09999999999854</v>
      </c>
      <c r="Z256" t="s">
        <v>29</v>
      </c>
    </row>
    <row r="257" spans="1:26" x14ac:dyDescent="0.3">
      <c r="A257" s="1">
        <v>45295.586805555555</v>
      </c>
      <c r="B257" s="2">
        <v>45295</v>
      </c>
      <c r="C257" s="1">
        <v>45298.586805555555</v>
      </c>
      <c r="D257">
        <v>48339.7</v>
      </c>
      <c r="E257">
        <v>48378.95</v>
      </c>
      <c r="F257">
        <v>48336.4</v>
      </c>
      <c r="G257">
        <v>48360</v>
      </c>
      <c r="H257">
        <v>13155</v>
      </c>
      <c r="I257">
        <v>0.08</v>
      </c>
      <c r="J257">
        <v>7.0000000000000007E-2</v>
      </c>
      <c r="K257">
        <v>47.7</v>
      </c>
      <c r="L257">
        <v>-2.0699999999999998</v>
      </c>
      <c r="M257">
        <v>-1.94</v>
      </c>
      <c r="N257">
        <v>0.13</v>
      </c>
      <c r="O257">
        <v>48361.65</v>
      </c>
      <c r="P257">
        <v>48376.88</v>
      </c>
      <c r="Q257">
        <v>48382.239999999998</v>
      </c>
      <c r="R257">
        <v>48.99</v>
      </c>
      <c r="S257" t="b">
        <v>1</v>
      </c>
      <c r="T257">
        <v>48410</v>
      </c>
      <c r="U257">
        <v>48340</v>
      </c>
      <c r="X257">
        <v>48446.5</v>
      </c>
      <c r="Y257">
        <v>0</v>
      </c>
    </row>
    <row r="258" spans="1:26" x14ac:dyDescent="0.3">
      <c r="A258" s="1">
        <v>45295.590277777781</v>
      </c>
      <c r="B258" s="2">
        <v>45295</v>
      </c>
      <c r="C258" s="1">
        <v>45298.590277777781</v>
      </c>
      <c r="D258">
        <v>48360.25</v>
      </c>
      <c r="E258">
        <v>48400</v>
      </c>
      <c r="F258">
        <v>48351</v>
      </c>
      <c r="G258">
        <v>48375.05</v>
      </c>
      <c r="H258">
        <v>10515</v>
      </c>
      <c r="I258">
        <v>0.12</v>
      </c>
      <c r="J258">
        <v>0.08</v>
      </c>
      <c r="K258">
        <v>49.68</v>
      </c>
      <c r="L258">
        <v>-1.87</v>
      </c>
      <c r="M258">
        <v>-2.0699999999999998</v>
      </c>
      <c r="N258">
        <v>0.2</v>
      </c>
      <c r="O258">
        <v>48366.12</v>
      </c>
      <c r="P258">
        <v>48376.54</v>
      </c>
      <c r="Q258">
        <v>48381.21</v>
      </c>
      <c r="R258">
        <v>48.99</v>
      </c>
      <c r="S258" t="b">
        <v>0</v>
      </c>
      <c r="T258">
        <v>48425.05</v>
      </c>
      <c r="U258">
        <v>48355.05</v>
      </c>
      <c r="X258">
        <v>48446.5</v>
      </c>
      <c r="Y258">
        <v>0</v>
      </c>
    </row>
    <row r="259" spans="1:26" x14ac:dyDescent="0.3">
      <c r="A259" s="1">
        <v>45295.59375</v>
      </c>
      <c r="B259" s="2">
        <v>45295</v>
      </c>
      <c r="C259" s="1">
        <v>45298.59375</v>
      </c>
      <c r="D259">
        <v>48365.3</v>
      </c>
      <c r="E259">
        <v>48380</v>
      </c>
      <c r="F259">
        <v>48346.1</v>
      </c>
      <c r="G259">
        <v>48373</v>
      </c>
      <c r="H259">
        <v>12030</v>
      </c>
      <c r="I259">
        <v>0.19</v>
      </c>
      <c r="J259">
        <v>0.13</v>
      </c>
      <c r="K259">
        <v>49.41</v>
      </c>
      <c r="L259">
        <v>-1.75</v>
      </c>
      <c r="M259">
        <v>-1.87</v>
      </c>
      <c r="N259">
        <v>0.12</v>
      </c>
      <c r="O259">
        <v>48368.41</v>
      </c>
      <c r="P259">
        <v>48375.9</v>
      </c>
      <c r="Q259">
        <v>48380.04</v>
      </c>
      <c r="R259">
        <v>47.91</v>
      </c>
      <c r="S259" t="b">
        <v>0</v>
      </c>
      <c r="T259">
        <v>48423</v>
      </c>
      <c r="U259">
        <v>48353</v>
      </c>
      <c r="X259">
        <v>48446.5</v>
      </c>
      <c r="Y259">
        <v>0</v>
      </c>
    </row>
    <row r="260" spans="1:26" x14ac:dyDescent="0.3">
      <c r="A260" s="1">
        <v>45295.597222222219</v>
      </c>
      <c r="B260" s="2">
        <v>45295</v>
      </c>
      <c r="C260" s="1">
        <v>45298.597222222219</v>
      </c>
      <c r="D260">
        <v>48371.4</v>
      </c>
      <c r="E260">
        <v>48383.75</v>
      </c>
      <c r="F260">
        <v>48360.95</v>
      </c>
      <c r="G260">
        <v>48375</v>
      </c>
      <c r="H260">
        <v>7350</v>
      </c>
      <c r="I260">
        <v>0.26</v>
      </c>
      <c r="J260">
        <v>0.19</v>
      </c>
      <c r="K260">
        <v>49.7</v>
      </c>
      <c r="L260">
        <v>-1.59</v>
      </c>
      <c r="M260">
        <v>-1.75</v>
      </c>
      <c r="N260">
        <v>0.16</v>
      </c>
      <c r="O260">
        <v>48370.61</v>
      </c>
      <c r="P260">
        <v>48375.74</v>
      </c>
      <c r="Q260">
        <v>48379.32</v>
      </c>
      <c r="R260">
        <v>46.12</v>
      </c>
      <c r="S260" t="b">
        <v>0</v>
      </c>
      <c r="T260">
        <v>48425</v>
      </c>
      <c r="U260">
        <v>48355</v>
      </c>
      <c r="X260">
        <v>48446.5</v>
      </c>
      <c r="Y260">
        <v>0</v>
      </c>
    </row>
    <row r="261" spans="1:26" x14ac:dyDescent="0.3">
      <c r="A261" s="1">
        <v>45295.600694444445</v>
      </c>
      <c r="B261" s="2">
        <v>45295</v>
      </c>
      <c r="C261" s="1">
        <v>45298.600694444445</v>
      </c>
      <c r="D261">
        <v>48364.5</v>
      </c>
      <c r="E261">
        <v>48377.95</v>
      </c>
      <c r="F261">
        <v>48310.95</v>
      </c>
      <c r="G261">
        <v>48360</v>
      </c>
      <c r="H261">
        <v>16305</v>
      </c>
      <c r="I261">
        <v>0.25</v>
      </c>
      <c r="J261">
        <v>0.23</v>
      </c>
      <c r="K261">
        <v>47.49</v>
      </c>
      <c r="L261">
        <v>-1.7</v>
      </c>
      <c r="M261">
        <v>-1.59</v>
      </c>
      <c r="N261">
        <v>0.11</v>
      </c>
      <c r="O261">
        <v>48367.07</v>
      </c>
      <c r="P261">
        <v>48372.88</v>
      </c>
      <c r="Q261">
        <v>48376.56</v>
      </c>
      <c r="R261">
        <v>47.61</v>
      </c>
      <c r="S261" t="b">
        <v>0</v>
      </c>
      <c r="T261">
        <v>48410</v>
      </c>
      <c r="U261">
        <v>48340</v>
      </c>
      <c r="X261">
        <v>48446.5</v>
      </c>
      <c r="Y261">
        <v>0</v>
      </c>
    </row>
    <row r="262" spans="1:26" x14ac:dyDescent="0.3">
      <c r="A262" s="1">
        <v>45295.604166666664</v>
      </c>
      <c r="B262" s="2">
        <v>45295</v>
      </c>
      <c r="C262" s="1">
        <v>45298.604166666664</v>
      </c>
      <c r="D262">
        <v>48364.800000000003</v>
      </c>
      <c r="E262">
        <v>48408.95</v>
      </c>
      <c r="F262">
        <v>48353.95</v>
      </c>
      <c r="G262">
        <v>48369</v>
      </c>
      <c r="H262">
        <v>13740</v>
      </c>
      <c r="I262">
        <v>0.34</v>
      </c>
      <c r="J262">
        <v>0.28000000000000003</v>
      </c>
      <c r="K262">
        <v>48.96</v>
      </c>
      <c r="L262">
        <v>-1.55</v>
      </c>
      <c r="M262">
        <v>-1.7</v>
      </c>
      <c r="N262">
        <v>0.15</v>
      </c>
      <c r="O262">
        <v>48367.71</v>
      </c>
      <c r="P262">
        <v>48372.17</v>
      </c>
      <c r="Q262">
        <v>48375.48</v>
      </c>
      <c r="R262">
        <v>48.14</v>
      </c>
      <c r="S262" t="b">
        <v>0</v>
      </c>
      <c r="T262">
        <v>48419</v>
      </c>
      <c r="U262">
        <v>48349</v>
      </c>
      <c r="X262">
        <v>48446.5</v>
      </c>
      <c r="Y262">
        <v>0</v>
      </c>
    </row>
    <row r="263" spans="1:26" x14ac:dyDescent="0.3">
      <c r="A263" s="1">
        <v>45295.607638888891</v>
      </c>
      <c r="B263" s="2">
        <v>45295</v>
      </c>
      <c r="C263" s="1">
        <v>45298.607638888891</v>
      </c>
      <c r="D263">
        <v>48364.800000000003</v>
      </c>
      <c r="E263">
        <v>48415.85</v>
      </c>
      <c r="F263">
        <v>48359.05</v>
      </c>
      <c r="G263">
        <v>48398.400000000001</v>
      </c>
      <c r="H263">
        <v>12090</v>
      </c>
      <c r="I263">
        <v>0.55000000000000004</v>
      </c>
      <c r="J263">
        <v>0.38</v>
      </c>
      <c r="K263">
        <v>53.53</v>
      </c>
      <c r="L263">
        <v>-1.31</v>
      </c>
      <c r="M263">
        <v>-1.55</v>
      </c>
      <c r="N263">
        <v>0.24</v>
      </c>
      <c r="O263">
        <v>48377.94</v>
      </c>
      <c r="P263">
        <v>48376.94</v>
      </c>
      <c r="Q263">
        <v>48378.75</v>
      </c>
      <c r="R263">
        <v>48.76</v>
      </c>
      <c r="S263" t="b">
        <v>0</v>
      </c>
      <c r="T263">
        <v>48448.4</v>
      </c>
      <c r="U263">
        <v>48378.400000000001</v>
      </c>
      <c r="X263">
        <v>48446.5</v>
      </c>
      <c r="Y263">
        <v>0</v>
      </c>
    </row>
    <row r="264" spans="1:26" x14ac:dyDescent="0.3">
      <c r="A264" s="1">
        <v>45295.611111111109</v>
      </c>
      <c r="B264" s="2">
        <v>45295</v>
      </c>
      <c r="C264" s="1">
        <v>45298.611111111109</v>
      </c>
      <c r="D264">
        <v>48397.05</v>
      </c>
      <c r="E264">
        <v>48420</v>
      </c>
      <c r="F264">
        <v>48380.5</v>
      </c>
      <c r="G264">
        <v>48380.5</v>
      </c>
      <c r="H264">
        <v>12075</v>
      </c>
      <c r="I264">
        <v>0.7</v>
      </c>
      <c r="J264">
        <v>0.53</v>
      </c>
      <c r="K264">
        <v>50.56</v>
      </c>
      <c r="L264">
        <v>-1.02</v>
      </c>
      <c r="M264">
        <v>-1.31</v>
      </c>
      <c r="N264">
        <v>0.28999999999999998</v>
      </c>
      <c r="O264">
        <v>48378.8</v>
      </c>
      <c r="P264">
        <v>48377.59</v>
      </c>
      <c r="Q264">
        <v>48379</v>
      </c>
      <c r="R264">
        <v>48.09</v>
      </c>
      <c r="S264" t="b">
        <v>0</v>
      </c>
      <c r="T264">
        <v>48430.5</v>
      </c>
      <c r="U264">
        <v>48360.5</v>
      </c>
      <c r="V264" t="s">
        <v>25</v>
      </c>
      <c r="W264" t="s">
        <v>25</v>
      </c>
      <c r="X264">
        <v>48380.5</v>
      </c>
      <c r="Y264">
        <v>0</v>
      </c>
      <c r="Z264" t="s">
        <v>26</v>
      </c>
    </row>
    <row r="265" spans="1:26" x14ac:dyDescent="0.3">
      <c r="A265" s="1">
        <v>45295.614583333336</v>
      </c>
      <c r="B265" s="2">
        <v>45295</v>
      </c>
      <c r="C265" s="1">
        <v>45298.614583333336</v>
      </c>
      <c r="D265">
        <v>48388.2</v>
      </c>
      <c r="E265">
        <v>48412.95</v>
      </c>
      <c r="F265">
        <v>48381.35</v>
      </c>
      <c r="G265">
        <v>48405</v>
      </c>
      <c r="H265">
        <v>4545</v>
      </c>
      <c r="I265">
        <v>0.87</v>
      </c>
      <c r="J265">
        <v>0.71</v>
      </c>
      <c r="K265">
        <v>54.29</v>
      </c>
      <c r="L265">
        <v>-0.79</v>
      </c>
      <c r="M265">
        <v>-1.02</v>
      </c>
      <c r="N265">
        <v>0.23</v>
      </c>
      <c r="O265">
        <v>48387.53</v>
      </c>
      <c r="P265">
        <v>48382.57</v>
      </c>
      <c r="Q265">
        <v>48382.720000000001</v>
      </c>
      <c r="R265">
        <v>46.98</v>
      </c>
      <c r="S265" t="b">
        <v>0</v>
      </c>
      <c r="T265">
        <v>48455</v>
      </c>
      <c r="U265">
        <v>48385</v>
      </c>
      <c r="X265">
        <v>48380.5</v>
      </c>
      <c r="Y265">
        <v>0</v>
      </c>
    </row>
    <row r="266" spans="1:26" x14ac:dyDescent="0.3">
      <c r="A266" s="1">
        <v>45295.618055555555</v>
      </c>
      <c r="B266" s="2">
        <v>45295</v>
      </c>
      <c r="C266" s="1">
        <v>45298.618055555555</v>
      </c>
      <c r="D266">
        <v>48402.45</v>
      </c>
      <c r="E266">
        <v>48405.9</v>
      </c>
      <c r="F266">
        <v>48372.15</v>
      </c>
      <c r="G266">
        <v>48383.25</v>
      </c>
      <c r="H266">
        <v>10575</v>
      </c>
      <c r="I266">
        <v>0.76</v>
      </c>
      <c r="J266">
        <v>0.78</v>
      </c>
      <c r="K266">
        <v>50.64</v>
      </c>
      <c r="L266">
        <v>-0.66</v>
      </c>
      <c r="M266">
        <v>-0.79</v>
      </c>
      <c r="N266">
        <v>0.13</v>
      </c>
      <c r="O266">
        <v>48386.1</v>
      </c>
      <c r="P266">
        <v>48382.69</v>
      </c>
      <c r="Q266">
        <v>48382.79</v>
      </c>
      <c r="R266">
        <v>46.03</v>
      </c>
      <c r="S266" t="b">
        <v>1</v>
      </c>
      <c r="T266">
        <v>48433.25</v>
      </c>
      <c r="U266">
        <v>48363.25</v>
      </c>
      <c r="X266">
        <v>48380.5</v>
      </c>
      <c r="Y266">
        <v>0</v>
      </c>
    </row>
    <row r="267" spans="1:26" x14ac:dyDescent="0.3">
      <c r="A267" s="1">
        <v>45295.621527777781</v>
      </c>
      <c r="B267" s="2">
        <v>45295</v>
      </c>
      <c r="C267" s="1">
        <v>45298.621527777781</v>
      </c>
      <c r="D267">
        <v>48385.9</v>
      </c>
      <c r="E267">
        <v>48404</v>
      </c>
      <c r="F267">
        <v>48355.35</v>
      </c>
      <c r="G267">
        <v>48390</v>
      </c>
      <c r="H267">
        <v>9390</v>
      </c>
      <c r="I267">
        <v>0.79</v>
      </c>
      <c r="J267">
        <v>0.81</v>
      </c>
      <c r="K267">
        <v>51.72</v>
      </c>
      <c r="L267">
        <v>-0.56999999999999995</v>
      </c>
      <c r="M267">
        <v>-0.66</v>
      </c>
      <c r="N267">
        <v>0.09</v>
      </c>
      <c r="O267">
        <v>48387.4</v>
      </c>
      <c r="P267">
        <v>48384.02</v>
      </c>
      <c r="Q267">
        <v>48383.82</v>
      </c>
      <c r="R267">
        <v>46.22</v>
      </c>
      <c r="S267" t="b">
        <v>0</v>
      </c>
      <c r="T267">
        <v>48440</v>
      </c>
      <c r="U267">
        <v>48370</v>
      </c>
      <c r="X267">
        <v>48380.5</v>
      </c>
      <c r="Y267">
        <v>0</v>
      </c>
    </row>
    <row r="268" spans="1:26" x14ac:dyDescent="0.3">
      <c r="A268" s="1">
        <v>45295.625</v>
      </c>
      <c r="B268" s="2">
        <v>45295</v>
      </c>
      <c r="C268" s="1">
        <v>45298.625</v>
      </c>
      <c r="D268">
        <v>48400</v>
      </c>
      <c r="E268">
        <v>48452.5</v>
      </c>
      <c r="F268">
        <v>48382</v>
      </c>
      <c r="G268">
        <v>48439.8</v>
      </c>
      <c r="H268">
        <v>25755</v>
      </c>
      <c r="I268">
        <v>0.79</v>
      </c>
      <c r="J268">
        <v>0.78</v>
      </c>
      <c r="K268">
        <v>58.91</v>
      </c>
      <c r="L268">
        <v>-0.22</v>
      </c>
      <c r="M268">
        <v>-0.56999999999999995</v>
      </c>
      <c r="N268">
        <v>0.35</v>
      </c>
      <c r="O268">
        <v>48404.87</v>
      </c>
      <c r="P268">
        <v>48394.16</v>
      </c>
      <c r="Q268">
        <v>48391.82</v>
      </c>
      <c r="R268">
        <v>47.95</v>
      </c>
      <c r="S268" t="b">
        <v>1</v>
      </c>
      <c r="T268">
        <v>48489.8</v>
      </c>
      <c r="U268">
        <v>48419.8</v>
      </c>
      <c r="V268" t="s">
        <v>25</v>
      </c>
      <c r="W268" t="s">
        <v>25</v>
      </c>
      <c r="X268">
        <v>48439.8</v>
      </c>
      <c r="Y268">
        <v>0</v>
      </c>
    </row>
    <row r="269" spans="1:26" x14ac:dyDescent="0.3">
      <c r="A269" s="1">
        <v>45295.628472222219</v>
      </c>
      <c r="B269" s="2">
        <v>45295</v>
      </c>
      <c r="C269" s="1">
        <v>45298.628472222219</v>
      </c>
      <c r="D269">
        <v>48430.35</v>
      </c>
      <c r="E269">
        <v>48486.85</v>
      </c>
      <c r="F269">
        <v>48406.2</v>
      </c>
      <c r="G269">
        <v>48415.1</v>
      </c>
      <c r="H269">
        <v>43725</v>
      </c>
      <c r="I269">
        <v>0.81</v>
      </c>
      <c r="J269">
        <v>0.8</v>
      </c>
      <c r="K269">
        <v>54.57</v>
      </c>
      <c r="L269">
        <v>0.28999999999999998</v>
      </c>
      <c r="M269">
        <v>-0.22</v>
      </c>
      <c r="N269">
        <v>0.51</v>
      </c>
      <c r="O269">
        <v>48408.28</v>
      </c>
      <c r="P269">
        <v>48397.97</v>
      </c>
      <c r="Q269">
        <v>48395.15</v>
      </c>
      <c r="R269">
        <v>50.29</v>
      </c>
      <c r="S269" t="b">
        <v>0</v>
      </c>
      <c r="T269">
        <v>48465.1</v>
      </c>
      <c r="U269">
        <v>48395.1</v>
      </c>
      <c r="V269" t="s">
        <v>25</v>
      </c>
      <c r="X269">
        <v>48439.8</v>
      </c>
      <c r="Y269">
        <v>-24.700000000004366</v>
      </c>
      <c r="Z269" t="s">
        <v>32</v>
      </c>
    </row>
    <row r="270" spans="1:26" x14ac:dyDescent="0.3">
      <c r="A270" s="1">
        <v>45295.631944444445</v>
      </c>
      <c r="B270" s="2">
        <v>45295</v>
      </c>
      <c r="C270" s="1">
        <v>45298.631944444445</v>
      </c>
      <c r="D270">
        <v>48420</v>
      </c>
      <c r="E270">
        <v>48454</v>
      </c>
      <c r="F270">
        <v>48393</v>
      </c>
      <c r="G270">
        <v>48445.85</v>
      </c>
      <c r="H270">
        <v>44940</v>
      </c>
      <c r="I270">
        <v>0.89</v>
      </c>
      <c r="J270">
        <v>0.83</v>
      </c>
      <c r="K270">
        <v>58.66</v>
      </c>
      <c r="L270">
        <v>0.61</v>
      </c>
      <c r="M270">
        <v>0.28999999999999998</v>
      </c>
      <c r="N270">
        <v>0.32</v>
      </c>
      <c r="O270">
        <v>48420.800000000003</v>
      </c>
      <c r="P270">
        <v>48406.68</v>
      </c>
      <c r="Q270">
        <v>48402.39</v>
      </c>
      <c r="R270">
        <v>51.05</v>
      </c>
      <c r="S270" t="b">
        <v>0</v>
      </c>
      <c r="T270">
        <v>48495.85</v>
      </c>
      <c r="U270">
        <v>48425.85</v>
      </c>
      <c r="V270" t="s">
        <v>25</v>
      </c>
      <c r="X270">
        <v>48439.8</v>
      </c>
      <c r="Y270">
        <v>6.0499999999956344</v>
      </c>
    </row>
    <row r="271" spans="1:26" x14ac:dyDescent="0.3">
      <c r="A271" s="1">
        <v>45295.635416666664</v>
      </c>
      <c r="B271" s="2">
        <v>45295</v>
      </c>
      <c r="C271" s="1">
        <v>45298.635416666664</v>
      </c>
      <c r="D271">
        <v>48446.7</v>
      </c>
      <c r="E271">
        <v>48490</v>
      </c>
      <c r="F271">
        <v>48444.25</v>
      </c>
      <c r="G271">
        <v>48487.3</v>
      </c>
      <c r="H271">
        <v>72300</v>
      </c>
      <c r="I271">
        <v>0.89</v>
      </c>
      <c r="J271">
        <v>0.87</v>
      </c>
      <c r="K271">
        <v>63.43</v>
      </c>
      <c r="L271">
        <v>1.04</v>
      </c>
      <c r="M271">
        <v>0.61</v>
      </c>
      <c r="N271">
        <v>0.43</v>
      </c>
      <c r="O271">
        <v>48442.97</v>
      </c>
      <c r="P271">
        <v>48421.33</v>
      </c>
      <c r="Q271">
        <v>48414.52</v>
      </c>
      <c r="R271">
        <v>50.68</v>
      </c>
      <c r="S271" t="b">
        <v>0</v>
      </c>
      <c r="T271">
        <v>48537.3</v>
      </c>
      <c r="U271">
        <v>48467.3</v>
      </c>
      <c r="V271" t="s">
        <v>25</v>
      </c>
      <c r="X271">
        <v>48439.8</v>
      </c>
      <c r="Y271">
        <v>47.5</v>
      </c>
    </row>
    <row r="272" spans="1:26" x14ac:dyDescent="0.3">
      <c r="A272" s="1">
        <v>45295.638888888891</v>
      </c>
      <c r="B272" s="2">
        <v>45295</v>
      </c>
      <c r="C272" s="1">
        <v>45298.638888888891</v>
      </c>
      <c r="D272">
        <v>48488</v>
      </c>
      <c r="E272">
        <v>48544</v>
      </c>
      <c r="F272">
        <v>48469.15</v>
      </c>
      <c r="G272">
        <v>48541</v>
      </c>
      <c r="H272">
        <v>112800</v>
      </c>
      <c r="I272">
        <v>0.99</v>
      </c>
      <c r="J272">
        <v>0.93</v>
      </c>
      <c r="K272">
        <v>68.5</v>
      </c>
      <c r="L272">
        <v>1.49</v>
      </c>
      <c r="M272">
        <v>1.04</v>
      </c>
      <c r="N272">
        <v>0.45</v>
      </c>
      <c r="O272">
        <v>48475.65</v>
      </c>
      <c r="P272">
        <v>48443.09</v>
      </c>
      <c r="Q272">
        <v>48432.59</v>
      </c>
      <c r="R272">
        <v>52.4</v>
      </c>
      <c r="S272" t="b">
        <v>0</v>
      </c>
      <c r="T272">
        <v>48591</v>
      </c>
      <c r="U272">
        <v>48521</v>
      </c>
      <c r="V272" t="s">
        <v>25</v>
      </c>
      <c r="X272">
        <v>48439.8</v>
      </c>
      <c r="Y272">
        <v>101.19999999999709</v>
      </c>
      <c r="Z272" t="s">
        <v>27</v>
      </c>
    </row>
    <row r="273" spans="1:26" x14ac:dyDescent="0.3">
      <c r="A273" s="1">
        <v>45295.642361111109</v>
      </c>
      <c r="B273" s="2">
        <v>45295</v>
      </c>
      <c r="C273" s="1">
        <v>45298.642361111109</v>
      </c>
      <c r="D273">
        <v>48540</v>
      </c>
      <c r="E273">
        <v>48581.3</v>
      </c>
      <c r="F273">
        <v>48510</v>
      </c>
      <c r="G273">
        <v>48557.05</v>
      </c>
      <c r="H273">
        <v>150600</v>
      </c>
      <c r="I273">
        <v>1</v>
      </c>
      <c r="J273">
        <v>0.96</v>
      </c>
      <c r="K273">
        <v>69.849999999999994</v>
      </c>
      <c r="L273">
        <v>1.94</v>
      </c>
      <c r="M273">
        <v>1.49</v>
      </c>
      <c r="N273">
        <v>0.45</v>
      </c>
      <c r="O273">
        <v>48502.78</v>
      </c>
      <c r="P273">
        <v>48463.81</v>
      </c>
      <c r="Q273">
        <v>48450.37</v>
      </c>
      <c r="R273">
        <v>53.75</v>
      </c>
      <c r="S273" t="b">
        <v>0</v>
      </c>
      <c r="T273">
        <v>48607.05</v>
      </c>
      <c r="U273">
        <v>48537.05</v>
      </c>
      <c r="V273" t="s">
        <v>25</v>
      </c>
      <c r="X273">
        <v>48439.8</v>
      </c>
      <c r="Y273">
        <v>117.25</v>
      </c>
      <c r="Z273" t="s">
        <v>27</v>
      </c>
    </row>
    <row r="274" spans="1:26" x14ac:dyDescent="0.3">
      <c r="A274" s="1">
        <v>45295.645833333336</v>
      </c>
      <c r="B274" s="2">
        <v>45295</v>
      </c>
      <c r="C274" s="1">
        <v>45298.645833333336</v>
      </c>
      <c r="D274">
        <v>48560</v>
      </c>
      <c r="E274">
        <v>48560</v>
      </c>
      <c r="F274">
        <v>48560</v>
      </c>
      <c r="G274">
        <v>48560</v>
      </c>
      <c r="H274">
        <v>30</v>
      </c>
      <c r="I274">
        <v>1</v>
      </c>
      <c r="J274">
        <v>1</v>
      </c>
      <c r="K274">
        <v>70.099999999999994</v>
      </c>
      <c r="L274">
        <v>2.37</v>
      </c>
      <c r="M274">
        <v>1.94</v>
      </c>
      <c r="N274">
        <v>0.43</v>
      </c>
      <c r="O274">
        <v>48521.85</v>
      </c>
      <c r="P274">
        <v>48481.3</v>
      </c>
      <c r="Q274">
        <v>48466.03</v>
      </c>
      <c r="R274">
        <v>50.12</v>
      </c>
      <c r="S274" t="b">
        <v>1</v>
      </c>
      <c r="T274">
        <v>48610</v>
      </c>
      <c r="U274">
        <v>48540</v>
      </c>
      <c r="V274" t="s">
        <v>25</v>
      </c>
      <c r="X274">
        <v>48439.8</v>
      </c>
      <c r="Y274">
        <v>120.19999999999709</v>
      </c>
      <c r="Z274" t="s">
        <v>26</v>
      </c>
    </row>
    <row r="275" spans="1:26" x14ac:dyDescent="0.3">
      <c r="A275" s="1"/>
      <c r="B275" s="2"/>
      <c r="C275" s="1"/>
    </row>
    <row r="276" spans="1:26" x14ac:dyDescent="0.3">
      <c r="A276" s="1"/>
      <c r="B276" s="2"/>
      <c r="C276" s="1"/>
    </row>
    <row r="277" spans="1:26" x14ac:dyDescent="0.3">
      <c r="A277" s="1"/>
      <c r="B277" s="2"/>
      <c r="C277" s="1"/>
    </row>
    <row r="278" spans="1:26" x14ac:dyDescent="0.3">
      <c r="A278" s="1"/>
      <c r="B278" s="2"/>
      <c r="C278" s="1"/>
    </row>
    <row r="279" spans="1:26" x14ac:dyDescent="0.3">
      <c r="A279" s="1"/>
      <c r="B279" s="2"/>
      <c r="C279" s="1"/>
    </row>
    <row r="280" spans="1:26" x14ac:dyDescent="0.3">
      <c r="A280" s="1"/>
      <c r="B280" s="2"/>
      <c r="C280" s="1"/>
    </row>
    <row r="281" spans="1:26" x14ac:dyDescent="0.3">
      <c r="A281" s="1"/>
      <c r="B281" s="2"/>
      <c r="C281" s="1"/>
    </row>
    <row r="282" spans="1:26" x14ac:dyDescent="0.3">
      <c r="A282" s="1"/>
      <c r="B282" s="2"/>
      <c r="C282" s="1"/>
    </row>
    <row r="283" spans="1:26" x14ac:dyDescent="0.3">
      <c r="A283" s="1"/>
      <c r="B283" s="2"/>
      <c r="C283" s="1"/>
    </row>
    <row r="284" spans="1:26" x14ac:dyDescent="0.3">
      <c r="A284" s="1"/>
      <c r="B284" s="2"/>
      <c r="C284" s="1"/>
    </row>
    <row r="285" spans="1:26" x14ac:dyDescent="0.3">
      <c r="A285" s="1"/>
      <c r="B285" s="2"/>
      <c r="C285" s="1"/>
    </row>
    <row r="286" spans="1:26" x14ac:dyDescent="0.3">
      <c r="A286" s="1"/>
      <c r="B286" s="2"/>
      <c r="C286" s="1"/>
    </row>
    <row r="287" spans="1:26" x14ac:dyDescent="0.3">
      <c r="A287" s="1"/>
      <c r="B287" s="2"/>
      <c r="C287" s="1"/>
    </row>
    <row r="288" spans="1:26" x14ac:dyDescent="0.3">
      <c r="A288" s="1"/>
      <c r="B288" s="2"/>
      <c r="C288" s="1"/>
    </row>
    <row r="289" spans="1:3" x14ac:dyDescent="0.3">
      <c r="A289" s="1"/>
      <c r="B289" s="2"/>
      <c r="C289" s="1"/>
    </row>
    <row r="290" spans="1:3" x14ac:dyDescent="0.3">
      <c r="A290" s="1"/>
      <c r="B290" s="2"/>
      <c r="C290" s="1"/>
    </row>
    <row r="291" spans="1:3" x14ac:dyDescent="0.3">
      <c r="A291" s="1"/>
      <c r="B291" s="2"/>
      <c r="C291" s="1"/>
    </row>
    <row r="292" spans="1:3" x14ac:dyDescent="0.3">
      <c r="A292" s="1"/>
      <c r="B292" s="2"/>
      <c r="C292" s="1"/>
    </row>
    <row r="293" spans="1:3" x14ac:dyDescent="0.3">
      <c r="A293" s="1"/>
      <c r="B293" s="2"/>
      <c r="C293" s="1"/>
    </row>
    <row r="294" spans="1:3" x14ac:dyDescent="0.3">
      <c r="A294" s="1"/>
      <c r="B294" s="2"/>
      <c r="C294" s="1"/>
    </row>
    <row r="295" spans="1:3" x14ac:dyDescent="0.3">
      <c r="A295" s="1"/>
      <c r="B295" s="2"/>
      <c r="C295" s="1"/>
    </row>
    <row r="296" spans="1:3" x14ac:dyDescent="0.3">
      <c r="A296" s="1"/>
      <c r="B296" s="2"/>
      <c r="C296" s="1"/>
    </row>
    <row r="297" spans="1:3" x14ac:dyDescent="0.3">
      <c r="A297" s="1"/>
      <c r="B297" s="2"/>
      <c r="C297" s="1"/>
    </row>
    <row r="298" spans="1:3" x14ac:dyDescent="0.3">
      <c r="A298" s="1"/>
      <c r="B298" s="2"/>
      <c r="C298" s="1"/>
    </row>
    <row r="299" spans="1:3" x14ac:dyDescent="0.3">
      <c r="A299" s="1"/>
      <c r="B299" s="2"/>
      <c r="C299" s="1"/>
    </row>
    <row r="300" spans="1:3" x14ac:dyDescent="0.3">
      <c r="A300" s="1"/>
      <c r="B300" s="2"/>
      <c r="C300" s="1"/>
    </row>
    <row r="301" spans="1:3" x14ac:dyDescent="0.3">
      <c r="A301" s="1"/>
      <c r="B301" s="2"/>
      <c r="C301" s="1"/>
    </row>
    <row r="302" spans="1:3" x14ac:dyDescent="0.3">
      <c r="A302" s="1"/>
      <c r="B302" s="2"/>
      <c r="C302" s="1"/>
    </row>
    <row r="303" spans="1:3" x14ac:dyDescent="0.3">
      <c r="A303" s="1"/>
      <c r="B303" s="2"/>
      <c r="C303" s="1"/>
    </row>
    <row r="304" spans="1:3" x14ac:dyDescent="0.3">
      <c r="A304" s="1"/>
      <c r="B304" s="2"/>
      <c r="C304" s="1"/>
    </row>
    <row r="305" spans="1:3" x14ac:dyDescent="0.3">
      <c r="A305" s="1"/>
      <c r="B305" s="2"/>
      <c r="C305" s="1"/>
    </row>
    <row r="306" spans="1:3" x14ac:dyDescent="0.3">
      <c r="A306" s="1"/>
      <c r="B306" s="2"/>
      <c r="C306" s="1"/>
    </row>
    <row r="307" spans="1:3" x14ac:dyDescent="0.3">
      <c r="A307" s="1"/>
      <c r="B307" s="2"/>
      <c r="C307" s="1"/>
    </row>
    <row r="308" spans="1:3" x14ac:dyDescent="0.3">
      <c r="A308" s="1"/>
      <c r="B308" s="2"/>
      <c r="C308" s="1"/>
    </row>
    <row r="309" spans="1:3" x14ac:dyDescent="0.3">
      <c r="A309" s="1"/>
      <c r="B309" s="2"/>
      <c r="C309" s="1"/>
    </row>
    <row r="310" spans="1:3" x14ac:dyDescent="0.3">
      <c r="A310" s="1"/>
      <c r="B310" s="2"/>
      <c r="C310" s="1"/>
    </row>
    <row r="311" spans="1:3" x14ac:dyDescent="0.3">
      <c r="A311" s="1"/>
      <c r="B311" s="2"/>
      <c r="C311" s="1"/>
    </row>
    <row r="312" spans="1:3" x14ac:dyDescent="0.3">
      <c r="A312" s="1"/>
      <c r="B312" s="2"/>
      <c r="C312" s="1"/>
    </row>
    <row r="313" spans="1:3" x14ac:dyDescent="0.3">
      <c r="A313" s="1"/>
      <c r="B313" s="2"/>
      <c r="C313" s="1"/>
    </row>
    <row r="314" spans="1:3" x14ac:dyDescent="0.3">
      <c r="A314" s="1"/>
      <c r="B314" s="2"/>
      <c r="C314" s="1"/>
    </row>
    <row r="315" spans="1:3" x14ac:dyDescent="0.3">
      <c r="A315" s="1"/>
      <c r="B315" s="2"/>
      <c r="C315" s="1"/>
    </row>
    <row r="316" spans="1:3" x14ac:dyDescent="0.3">
      <c r="A316" s="1"/>
      <c r="B316" s="2"/>
      <c r="C316" s="1"/>
    </row>
    <row r="317" spans="1:3" x14ac:dyDescent="0.3">
      <c r="A317" s="1"/>
      <c r="B317" s="2"/>
      <c r="C317" s="1"/>
    </row>
    <row r="318" spans="1:3" x14ac:dyDescent="0.3">
      <c r="A318" s="1"/>
      <c r="B318" s="2"/>
      <c r="C318" s="1"/>
    </row>
    <row r="319" spans="1:3" x14ac:dyDescent="0.3">
      <c r="A319" s="1"/>
      <c r="B319" s="2"/>
      <c r="C319" s="1"/>
    </row>
    <row r="320" spans="1:3" x14ac:dyDescent="0.3">
      <c r="A320" s="1"/>
      <c r="B320" s="2"/>
      <c r="C320" s="1"/>
    </row>
    <row r="321" spans="1:3" x14ac:dyDescent="0.3">
      <c r="A321" s="1"/>
      <c r="B321" s="2"/>
      <c r="C321" s="1"/>
    </row>
    <row r="322" spans="1:3" x14ac:dyDescent="0.3">
      <c r="A322" s="1"/>
      <c r="B322" s="2"/>
      <c r="C322" s="1"/>
    </row>
    <row r="323" spans="1:3" x14ac:dyDescent="0.3">
      <c r="A323" s="1"/>
      <c r="B323" s="2"/>
      <c r="C323" s="1"/>
    </row>
    <row r="324" spans="1:3" x14ac:dyDescent="0.3">
      <c r="A324" s="1"/>
      <c r="B324" s="2"/>
      <c r="C324" s="1"/>
    </row>
    <row r="325" spans="1:3" x14ac:dyDescent="0.3">
      <c r="A325" s="1"/>
      <c r="B325" s="2"/>
      <c r="C325" s="1"/>
    </row>
    <row r="326" spans="1:3" x14ac:dyDescent="0.3">
      <c r="A326" s="1"/>
      <c r="B326" s="2"/>
      <c r="C326" s="1"/>
    </row>
    <row r="327" spans="1:3" x14ac:dyDescent="0.3">
      <c r="A327" s="1"/>
      <c r="B327" s="2"/>
      <c r="C327" s="1"/>
    </row>
    <row r="328" spans="1:3" x14ac:dyDescent="0.3">
      <c r="A328" s="1"/>
      <c r="B328" s="2"/>
      <c r="C328" s="1"/>
    </row>
    <row r="329" spans="1:3" x14ac:dyDescent="0.3">
      <c r="A329" s="1"/>
      <c r="B329" s="2"/>
      <c r="C329" s="1"/>
    </row>
    <row r="330" spans="1:3" x14ac:dyDescent="0.3">
      <c r="A330" s="1"/>
      <c r="B330" s="2"/>
      <c r="C330" s="1"/>
    </row>
    <row r="331" spans="1:3" x14ac:dyDescent="0.3">
      <c r="A331" s="1"/>
      <c r="B331" s="2"/>
      <c r="C331" s="1"/>
    </row>
    <row r="332" spans="1:3" x14ac:dyDescent="0.3">
      <c r="A332" s="1"/>
      <c r="B332" s="2"/>
      <c r="C332" s="1"/>
    </row>
    <row r="333" spans="1:3" x14ac:dyDescent="0.3">
      <c r="A333" s="1"/>
      <c r="B333" s="2"/>
      <c r="C333" s="1"/>
    </row>
    <row r="334" spans="1:3" x14ac:dyDescent="0.3">
      <c r="A334" s="1"/>
      <c r="B334" s="2"/>
      <c r="C334" s="1"/>
    </row>
    <row r="335" spans="1:3" x14ac:dyDescent="0.3">
      <c r="A335" s="1"/>
      <c r="B335" s="2"/>
      <c r="C335" s="1"/>
    </row>
    <row r="336" spans="1:3" x14ac:dyDescent="0.3">
      <c r="A336" s="1"/>
      <c r="B336" s="2"/>
      <c r="C336" s="1"/>
    </row>
    <row r="337" spans="1:3" x14ac:dyDescent="0.3">
      <c r="A337" s="1"/>
      <c r="B337" s="2"/>
      <c r="C337" s="1"/>
    </row>
    <row r="338" spans="1:3" x14ac:dyDescent="0.3">
      <c r="A338" s="1"/>
      <c r="B338" s="2"/>
      <c r="C338" s="1"/>
    </row>
    <row r="339" spans="1:3" x14ac:dyDescent="0.3">
      <c r="A339" s="1"/>
      <c r="B339" s="2"/>
      <c r="C339" s="1"/>
    </row>
    <row r="340" spans="1:3" x14ac:dyDescent="0.3">
      <c r="A340" s="1"/>
      <c r="B340" s="2"/>
      <c r="C340" s="1"/>
    </row>
    <row r="341" spans="1:3" x14ac:dyDescent="0.3">
      <c r="A341" s="1"/>
      <c r="B341" s="2"/>
      <c r="C341" s="1"/>
    </row>
    <row r="342" spans="1:3" x14ac:dyDescent="0.3">
      <c r="A342" s="1"/>
      <c r="B342" s="2"/>
      <c r="C342" s="1"/>
    </row>
    <row r="343" spans="1:3" x14ac:dyDescent="0.3">
      <c r="A343" s="1"/>
      <c r="B343" s="2"/>
      <c r="C343" s="1"/>
    </row>
    <row r="344" spans="1:3" x14ac:dyDescent="0.3">
      <c r="A344" s="1"/>
      <c r="B344" s="2"/>
      <c r="C344" s="1"/>
    </row>
    <row r="345" spans="1:3" x14ac:dyDescent="0.3">
      <c r="A345" s="1"/>
      <c r="B345" s="2"/>
      <c r="C345" s="1"/>
    </row>
    <row r="346" spans="1:3" x14ac:dyDescent="0.3">
      <c r="A346" s="1"/>
      <c r="B346" s="2"/>
      <c r="C346" s="1"/>
    </row>
    <row r="347" spans="1:3" x14ac:dyDescent="0.3">
      <c r="A347" s="1"/>
      <c r="B347" s="2"/>
      <c r="C347" s="1"/>
    </row>
    <row r="348" spans="1:3" x14ac:dyDescent="0.3">
      <c r="A348" s="1"/>
      <c r="B348" s="2"/>
      <c r="C348" s="1"/>
    </row>
    <row r="349" spans="1:3" x14ac:dyDescent="0.3">
      <c r="A349" s="1"/>
      <c r="B349" s="2"/>
      <c r="C349" s="1"/>
    </row>
    <row r="350" spans="1:3" x14ac:dyDescent="0.3">
      <c r="A350" s="1"/>
      <c r="B350" s="2"/>
      <c r="C350" s="1"/>
    </row>
    <row r="351" spans="1:3" x14ac:dyDescent="0.3">
      <c r="A351" s="1"/>
      <c r="B351" s="2"/>
      <c r="C351" s="1"/>
    </row>
    <row r="352" spans="1:3" x14ac:dyDescent="0.3">
      <c r="A352" s="1"/>
      <c r="B352" s="2"/>
      <c r="C352" s="1"/>
    </row>
    <row r="353" spans="1:3" x14ac:dyDescent="0.3">
      <c r="A353" s="1"/>
      <c r="B353" s="2"/>
      <c r="C353" s="1"/>
    </row>
    <row r="354" spans="1:3" x14ac:dyDescent="0.3">
      <c r="A354" s="1"/>
      <c r="B354" s="2"/>
      <c r="C354" s="1"/>
    </row>
    <row r="355" spans="1:3" x14ac:dyDescent="0.3">
      <c r="A355" s="1"/>
      <c r="B355" s="2"/>
      <c r="C355" s="1"/>
    </row>
    <row r="356" spans="1:3" x14ac:dyDescent="0.3">
      <c r="A356" s="1"/>
      <c r="B356" s="2"/>
      <c r="C356" s="1"/>
    </row>
    <row r="357" spans="1:3" x14ac:dyDescent="0.3">
      <c r="A357" s="1"/>
      <c r="B357" s="2"/>
      <c r="C357" s="1"/>
    </row>
    <row r="358" spans="1:3" x14ac:dyDescent="0.3">
      <c r="A358" s="1"/>
      <c r="B358" s="2"/>
      <c r="C358" s="1"/>
    </row>
    <row r="359" spans="1:3" x14ac:dyDescent="0.3">
      <c r="A359" s="1"/>
      <c r="B359" s="2"/>
      <c r="C359" s="1"/>
    </row>
    <row r="360" spans="1:3" x14ac:dyDescent="0.3">
      <c r="A360" s="1"/>
      <c r="B360" s="2"/>
      <c r="C360" s="1"/>
    </row>
    <row r="361" spans="1:3" x14ac:dyDescent="0.3">
      <c r="A361" s="1"/>
      <c r="B361" s="2"/>
      <c r="C361" s="1"/>
    </row>
    <row r="362" spans="1:3" x14ac:dyDescent="0.3">
      <c r="A362" s="1"/>
      <c r="B362" s="2"/>
      <c r="C362" s="1"/>
    </row>
    <row r="363" spans="1:3" x14ac:dyDescent="0.3">
      <c r="A363" s="1"/>
      <c r="B363" s="2"/>
      <c r="C363" s="1"/>
    </row>
    <row r="364" spans="1:3" x14ac:dyDescent="0.3">
      <c r="A364" s="1"/>
      <c r="B364" s="2"/>
      <c r="C364" s="1"/>
    </row>
    <row r="365" spans="1:3" x14ac:dyDescent="0.3">
      <c r="A365" s="1"/>
      <c r="B365" s="2"/>
      <c r="C365" s="1"/>
    </row>
    <row r="366" spans="1:3" x14ac:dyDescent="0.3">
      <c r="A366" s="1"/>
      <c r="B366" s="2"/>
      <c r="C366" s="1"/>
    </row>
    <row r="367" spans="1:3" x14ac:dyDescent="0.3">
      <c r="A367" s="1"/>
      <c r="B367" s="2"/>
      <c r="C367" s="1"/>
    </row>
    <row r="368" spans="1:3" x14ac:dyDescent="0.3">
      <c r="A368" s="1"/>
      <c r="B368" s="2"/>
      <c r="C368" s="1"/>
    </row>
    <row r="369" spans="1:3" x14ac:dyDescent="0.3">
      <c r="A369" s="1"/>
      <c r="B369" s="2"/>
      <c r="C369" s="1"/>
    </row>
    <row r="370" spans="1:3" x14ac:dyDescent="0.3">
      <c r="A370" s="1"/>
      <c r="B370" s="2"/>
      <c r="C370" s="1"/>
    </row>
    <row r="371" spans="1:3" x14ac:dyDescent="0.3">
      <c r="A371" s="1"/>
      <c r="B371" s="2"/>
      <c r="C371" s="1"/>
    </row>
    <row r="372" spans="1:3" x14ac:dyDescent="0.3">
      <c r="A372" s="1"/>
      <c r="B372" s="2"/>
      <c r="C372" s="1"/>
    </row>
    <row r="373" spans="1:3" x14ac:dyDescent="0.3">
      <c r="A373" s="1"/>
      <c r="B373" s="2"/>
      <c r="C373" s="1"/>
    </row>
    <row r="374" spans="1:3" x14ac:dyDescent="0.3">
      <c r="A374" s="1"/>
      <c r="B374" s="2"/>
      <c r="C374" s="1"/>
    </row>
    <row r="375" spans="1:3" x14ac:dyDescent="0.3">
      <c r="A375" s="1"/>
      <c r="B375" s="2"/>
      <c r="C375" s="1"/>
    </row>
    <row r="376" spans="1:3" x14ac:dyDescent="0.3">
      <c r="A376" s="1"/>
      <c r="B376" s="2"/>
      <c r="C376" s="1"/>
    </row>
    <row r="377" spans="1:3" x14ac:dyDescent="0.3">
      <c r="A377" s="1"/>
      <c r="B377" s="2"/>
      <c r="C377" s="1"/>
    </row>
    <row r="378" spans="1:3" x14ac:dyDescent="0.3">
      <c r="A378" s="1"/>
      <c r="B378" s="2"/>
      <c r="C378" s="1"/>
    </row>
    <row r="379" spans="1:3" x14ac:dyDescent="0.3">
      <c r="A379" s="1"/>
      <c r="B379" s="2"/>
      <c r="C379" s="1"/>
    </row>
    <row r="380" spans="1:3" x14ac:dyDescent="0.3">
      <c r="A380" s="1"/>
      <c r="B380" s="2"/>
      <c r="C380" s="1"/>
    </row>
    <row r="381" spans="1:3" x14ac:dyDescent="0.3">
      <c r="A381" s="1"/>
      <c r="B381" s="2"/>
      <c r="C381" s="1"/>
    </row>
    <row r="382" spans="1:3" x14ac:dyDescent="0.3">
      <c r="A382" s="1"/>
      <c r="B382" s="2"/>
      <c r="C382" s="1"/>
    </row>
    <row r="383" spans="1:3" x14ac:dyDescent="0.3">
      <c r="A383" s="1"/>
      <c r="B383" s="2"/>
      <c r="C383" s="1"/>
    </row>
    <row r="384" spans="1:3" x14ac:dyDescent="0.3">
      <c r="A384" s="1"/>
      <c r="B384" s="2"/>
      <c r="C384" s="1"/>
    </row>
    <row r="385" spans="1:3" x14ac:dyDescent="0.3">
      <c r="A385" s="1"/>
      <c r="B385" s="2"/>
      <c r="C385" s="1"/>
    </row>
    <row r="386" spans="1:3" x14ac:dyDescent="0.3">
      <c r="A386" s="1"/>
      <c r="B386" s="2"/>
      <c r="C386" s="1"/>
    </row>
    <row r="387" spans="1:3" x14ac:dyDescent="0.3">
      <c r="A387" s="1"/>
      <c r="B387" s="2"/>
      <c r="C387" s="1"/>
    </row>
    <row r="388" spans="1:3" x14ac:dyDescent="0.3">
      <c r="A388" s="1"/>
      <c r="B388" s="2"/>
      <c r="C388" s="1"/>
    </row>
    <row r="389" spans="1:3" x14ac:dyDescent="0.3">
      <c r="A389" s="1"/>
      <c r="B389" s="2"/>
      <c r="C389" s="1"/>
    </row>
    <row r="390" spans="1:3" x14ac:dyDescent="0.3">
      <c r="A390" s="1"/>
      <c r="B390" s="2"/>
      <c r="C390" s="1"/>
    </row>
    <row r="391" spans="1:3" x14ac:dyDescent="0.3">
      <c r="A391" s="1"/>
      <c r="B391" s="2"/>
      <c r="C391" s="1"/>
    </row>
    <row r="392" spans="1:3" x14ac:dyDescent="0.3">
      <c r="A392" s="1"/>
      <c r="B392" s="2"/>
      <c r="C392" s="1"/>
    </row>
    <row r="393" spans="1:3" x14ac:dyDescent="0.3">
      <c r="A393" s="1"/>
      <c r="B393" s="2"/>
      <c r="C393" s="1"/>
    </row>
    <row r="394" spans="1:3" x14ac:dyDescent="0.3">
      <c r="A394" s="1"/>
      <c r="B394" s="2"/>
      <c r="C394" s="1"/>
    </row>
    <row r="395" spans="1:3" x14ac:dyDescent="0.3">
      <c r="A395" s="1"/>
      <c r="B395" s="2"/>
      <c r="C395" s="1"/>
    </row>
    <row r="396" spans="1:3" x14ac:dyDescent="0.3">
      <c r="A396" s="1"/>
      <c r="B396" s="2"/>
      <c r="C396" s="1"/>
    </row>
    <row r="397" spans="1:3" x14ac:dyDescent="0.3">
      <c r="A397" s="1"/>
      <c r="B397" s="2"/>
      <c r="C397" s="1"/>
    </row>
    <row r="398" spans="1:3" x14ac:dyDescent="0.3">
      <c r="A398" s="1"/>
      <c r="B398" s="2"/>
      <c r="C398" s="1"/>
    </row>
    <row r="399" spans="1:3" x14ac:dyDescent="0.3">
      <c r="A399" s="1"/>
      <c r="B399" s="2"/>
      <c r="C399" s="1"/>
    </row>
    <row r="400" spans="1:3" x14ac:dyDescent="0.3">
      <c r="A400" s="1"/>
      <c r="B400" s="2"/>
      <c r="C400" s="1"/>
    </row>
    <row r="401" spans="1:3" x14ac:dyDescent="0.3">
      <c r="A401" s="1"/>
      <c r="B401" s="2"/>
      <c r="C401" s="1"/>
    </row>
    <row r="402" spans="1:3" x14ac:dyDescent="0.3">
      <c r="A402" s="1"/>
      <c r="B402" s="2"/>
      <c r="C402" s="1"/>
    </row>
    <row r="403" spans="1:3" x14ac:dyDescent="0.3">
      <c r="A403" s="1"/>
      <c r="B403" s="2"/>
      <c r="C403" s="1"/>
    </row>
    <row r="404" spans="1:3" x14ac:dyDescent="0.3">
      <c r="A404" s="1"/>
      <c r="B404" s="2"/>
      <c r="C404" s="1"/>
    </row>
    <row r="405" spans="1:3" x14ac:dyDescent="0.3">
      <c r="A405" s="1"/>
      <c r="B405" s="2"/>
      <c r="C405" s="1"/>
    </row>
    <row r="406" spans="1:3" x14ac:dyDescent="0.3">
      <c r="A406" s="1"/>
      <c r="B406" s="2"/>
      <c r="C406" s="1"/>
    </row>
    <row r="407" spans="1:3" x14ac:dyDescent="0.3">
      <c r="A407" s="1"/>
      <c r="B407" s="2"/>
      <c r="C407" s="1"/>
    </row>
    <row r="408" spans="1:3" x14ac:dyDescent="0.3">
      <c r="A408" s="1"/>
      <c r="B408" s="2"/>
      <c r="C408" s="1"/>
    </row>
    <row r="409" spans="1:3" x14ac:dyDescent="0.3">
      <c r="A409" s="1"/>
      <c r="B409" s="2"/>
      <c r="C409" s="1"/>
    </row>
    <row r="410" spans="1:3" x14ac:dyDescent="0.3">
      <c r="A410" s="1"/>
      <c r="B410" s="2"/>
      <c r="C410" s="1"/>
    </row>
    <row r="411" spans="1:3" x14ac:dyDescent="0.3">
      <c r="A411" s="1"/>
      <c r="B411" s="2"/>
      <c r="C411" s="1"/>
    </row>
    <row r="412" spans="1:3" x14ac:dyDescent="0.3">
      <c r="A412" s="1"/>
      <c r="B412" s="2"/>
      <c r="C412" s="1"/>
    </row>
    <row r="413" spans="1:3" x14ac:dyDescent="0.3">
      <c r="A413" s="1"/>
      <c r="B413" s="2"/>
      <c r="C413" s="1"/>
    </row>
    <row r="414" spans="1:3" x14ac:dyDescent="0.3">
      <c r="A414" s="1"/>
      <c r="B414" s="2"/>
      <c r="C414" s="1"/>
    </row>
    <row r="415" spans="1:3" x14ac:dyDescent="0.3">
      <c r="A415" s="1"/>
      <c r="B415" s="2"/>
      <c r="C415" s="1"/>
    </row>
    <row r="416" spans="1:3" x14ac:dyDescent="0.3">
      <c r="A416" s="1"/>
      <c r="B416" s="2"/>
      <c r="C416" s="1"/>
    </row>
    <row r="417" spans="1:3" x14ac:dyDescent="0.3">
      <c r="A417" s="1"/>
      <c r="B417" s="2"/>
      <c r="C417" s="1"/>
    </row>
    <row r="418" spans="1:3" x14ac:dyDescent="0.3">
      <c r="A418" s="1"/>
      <c r="B418" s="2"/>
      <c r="C418" s="1"/>
    </row>
    <row r="419" spans="1:3" x14ac:dyDescent="0.3">
      <c r="A419" s="1"/>
      <c r="B419" s="2"/>
      <c r="C419" s="1"/>
    </row>
    <row r="420" spans="1:3" x14ac:dyDescent="0.3">
      <c r="A420" s="1"/>
      <c r="B420" s="2"/>
      <c r="C420" s="1"/>
    </row>
    <row r="421" spans="1:3" x14ac:dyDescent="0.3">
      <c r="A421" s="1"/>
      <c r="B421" s="2"/>
      <c r="C421" s="1"/>
    </row>
    <row r="422" spans="1:3" x14ac:dyDescent="0.3">
      <c r="A422" s="1"/>
      <c r="B422" s="2"/>
      <c r="C422" s="1"/>
    </row>
    <row r="423" spans="1:3" x14ac:dyDescent="0.3">
      <c r="A423" s="1"/>
      <c r="B423" s="2"/>
      <c r="C423" s="1"/>
    </row>
    <row r="424" spans="1:3" x14ac:dyDescent="0.3">
      <c r="A424" s="1"/>
      <c r="B424" s="2"/>
      <c r="C424" s="1"/>
    </row>
    <row r="425" spans="1:3" x14ac:dyDescent="0.3">
      <c r="A425" s="1"/>
      <c r="B425" s="2"/>
      <c r="C425" s="1"/>
    </row>
    <row r="426" spans="1:3" x14ac:dyDescent="0.3">
      <c r="A426" s="1"/>
      <c r="B426" s="2"/>
      <c r="C426" s="1"/>
    </row>
    <row r="427" spans="1:3" x14ac:dyDescent="0.3">
      <c r="A427" s="1"/>
      <c r="B427" s="2"/>
      <c r="C427" s="1"/>
    </row>
    <row r="428" spans="1:3" x14ac:dyDescent="0.3">
      <c r="A428" s="1"/>
      <c r="B428" s="2"/>
      <c r="C428" s="1"/>
    </row>
    <row r="429" spans="1:3" x14ac:dyDescent="0.3">
      <c r="A429" s="1"/>
      <c r="B429" s="2"/>
      <c r="C429" s="1"/>
    </row>
    <row r="430" spans="1:3" x14ac:dyDescent="0.3">
      <c r="A430" s="1"/>
      <c r="B430" s="2"/>
      <c r="C430" s="1"/>
    </row>
    <row r="431" spans="1:3" x14ac:dyDescent="0.3">
      <c r="A431" s="1"/>
      <c r="B431" s="2"/>
      <c r="C431" s="1"/>
    </row>
    <row r="432" spans="1:3" x14ac:dyDescent="0.3">
      <c r="A432" s="1"/>
      <c r="B432" s="2"/>
      <c r="C432" s="1"/>
    </row>
    <row r="433" spans="1:3" x14ac:dyDescent="0.3">
      <c r="A433" s="1"/>
      <c r="B433" s="2"/>
      <c r="C433" s="1"/>
    </row>
    <row r="434" spans="1:3" x14ac:dyDescent="0.3">
      <c r="A434" s="1"/>
      <c r="B434" s="2"/>
      <c r="C434" s="1"/>
    </row>
    <row r="435" spans="1:3" x14ac:dyDescent="0.3">
      <c r="A435" s="1"/>
      <c r="B435" s="2"/>
      <c r="C435" s="1"/>
    </row>
    <row r="436" spans="1:3" x14ac:dyDescent="0.3">
      <c r="A436" s="1"/>
      <c r="B436" s="2"/>
      <c r="C436" s="1"/>
    </row>
    <row r="437" spans="1:3" x14ac:dyDescent="0.3">
      <c r="A437" s="1"/>
      <c r="B437" s="2"/>
      <c r="C437" s="1"/>
    </row>
    <row r="438" spans="1:3" x14ac:dyDescent="0.3">
      <c r="A438" s="1"/>
      <c r="B438" s="2"/>
      <c r="C438" s="1"/>
    </row>
    <row r="439" spans="1:3" x14ac:dyDescent="0.3">
      <c r="A439" s="1"/>
      <c r="B439" s="2"/>
      <c r="C439" s="1"/>
    </row>
    <row r="440" spans="1:3" x14ac:dyDescent="0.3">
      <c r="A440" s="1"/>
      <c r="B440" s="2"/>
      <c r="C440" s="1"/>
    </row>
    <row r="441" spans="1:3" x14ac:dyDescent="0.3">
      <c r="A441" s="1"/>
      <c r="B441" s="2"/>
      <c r="C441" s="1"/>
    </row>
    <row r="442" spans="1:3" x14ac:dyDescent="0.3">
      <c r="A442" s="1"/>
      <c r="B442" s="2"/>
      <c r="C442" s="1"/>
    </row>
    <row r="443" spans="1:3" x14ac:dyDescent="0.3">
      <c r="A443" s="1"/>
      <c r="B443" s="2"/>
      <c r="C443" s="1"/>
    </row>
    <row r="444" spans="1:3" x14ac:dyDescent="0.3">
      <c r="A444" s="1"/>
      <c r="B444" s="2"/>
      <c r="C444" s="1"/>
    </row>
    <row r="445" spans="1:3" x14ac:dyDescent="0.3">
      <c r="A445" s="1"/>
      <c r="B445" s="2"/>
      <c r="C445" s="1"/>
    </row>
    <row r="446" spans="1:3" x14ac:dyDescent="0.3">
      <c r="A446" s="1"/>
      <c r="B446" s="2"/>
      <c r="C446" s="1"/>
    </row>
    <row r="447" spans="1:3" x14ac:dyDescent="0.3">
      <c r="A447" s="1"/>
      <c r="B447" s="2"/>
      <c r="C447" s="1"/>
    </row>
    <row r="448" spans="1:3" x14ac:dyDescent="0.3">
      <c r="A448" s="1"/>
      <c r="B448" s="2"/>
      <c r="C448" s="1"/>
    </row>
    <row r="449" spans="1:3" x14ac:dyDescent="0.3">
      <c r="A449" s="1"/>
      <c r="B449" s="2"/>
      <c r="C449" s="1"/>
    </row>
    <row r="450" spans="1:3" x14ac:dyDescent="0.3">
      <c r="A450" s="1"/>
      <c r="B450" s="2"/>
      <c r="C450" s="1"/>
    </row>
    <row r="451" spans="1:3" x14ac:dyDescent="0.3">
      <c r="A451" s="1"/>
      <c r="B451" s="2"/>
      <c r="C451" s="1"/>
    </row>
    <row r="452" spans="1:3" x14ac:dyDescent="0.3">
      <c r="A452" s="1"/>
      <c r="B452" s="2"/>
      <c r="C452" s="1"/>
    </row>
    <row r="453" spans="1:3" x14ac:dyDescent="0.3">
      <c r="A453" s="1"/>
      <c r="B453" s="2"/>
      <c r="C453" s="1"/>
    </row>
    <row r="454" spans="1:3" x14ac:dyDescent="0.3">
      <c r="A454" s="1"/>
      <c r="B454" s="2"/>
      <c r="C454" s="1"/>
    </row>
    <row r="455" spans="1:3" x14ac:dyDescent="0.3">
      <c r="A455" s="1"/>
      <c r="B455" s="2"/>
      <c r="C455" s="1"/>
    </row>
    <row r="456" spans="1:3" x14ac:dyDescent="0.3">
      <c r="A456" s="1"/>
      <c r="B456" s="2"/>
      <c r="C456" s="1"/>
    </row>
    <row r="457" spans="1:3" x14ac:dyDescent="0.3">
      <c r="A457" s="1"/>
      <c r="B457" s="2"/>
      <c r="C457" s="1"/>
    </row>
    <row r="458" spans="1:3" x14ac:dyDescent="0.3">
      <c r="A458" s="1"/>
      <c r="B458" s="2"/>
      <c r="C458" s="1"/>
    </row>
    <row r="459" spans="1:3" x14ac:dyDescent="0.3">
      <c r="A459" s="1"/>
      <c r="B459" s="2"/>
      <c r="C459" s="1"/>
    </row>
    <row r="460" spans="1:3" x14ac:dyDescent="0.3">
      <c r="A460" s="1"/>
      <c r="B460" s="2"/>
      <c r="C460" s="1"/>
    </row>
    <row r="461" spans="1:3" x14ac:dyDescent="0.3">
      <c r="A461" s="1"/>
      <c r="B461" s="2"/>
      <c r="C461" s="1"/>
    </row>
    <row r="462" spans="1:3" x14ac:dyDescent="0.3">
      <c r="A462" s="1"/>
      <c r="B462" s="2"/>
      <c r="C462" s="1"/>
    </row>
    <row r="463" spans="1:3" x14ac:dyDescent="0.3">
      <c r="A463" s="1"/>
      <c r="B463" s="2"/>
      <c r="C463" s="1"/>
    </row>
    <row r="464" spans="1:3" x14ac:dyDescent="0.3">
      <c r="A464" s="1"/>
      <c r="B464" s="2"/>
      <c r="C464" s="1"/>
    </row>
    <row r="465" spans="1:3" x14ac:dyDescent="0.3">
      <c r="A465" s="1"/>
      <c r="B465" s="2"/>
      <c r="C465" s="1"/>
    </row>
    <row r="466" spans="1:3" x14ac:dyDescent="0.3">
      <c r="A466" s="1"/>
      <c r="B466" s="2"/>
      <c r="C466" s="1"/>
    </row>
    <row r="467" spans="1:3" x14ac:dyDescent="0.3">
      <c r="A467" s="1"/>
      <c r="B467" s="2"/>
      <c r="C467" s="1"/>
    </row>
    <row r="468" spans="1:3" x14ac:dyDescent="0.3">
      <c r="A468" s="1"/>
      <c r="B468" s="2"/>
      <c r="C468" s="1"/>
    </row>
    <row r="469" spans="1:3" x14ac:dyDescent="0.3">
      <c r="A469" s="1"/>
      <c r="B469" s="2"/>
      <c r="C469" s="1"/>
    </row>
    <row r="470" spans="1:3" x14ac:dyDescent="0.3">
      <c r="A470" s="1"/>
      <c r="B470" s="2"/>
      <c r="C470" s="1"/>
    </row>
    <row r="471" spans="1:3" x14ac:dyDescent="0.3">
      <c r="A471" s="1"/>
      <c r="B471" s="2"/>
      <c r="C471" s="1"/>
    </row>
    <row r="472" spans="1:3" x14ac:dyDescent="0.3">
      <c r="A472" s="1"/>
      <c r="B472" s="2"/>
      <c r="C472" s="1"/>
    </row>
    <row r="473" spans="1:3" x14ac:dyDescent="0.3">
      <c r="A473" s="1"/>
      <c r="B473" s="2"/>
      <c r="C473" s="1"/>
    </row>
    <row r="474" spans="1:3" x14ac:dyDescent="0.3">
      <c r="A474" s="1"/>
      <c r="B474" s="2"/>
      <c r="C474" s="1"/>
    </row>
    <row r="475" spans="1:3" x14ac:dyDescent="0.3">
      <c r="A475" s="1"/>
      <c r="B475" s="2"/>
      <c r="C475" s="1"/>
    </row>
    <row r="476" spans="1:3" x14ac:dyDescent="0.3">
      <c r="A476" s="1"/>
      <c r="B476" s="2"/>
      <c r="C476" s="1"/>
    </row>
    <row r="477" spans="1:3" x14ac:dyDescent="0.3">
      <c r="A477" s="1"/>
      <c r="B477" s="2"/>
      <c r="C477" s="1"/>
    </row>
    <row r="478" spans="1:3" x14ac:dyDescent="0.3">
      <c r="A478" s="1"/>
      <c r="B478" s="2"/>
      <c r="C478" s="1"/>
    </row>
    <row r="479" spans="1:3" x14ac:dyDescent="0.3">
      <c r="A479" s="1"/>
      <c r="B479" s="2"/>
      <c r="C479" s="1"/>
    </row>
    <row r="480" spans="1:3" x14ac:dyDescent="0.3">
      <c r="A480" s="1"/>
      <c r="B480" s="2"/>
      <c r="C480" s="1"/>
    </row>
    <row r="481" spans="1:3" x14ac:dyDescent="0.3">
      <c r="A481" s="1"/>
      <c r="B481" s="2"/>
      <c r="C481" s="1"/>
    </row>
    <row r="482" spans="1:3" x14ac:dyDescent="0.3">
      <c r="A482" s="1"/>
      <c r="B482" s="2"/>
      <c r="C482" s="1"/>
    </row>
    <row r="483" spans="1:3" x14ac:dyDescent="0.3">
      <c r="A483" s="1"/>
      <c r="B483" s="2"/>
      <c r="C483" s="1"/>
    </row>
    <row r="484" spans="1:3" x14ac:dyDescent="0.3">
      <c r="A484" s="1"/>
      <c r="B484" s="2"/>
      <c r="C484" s="1"/>
    </row>
    <row r="485" spans="1:3" x14ac:dyDescent="0.3">
      <c r="A485" s="1"/>
      <c r="B485" s="2"/>
      <c r="C485" s="1"/>
    </row>
    <row r="486" spans="1:3" x14ac:dyDescent="0.3">
      <c r="A486" s="1"/>
      <c r="B486" s="2"/>
      <c r="C486" s="1"/>
    </row>
    <row r="487" spans="1:3" x14ac:dyDescent="0.3">
      <c r="A487" s="1"/>
      <c r="B487" s="2"/>
      <c r="C487" s="1"/>
    </row>
    <row r="488" spans="1:3" x14ac:dyDescent="0.3">
      <c r="A488" s="1"/>
      <c r="B488" s="2"/>
      <c r="C488" s="1"/>
    </row>
    <row r="489" spans="1:3" x14ac:dyDescent="0.3">
      <c r="A489" s="1"/>
      <c r="B489" s="2"/>
      <c r="C489" s="1"/>
    </row>
    <row r="490" spans="1:3" x14ac:dyDescent="0.3">
      <c r="A490" s="1"/>
      <c r="B490" s="2"/>
      <c r="C490" s="1"/>
    </row>
    <row r="491" spans="1:3" x14ac:dyDescent="0.3">
      <c r="A491" s="1"/>
      <c r="B491" s="2"/>
      <c r="C491" s="1"/>
    </row>
    <row r="492" spans="1:3" x14ac:dyDescent="0.3">
      <c r="A492" s="1"/>
      <c r="B492" s="2"/>
      <c r="C492" s="1"/>
    </row>
    <row r="493" spans="1:3" x14ac:dyDescent="0.3">
      <c r="A493" s="1"/>
      <c r="B493" s="2"/>
      <c r="C493" s="1"/>
    </row>
    <row r="494" spans="1:3" x14ac:dyDescent="0.3">
      <c r="A494" s="1"/>
      <c r="B494" s="2"/>
      <c r="C494" s="1"/>
    </row>
    <row r="495" spans="1:3" x14ac:dyDescent="0.3">
      <c r="A495" s="1"/>
      <c r="B495" s="2"/>
      <c r="C495" s="1"/>
    </row>
    <row r="496" spans="1:3" x14ac:dyDescent="0.3">
      <c r="A496" s="1"/>
      <c r="B496" s="2"/>
      <c r="C496" s="1"/>
    </row>
    <row r="497" spans="1:3" x14ac:dyDescent="0.3">
      <c r="A497" s="1"/>
      <c r="B497" s="2"/>
      <c r="C497" s="1"/>
    </row>
    <row r="498" spans="1:3" x14ac:dyDescent="0.3">
      <c r="A498" s="1"/>
      <c r="B498" s="2"/>
      <c r="C498" s="1"/>
    </row>
    <row r="499" spans="1:3" x14ac:dyDescent="0.3">
      <c r="A499" s="1"/>
      <c r="B499" s="2"/>
      <c r="C499" s="1"/>
    </row>
    <row r="500" spans="1:3" x14ac:dyDescent="0.3">
      <c r="A500" s="1"/>
      <c r="B500" s="2"/>
      <c r="C500" s="1"/>
    </row>
    <row r="501" spans="1:3" x14ac:dyDescent="0.3">
      <c r="A501" s="1"/>
      <c r="B501" s="2"/>
      <c r="C501" s="1"/>
    </row>
    <row r="502" spans="1:3" x14ac:dyDescent="0.3">
      <c r="A502" s="1"/>
      <c r="B502" s="2"/>
      <c r="C502" s="1"/>
    </row>
    <row r="503" spans="1:3" x14ac:dyDescent="0.3">
      <c r="A503" s="1"/>
      <c r="B503" s="2"/>
      <c r="C503" s="1"/>
    </row>
    <row r="504" spans="1:3" x14ac:dyDescent="0.3">
      <c r="A504" s="1"/>
      <c r="B504" s="2"/>
      <c r="C504" s="1"/>
    </row>
    <row r="505" spans="1:3" x14ac:dyDescent="0.3">
      <c r="A505" s="1"/>
      <c r="B505" s="2"/>
      <c r="C505" s="1"/>
    </row>
    <row r="506" spans="1:3" x14ac:dyDescent="0.3">
      <c r="A506" s="1"/>
      <c r="B506" s="2"/>
      <c r="C506" s="1"/>
    </row>
    <row r="507" spans="1:3" x14ac:dyDescent="0.3">
      <c r="A507" s="1"/>
      <c r="B507" s="2"/>
      <c r="C507" s="1"/>
    </row>
    <row r="508" spans="1:3" x14ac:dyDescent="0.3">
      <c r="A508" s="1"/>
      <c r="B508" s="2"/>
      <c r="C508" s="1"/>
    </row>
    <row r="509" spans="1:3" x14ac:dyDescent="0.3">
      <c r="A509" s="1"/>
      <c r="B509" s="2"/>
      <c r="C509" s="1"/>
    </row>
    <row r="510" spans="1:3" x14ac:dyDescent="0.3">
      <c r="A510" s="1"/>
      <c r="B510" s="2"/>
      <c r="C510" s="1"/>
    </row>
    <row r="511" spans="1:3" x14ac:dyDescent="0.3">
      <c r="A511" s="1"/>
      <c r="B511" s="2"/>
      <c r="C511" s="1"/>
    </row>
    <row r="512" spans="1:3" x14ac:dyDescent="0.3">
      <c r="A512" s="1"/>
      <c r="B512" s="2"/>
      <c r="C512" s="1"/>
    </row>
    <row r="513" spans="1:3" x14ac:dyDescent="0.3">
      <c r="A513" s="1"/>
      <c r="B513" s="2"/>
      <c r="C513" s="1"/>
    </row>
    <row r="514" spans="1:3" x14ac:dyDescent="0.3">
      <c r="A514" s="1"/>
      <c r="B514" s="2"/>
      <c r="C514" s="1"/>
    </row>
    <row r="515" spans="1:3" x14ac:dyDescent="0.3">
      <c r="A515" s="1"/>
      <c r="B515" s="2"/>
      <c r="C515" s="1"/>
    </row>
    <row r="516" spans="1:3" x14ac:dyDescent="0.3">
      <c r="A516" s="1"/>
      <c r="B516" s="2"/>
      <c r="C516" s="1"/>
    </row>
    <row r="517" spans="1:3" x14ac:dyDescent="0.3">
      <c r="A517" s="1"/>
      <c r="B517" s="2"/>
      <c r="C517" s="1"/>
    </row>
    <row r="518" spans="1:3" x14ac:dyDescent="0.3">
      <c r="A518" s="1"/>
      <c r="B518" s="2"/>
      <c r="C518" s="1"/>
    </row>
    <row r="519" spans="1:3" x14ac:dyDescent="0.3">
      <c r="A519" s="1"/>
      <c r="B519" s="2"/>
      <c r="C519" s="1"/>
    </row>
    <row r="520" spans="1:3" x14ac:dyDescent="0.3">
      <c r="A520" s="1"/>
      <c r="B520" s="2"/>
      <c r="C520" s="1"/>
    </row>
    <row r="521" spans="1:3" x14ac:dyDescent="0.3">
      <c r="A521" s="1"/>
      <c r="B521" s="2"/>
      <c r="C521" s="1"/>
    </row>
    <row r="522" spans="1:3" x14ac:dyDescent="0.3">
      <c r="A522" s="1"/>
      <c r="B522" s="2"/>
      <c r="C522" s="1"/>
    </row>
    <row r="523" spans="1:3" x14ac:dyDescent="0.3">
      <c r="A523" s="1"/>
      <c r="B523" s="2"/>
      <c r="C523" s="1"/>
    </row>
    <row r="524" spans="1:3" x14ac:dyDescent="0.3">
      <c r="A524" s="1"/>
      <c r="B524" s="2"/>
      <c r="C524" s="1"/>
    </row>
    <row r="525" spans="1:3" x14ac:dyDescent="0.3">
      <c r="A525" s="1"/>
      <c r="B525" s="2"/>
      <c r="C525" s="1"/>
    </row>
    <row r="526" spans="1:3" x14ac:dyDescent="0.3">
      <c r="A526" s="1"/>
      <c r="B526" s="2"/>
      <c r="C526" s="1"/>
    </row>
    <row r="527" spans="1:3" x14ac:dyDescent="0.3">
      <c r="A527" s="1"/>
      <c r="B527" s="2"/>
      <c r="C527" s="1"/>
    </row>
    <row r="528" spans="1:3" x14ac:dyDescent="0.3">
      <c r="A528" s="1"/>
      <c r="B528" s="2"/>
      <c r="C528" s="1"/>
    </row>
    <row r="529" spans="1:3" x14ac:dyDescent="0.3">
      <c r="A529" s="1"/>
      <c r="B529" s="2"/>
      <c r="C529" s="1"/>
    </row>
    <row r="530" spans="1:3" x14ac:dyDescent="0.3">
      <c r="A530" s="1"/>
      <c r="B530" s="2"/>
      <c r="C530" s="1"/>
    </row>
    <row r="531" spans="1:3" x14ac:dyDescent="0.3">
      <c r="A531" s="1"/>
      <c r="B531" s="2"/>
      <c r="C531" s="1"/>
    </row>
    <row r="532" spans="1:3" x14ac:dyDescent="0.3">
      <c r="A532" s="1"/>
      <c r="B532" s="2"/>
      <c r="C532" s="1"/>
    </row>
    <row r="533" spans="1:3" x14ac:dyDescent="0.3">
      <c r="A533" s="1"/>
      <c r="B533" s="2"/>
      <c r="C533" s="1"/>
    </row>
    <row r="534" spans="1:3" x14ac:dyDescent="0.3">
      <c r="A534" s="1"/>
      <c r="B534" s="2"/>
      <c r="C534" s="1"/>
    </row>
    <row r="535" spans="1:3" x14ac:dyDescent="0.3">
      <c r="A535" s="1"/>
      <c r="B535" s="2"/>
      <c r="C535" s="1"/>
    </row>
    <row r="536" spans="1:3" x14ac:dyDescent="0.3">
      <c r="A536" s="1"/>
      <c r="B536" s="2"/>
      <c r="C536" s="1"/>
    </row>
    <row r="537" spans="1:3" x14ac:dyDescent="0.3">
      <c r="A537" s="1"/>
      <c r="B537" s="2"/>
      <c r="C537" s="1"/>
    </row>
    <row r="538" spans="1:3" x14ac:dyDescent="0.3">
      <c r="A538" s="1"/>
      <c r="B538" s="2"/>
      <c r="C538" s="1"/>
    </row>
    <row r="539" spans="1:3" x14ac:dyDescent="0.3">
      <c r="A539" s="1"/>
      <c r="B539" s="2"/>
      <c r="C539" s="1"/>
    </row>
    <row r="540" spans="1:3" x14ac:dyDescent="0.3">
      <c r="A540" s="1"/>
      <c r="B540" s="2"/>
      <c r="C540" s="1"/>
    </row>
    <row r="541" spans="1:3" x14ac:dyDescent="0.3">
      <c r="A541" s="1"/>
      <c r="B541" s="2"/>
      <c r="C541" s="1"/>
    </row>
    <row r="542" spans="1:3" x14ac:dyDescent="0.3">
      <c r="A542" s="1"/>
      <c r="B542" s="2"/>
      <c r="C542" s="1"/>
    </row>
    <row r="543" spans="1:3" x14ac:dyDescent="0.3">
      <c r="A543" s="1"/>
      <c r="B543" s="2"/>
      <c r="C543" s="1"/>
    </row>
    <row r="544" spans="1:3" x14ac:dyDescent="0.3">
      <c r="A544" s="1"/>
      <c r="B544" s="2"/>
      <c r="C544" s="1"/>
    </row>
    <row r="545" spans="1:3" x14ac:dyDescent="0.3">
      <c r="A545" s="1"/>
      <c r="B545" s="2"/>
      <c r="C545" s="1"/>
    </row>
    <row r="546" spans="1:3" x14ac:dyDescent="0.3">
      <c r="A546" s="1"/>
      <c r="B546" s="2"/>
      <c r="C546" s="1"/>
    </row>
    <row r="547" spans="1:3" x14ac:dyDescent="0.3">
      <c r="A547" s="1"/>
      <c r="B547" s="2"/>
      <c r="C547" s="1"/>
    </row>
    <row r="548" spans="1:3" x14ac:dyDescent="0.3">
      <c r="A548" s="1"/>
      <c r="B548" s="2"/>
      <c r="C548" s="1"/>
    </row>
    <row r="549" spans="1:3" x14ac:dyDescent="0.3">
      <c r="A549" s="1"/>
      <c r="B549" s="2"/>
      <c r="C549" s="1"/>
    </row>
    <row r="550" spans="1:3" x14ac:dyDescent="0.3">
      <c r="A550" s="1"/>
      <c r="B550" s="2"/>
      <c r="C550" s="1"/>
    </row>
    <row r="551" spans="1:3" x14ac:dyDescent="0.3">
      <c r="A551" s="1"/>
      <c r="B551" s="2"/>
      <c r="C551" s="1"/>
    </row>
    <row r="552" spans="1:3" x14ac:dyDescent="0.3">
      <c r="A552" s="1"/>
      <c r="B552" s="2"/>
      <c r="C552" s="1"/>
    </row>
    <row r="553" spans="1:3" x14ac:dyDescent="0.3">
      <c r="A553" s="1"/>
      <c r="B553" s="2"/>
      <c r="C553" s="1"/>
    </row>
    <row r="554" spans="1:3" x14ac:dyDescent="0.3">
      <c r="A554" s="1"/>
      <c r="B554" s="2"/>
      <c r="C554" s="1"/>
    </row>
    <row r="555" spans="1:3" x14ac:dyDescent="0.3">
      <c r="A555" s="1"/>
      <c r="B555" s="2"/>
      <c r="C555" s="1"/>
    </row>
    <row r="556" spans="1:3" x14ac:dyDescent="0.3">
      <c r="A556" s="1"/>
      <c r="B556" s="2"/>
      <c r="C556" s="1"/>
    </row>
    <row r="557" spans="1:3" x14ac:dyDescent="0.3">
      <c r="A557" s="1"/>
      <c r="B557" s="2"/>
      <c r="C557" s="1"/>
    </row>
    <row r="558" spans="1:3" x14ac:dyDescent="0.3">
      <c r="A558" s="1"/>
      <c r="B558" s="2"/>
      <c r="C558" s="1"/>
    </row>
    <row r="559" spans="1:3" x14ac:dyDescent="0.3">
      <c r="A559" s="1"/>
      <c r="B559" s="2"/>
      <c r="C559" s="1"/>
    </row>
    <row r="560" spans="1:3" x14ac:dyDescent="0.3">
      <c r="A560" s="1"/>
      <c r="B560" s="2"/>
      <c r="C560" s="1"/>
    </row>
    <row r="561" spans="1:3" x14ac:dyDescent="0.3">
      <c r="A561" s="1"/>
      <c r="B561" s="2"/>
      <c r="C561" s="1"/>
    </row>
    <row r="562" spans="1:3" x14ac:dyDescent="0.3">
      <c r="A562" s="1"/>
      <c r="B562" s="2"/>
      <c r="C562" s="1"/>
    </row>
    <row r="563" spans="1:3" x14ac:dyDescent="0.3">
      <c r="A563" s="1"/>
      <c r="B563" s="2"/>
      <c r="C563" s="1"/>
    </row>
    <row r="564" spans="1:3" x14ac:dyDescent="0.3">
      <c r="A564" s="1"/>
      <c r="B564" s="2"/>
      <c r="C564" s="1"/>
    </row>
    <row r="565" spans="1:3" x14ac:dyDescent="0.3">
      <c r="A565" s="1"/>
      <c r="B565" s="2"/>
      <c r="C565" s="1"/>
    </row>
    <row r="566" spans="1:3" x14ac:dyDescent="0.3">
      <c r="A566" s="1"/>
      <c r="B566" s="2"/>
      <c r="C566" s="1"/>
    </row>
    <row r="567" spans="1:3" x14ac:dyDescent="0.3">
      <c r="A567" s="1"/>
      <c r="B567" s="2"/>
      <c r="C567" s="1"/>
    </row>
    <row r="568" spans="1:3" x14ac:dyDescent="0.3">
      <c r="A568" s="1"/>
      <c r="B568" s="2"/>
      <c r="C568" s="1"/>
    </row>
    <row r="569" spans="1:3" x14ac:dyDescent="0.3">
      <c r="A569" s="1"/>
      <c r="B569" s="2"/>
      <c r="C569" s="1"/>
    </row>
    <row r="570" spans="1:3" x14ac:dyDescent="0.3">
      <c r="A570" s="1"/>
      <c r="B570" s="2"/>
      <c r="C570" s="1"/>
    </row>
    <row r="571" spans="1:3" x14ac:dyDescent="0.3">
      <c r="A571" s="1"/>
      <c r="B571" s="2"/>
      <c r="C571" s="1"/>
    </row>
    <row r="572" spans="1:3" x14ac:dyDescent="0.3">
      <c r="A572" s="1"/>
      <c r="B572" s="2"/>
      <c r="C572" s="1"/>
    </row>
    <row r="573" spans="1:3" x14ac:dyDescent="0.3">
      <c r="A573" s="1"/>
      <c r="B573" s="2"/>
      <c r="C573" s="1"/>
    </row>
    <row r="574" spans="1:3" x14ac:dyDescent="0.3">
      <c r="A574" s="1"/>
      <c r="B574" s="2"/>
      <c r="C574" s="1"/>
    </row>
    <row r="575" spans="1:3" x14ac:dyDescent="0.3">
      <c r="A575" s="1"/>
      <c r="B575" s="2"/>
      <c r="C575" s="1"/>
    </row>
    <row r="576" spans="1:3" x14ac:dyDescent="0.3">
      <c r="A576" s="1"/>
      <c r="B576" s="2"/>
      <c r="C576" s="1"/>
    </row>
    <row r="577" spans="1:3" x14ac:dyDescent="0.3">
      <c r="A577" s="1"/>
      <c r="B577" s="2"/>
      <c r="C577" s="1"/>
    </row>
    <row r="578" spans="1:3" x14ac:dyDescent="0.3">
      <c r="A578" s="1"/>
      <c r="B578" s="2"/>
      <c r="C578" s="1"/>
    </row>
    <row r="579" spans="1:3" x14ac:dyDescent="0.3">
      <c r="A579" s="1"/>
      <c r="B579" s="2"/>
      <c r="C579" s="1"/>
    </row>
    <row r="580" spans="1:3" x14ac:dyDescent="0.3">
      <c r="A580" s="1"/>
      <c r="B580" s="2"/>
      <c r="C580" s="1"/>
    </row>
    <row r="581" spans="1:3" x14ac:dyDescent="0.3">
      <c r="A581" s="1"/>
      <c r="B581" s="2"/>
      <c r="C581" s="1"/>
    </row>
    <row r="582" spans="1:3" x14ac:dyDescent="0.3">
      <c r="A582" s="1"/>
      <c r="B582" s="2"/>
      <c r="C582" s="1"/>
    </row>
    <row r="583" spans="1:3" x14ac:dyDescent="0.3">
      <c r="A583" s="1"/>
      <c r="B583" s="2"/>
      <c r="C583" s="1"/>
    </row>
    <row r="584" spans="1:3" x14ac:dyDescent="0.3">
      <c r="A584" s="1"/>
      <c r="B584" s="2"/>
      <c r="C584" s="1"/>
    </row>
    <row r="585" spans="1:3" x14ac:dyDescent="0.3">
      <c r="A585" s="1"/>
      <c r="B585" s="2"/>
      <c r="C585" s="1"/>
    </row>
    <row r="586" spans="1:3" x14ac:dyDescent="0.3">
      <c r="A586" s="1"/>
      <c r="B586" s="2"/>
      <c r="C586" s="1"/>
    </row>
    <row r="587" spans="1:3" x14ac:dyDescent="0.3">
      <c r="A587" s="1"/>
      <c r="B587" s="2"/>
      <c r="C587" s="1"/>
    </row>
    <row r="588" spans="1:3" x14ac:dyDescent="0.3">
      <c r="A588" s="1"/>
      <c r="B588" s="2"/>
      <c r="C588" s="1"/>
    </row>
    <row r="589" spans="1:3" x14ac:dyDescent="0.3">
      <c r="A589" s="1"/>
      <c r="B589" s="2"/>
      <c r="C589" s="1"/>
    </row>
    <row r="590" spans="1:3" x14ac:dyDescent="0.3">
      <c r="A590" s="1"/>
      <c r="B590" s="2"/>
      <c r="C590" s="1"/>
    </row>
    <row r="591" spans="1:3" x14ac:dyDescent="0.3">
      <c r="A591" s="1"/>
      <c r="B591" s="2"/>
      <c r="C591" s="1"/>
    </row>
    <row r="592" spans="1:3" x14ac:dyDescent="0.3">
      <c r="A592" s="1"/>
      <c r="B592" s="2"/>
      <c r="C592" s="1"/>
    </row>
    <row r="593" spans="1:3" x14ac:dyDescent="0.3">
      <c r="A593" s="1"/>
      <c r="B593" s="2"/>
      <c r="C593" s="1"/>
    </row>
    <row r="594" spans="1:3" x14ac:dyDescent="0.3">
      <c r="A594" s="1"/>
      <c r="B594" s="2"/>
      <c r="C594" s="1"/>
    </row>
    <row r="595" spans="1:3" x14ac:dyDescent="0.3">
      <c r="A595" s="1"/>
      <c r="B595" s="2"/>
      <c r="C595" s="1"/>
    </row>
    <row r="596" spans="1:3" x14ac:dyDescent="0.3">
      <c r="A596" s="1"/>
      <c r="B596" s="2"/>
      <c r="C596" s="1"/>
    </row>
    <row r="597" spans="1:3" x14ac:dyDescent="0.3">
      <c r="A597" s="1"/>
      <c r="B597" s="2"/>
      <c r="C597" s="1"/>
    </row>
    <row r="598" spans="1:3" x14ac:dyDescent="0.3">
      <c r="A598" s="1"/>
      <c r="B598" s="2"/>
      <c r="C598" s="1"/>
    </row>
    <row r="599" spans="1:3" x14ac:dyDescent="0.3">
      <c r="A599" s="1"/>
      <c r="B599" s="2"/>
      <c r="C599" s="1"/>
    </row>
    <row r="600" spans="1:3" x14ac:dyDescent="0.3">
      <c r="A600" s="1"/>
      <c r="B600" s="2"/>
      <c r="C600" s="1"/>
    </row>
    <row r="601" spans="1:3" x14ac:dyDescent="0.3">
      <c r="A601" s="1"/>
      <c r="B601" s="2"/>
      <c r="C601" s="1"/>
    </row>
    <row r="602" spans="1:3" x14ac:dyDescent="0.3">
      <c r="A602" s="1"/>
      <c r="B602" s="2"/>
      <c r="C602" s="1"/>
    </row>
    <row r="603" spans="1:3" x14ac:dyDescent="0.3">
      <c r="A603" s="1"/>
      <c r="B603" s="2"/>
      <c r="C603" s="1"/>
    </row>
    <row r="604" spans="1:3" x14ac:dyDescent="0.3">
      <c r="A604" s="1"/>
      <c r="B604" s="2"/>
      <c r="C604" s="1"/>
    </row>
    <row r="605" spans="1:3" x14ac:dyDescent="0.3">
      <c r="A605" s="1"/>
      <c r="B605" s="2"/>
      <c r="C605" s="1"/>
    </row>
    <row r="606" spans="1:3" x14ac:dyDescent="0.3">
      <c r="A606" s="1"/>
      <c r="B606" s="2"/>
      <c r="C606" s="1"/>
    </row>
    <row r="607" spans="1:3" x14ac:dyDescent="0.3">
      <c r="A607" s="1"/>
      <c r="B607" s="2"/>
      <c r="C607" s="1"/>
    </row>
    <row r="608" spans="1:3" x14ac:dyDescent="0.3">
      <c r="A608" s="1"/>
      <c r="B608" s="2"/>
      <c r="C608" s="1"/>
    </row>
    <row r="609" spans="1:3" x14ac:dyDescent="0.3">
      <c r="A609" s="1"/>
      <c r="B609" s="2"/>
      <c r="C609" s="1"/>
    </row>
    <row r="610" spans="1:3" x14ac:dyDescent="0.3">
      <c r="A610" s="1"/>
      <c r="B610" s="2"/>
      <c r="C610" s="1"/>
    </row>
    <row r="611" spans="1:3" x14ac:dyDescent="0.3">
      <c r="A611" s="1"/>
      <c r="B611" s="2"/>
      <c r="C611" s="1"/>
    </row>
    <row r="612" spans="1:3" x14ac:dyDescent="0.3">
      <c r="A612" s="1"/>
      <c r="B612" s="2"/>
      <c r="C612" s="1"/>
    </row>
    <row r="613" spans="1:3" x14ac:dyDescent="0.3">
      <c r="A613" s="1"/>
      <c r="B613" s="2"/>
      <c r="C613" s="1"/>
    </row>
    <row r="614" spans="1:3" x14ac:dyDescent="0.3">
      <c r="A614" s="1"/>
      <c r="B614" s="2"/>
      <c r="C614" s="1"/>
    </row>
    <row r="615" spans="1:3" x14ac:dyDescent="0.3">
      <c r="A615" s="1"/>
      <c r="B615" s="2"/>
      <c r="C615" s="1"/>
    </row>
    <row r="616" spans="1:3" x14ac:dyDescent="0.3">
      <c r="A616" s="1"/>
      <c r="B616" s="2"/>
      <c r="C616" s="1"/>
    </row>
    <row r="617" spans="1:3" x14ac:dyDescent="0.3">
      <c r="A617" s="1"/>
      <c r="B617" s="2"/>
      <c r="C617" s="1"/>
    </row>
    <row r="618" spans="1:3" x14ac:dyDescent="0.3">
      <c r="A618" s="1"/>
      <c r="B618" s="2"/>
      <c r="C618" s="1"/>
    </row>
    <row r="619" spans="1:3" x14ac:dyDescent="0.3">
      <c r="A619" s="1"/>
      <c r="B619" s="2"/>
      <c r="C619" s="1"/>
    </row>
    <row r="620" spans="1:3" x14ac:dyDescent="0.3">
      <c r="A620" s="1"/>
      <c r="B620" s="2"/>
      <c r="C620" s="1"/>
    </row>
    <row r="621" spans="1:3" x14ac:dyDescent="0.3">
      <c r="A621" s="1"/>
      <c r="B621" s="2"/>
      <c r="C621" s="1"/>
    </row>
    <row r="622" spans="1:3" x14ac:dyDescent="0.3">
      <c r="A622" s="1"/>
      <c r="B622" s="2"/>
      <c r="C622" s="1"/>
    </row>
    <row r="623" spans="1:3" x14ac:dyDescent="0.3">
      <c r="A623" s="1"/>
      <c r="B623" s="2"/>
      <c r="C623" s="1"/>
    </row>
    <row r="624" spans="1:3" x14ac:dyDescent="0.3">
      <c r="A624" s="1"/>
      <c r="B624" s="2"/>
      <c r="C624" s="1"/>
    </row>
    <row r="625" spans="1:3" x14ac:dyDescent="0.3">
      <c r="A625" s="1"/>
      <c r="B625" s="2"/>
      <c r="C625" s="1"/>
    </row>
    <row r="626" spans="1:3" x14ac:dyDescent="0.3">
      <c r="A626" s="1"/>
      <c r="B626" s="2"/>
      <c r="C626" s="1"/>
    </row>
    <row r="627" spans="1:3" x14ac:dyDescent="0.3">
      <c r="A627" s="1"/>
      <c r="B627" s="2"/>
      <c r="C627" s="1"/>
    </row>
    <row r="628" spans="1:3" x14ac:dyDescent="0.3">
      <c r="A628" s="1"/>
      <c r="B628" s="2"/>
      <c r="C628" s="1"/>
    </row>
    <row r="629" spans="1:3" x14ac:dyDescent="0.3">
      <c r="A629" s="1"/>
      <c r="B629" s="2"/>
      <c r="C629" s="1"/>
    </row>
    <row r="630" spans="1:3" x14ac:dyDescent="0.3">
      <c r="A630" s="1"/>
      <c r="B630" s="2"/>
      <c r="C630" s="1"/>
    </row>
    <row r="631" spans="1:3" x14ac:dyDescent="0.3">
      <c r="A631" s="1"/>
      <c r="B631" s="2"/>
      <c r="C631" s="1"/>
    </row>
    <row r="632" spans="1:3" x14ac:dyDescent="0.3">
      <c r="A632" s="1"/>
      <c r="B632" s="2"/>
      <c r="C632" s="1"/>
    </row>
    <row r="633" spans="1:3" x14ac:dyDescent="0.3">
      <c r="A633" s="1"/>
      <c r="B633" s="2"/>
      <c r="C633" s="1"/>
    </row>
    <row r="634" spans="1:3" x14ac:dyDescent="0.3">
      <c r="A634" s="1"/>
      <c r="B634" s="2"/>
      <c r="C634" s="1"/>
    </row>
    <row r="635" spans="1:3" x14ac:dyDescent="0.3">
      <c r="A635" s="1"/>
      <c r="B635" s="2"/>
      <c r="C635" s="1"/>
    </row>
    <row r="636" spans="1:3" x14ac:dyDescent="0.3">
      <c r="A636" s="1"/>
      <c r="B636" s="2"/>
      <c r="C636" s="1"/>
    </row>
    <row r="637" spans="1:3" x14ac:dyDescent="0.3">
      <c r="A637" s="1"/>
      <c r="B637" s="2"/>
      <c r="C637" s="1"/>
    </row>
    <row r="638" spans="1:3" x14ac:dyDescent="0.3">
      <c r="A638" s="1"/>
      <c r="B638" s="2"/>
      <c r="C638" s="1"/>
    </row>
    <row r="639" spans="1:3" x14ac:dyDescent="0.3">
      <c r="A639" s="1"/>
      <c r="B639" s="2"/>
      <c r="C639" s="1"/>
    </row>
    <row r="640" spans="1:3" x14ac:dyDescent="0.3">
      <c r="A640" s="1"/>
      <c r="B640" s="2"/>
      <c r="C640" s="1"/>
    </row>
    <row r="641" spans="1:3" x14ac:dyDescent="0.3">
      <c r="A641" s="1"/>
      <c r="B641" s="2"/>
      <c r="C641" s="1"/>
    </row>
    <row r="642" spans="1:3" x14ac:dyDescent="0.3">
      <c r="A642" s="1"/>
      <c r="B642" s="2"/>
      <c r="C642" s="1"/>
    </row>
    <row r="643" spans="1:3" x14ac:dyDescent="0.3">
      <c r="A643" s="1"/>
      <c r="B643" s="2"/>
      <c r="C643" s="1"/>
    </row>
    <row r="644" spans="1:3" x14ac:dyDescent="0.3">
      <c r="A644" s="1"/>
      <c r="B644" s="2"/>
      <c r="C644" s="1"/>
    </row>
    <row r="645" spans="1:3" x14ac:dyDescent="0.3">
      <c r="A645" s="1"/>
      <c r="B645" s="2"/>
      <c r="C645" s="1"/>
    </row>
    <row r="646" spans="1:3" x14ac:dyDescent="0.3">
      <c r="A646" s="1"/>
      <c r="B646" s="2"/>
      <c r="C646" s="1"/>
    </row>
    <row r="647" spans="1:3" x14ac:dyDescent="0.3">
      <c r="A647" s="1"/>
      <c r="B647" s="2"/>
      <c r="C647" s="1"/>
    </row>
    <row r="648" spans="1:3" x14ac:dyDescent="0.3">
      <c r="A648" s="1"/>
      <c r="B648" s="2"/>
      <c r="C648" s="1"/>
    </row>
    <row r="649" spans="1:3" x14ac:dyDescent="0.3">
      <c r="A649" s="1"/>
      <c r="B649" s="2"/>
      <c r="C649" s="1"/>
    </row>
    <row r="650" spans="1:3" x14ac:dyDescent="0.3">
      <c r="A650" s="1"/>
      <c r="B650" s="2"/>
      <c r="C650" s="1"/>
    </row>
    <row r="651" spans="1:3" x14ac:dyDescent="0.3">
      <c r="A651" s="1"/>
      <c r="B651" s="2"/>
      <c r="C651" s="1"/>
    </row>
    <row r="652" spans="1:3" x14ac:dyDescent="0.3">
      <c r="A652" s="1"/>
      <c r="B652" s="2"/>
      <c r="C652" s="1"/>
    </row>
    <row r="653" spans="1:3" x14ac:dyDescent="0.3">
      <c r="A653" s="1"/>
      <c r="B653" s="2"/>
      <c r="C653" s="1"/>
    </row>
    <row r="654" spans="1:3" x14ac:dyDescent="0.3">
      <c r="A654" s="1"/>
      <c r="B654" s="2"/>
      <c r="C654" s="1"/>
    </row>
    <row r="655" spans="1:3" x14ac:dyDescent="0.3">
      <c r="A655" s="1"/>
      <c r="B655" s="2"/>
      <c r="C655" s="1"/>
    </row>
    <row r="656" spans="1:3" x14ac:dyDescent="0.3">
      <c r="A656" s="1"/>
      <c r="B656" s="2"/>
      <c r="C656" s="1"/>
    </row>
    <row r="657" spans="1:3" x14ac:dyDescent="0.3">
      <c r="A657" s="1"/>
      <c r="B657" s="2"/>
      <c r="C657" s="1"/>
    </row>
    <row r="658" spans="1:3" x14ac:dyDescent="0.3">
      <c r="A658" s="1"/>
      <c r="B658" s="2"/>
      <c r="C658" s="1"/>
    </row>
    <row r="659" spans="1:3" x14ac:dyDescent="0.3">
      <c r="A659" s="1"/>
      <c r="B659" s="2"/>
      <c r="C659" s="1"/>
    </row>
    <row r="660" spans="1:3" x14ac:dyDescent="0.3">
      <c r="A660" s="1"/>
      <c r="B660" s="2"/>
      <c r="C660" s="1"/>
    </row>
    <row r="661" spans="1:3" x14ac:dyDescent="0.3">
      <c r="A661" s="1"/>
      <c r="B661" s="2"/>
      <c r="C661" s="1"/>
    </row>
    <row r="662" spans="1:3" x14ac:dyDescent="0.3">
      <c r="A662" s="1"/>
      <c r="B662" s="2"/>
      <c r="C662" s="1"/>
    </row>
    <row r="663" spans="1:3" x14ac:dyDescent="0.3">
      <c r="A663" s="1"/>
      <c r="B663" s="2"/>
      <c r="C663" s="1"/>
    </row>
    <row r="664" spans="1:3" x14ac:dyDescent="0.3">
      <c r="A664" s="1"/>
      <c r="B664" s="2"/>
      <c r="C664" s="1"/>
    </row>
    <row r="665" spans="1:3" x14ac:dyDescent="0.3">
      <c r="A665" s="1"/>
      <c r="B665" s="2"/>
      <c r="C665" s="1"/>
    </row>
    <row r="666" spans="1:3" x14ac:dyDescent="0.3">
      <c r="A666" s="1"/>
      <c r="B666" s="2"/>
      <c r="C666" s="1"/>
    </row>
    <row r="667" spans="1:3" x14ac:dyDescent="0.3">
      <c r="A667" s="1"/>
      <c r="B667" s="2"/>
      <c r="C667" s="1"/>
    </row>
    <row r="668" spans="1:3" x14ac:dyDescent="0.3">
      <c r="A668" s="1"/>
      <c r="B668" s="2"/>
      <c r="C668" s="1"/>
    </row>
    <row r="669" spans="1:3" x14ac:dyDescent="0.3">
      <c r="A669" s="1"/>
      <c r="B669" s="2"/>
      <c r="C669" s="1"/>
    </row>
    <row r="670" spans="1:3" x14ac:dyDescent="0.3">
      <c r="A670" s="1"/>
      <c r="B670" s="2"/>
      <c r="C670" s="1"/>
    </row>
    <row r="671" spans="1:3" x14ac:dyDescent="0.3">
      <c r="A671" s="1"/>
      <c r="B671" s="2"/>
      <c r="C671" s="1"/>
    </row>
    <row r="672" spans="1:3" x14ac:dyDescent="0.3">
      <c r="A672" s="1"/>
      <c r="B672" s="2"/>
      <c r="C672" s="1"/>
    </row>
    <row r="673" spans="1:3" x14ac:dyDescent="0.3">
      <c r="A673" s="1"/>
      <c r="B673" s="2"/>
      <c r="C673" s="1"/>
    </row>
    <row r="674" spans="1:3" x14ac:dyDescent="0.3">
      <c r="A674" s="1"/>
      <c r="B674" s="2"/>
      <c r="C674" s="1"/>
    </row>
    <row r="675" spans="1:3" x14ac:dyDescent="0.3">
      <c r="A675" s="1"/>
      <c r="B675" s="2"/>
      <c r="C675" s="1"/>
    </row>
    <row r="676" spans="1:3" x14ac:dyDescent="0.3">
      <c r="A676" s="1"/>
      <c r="B676" s="2"/>
      <c r="C676" s="1"/>
    </row>
    <row r="677" spans="1:3" x14ac:dyDescent="0.3">
      <c r="A677" s="1"/>
      <c r="B677" s="2"/>
      <c r="C677" s="1"/>
    </row>
    <row r="678" spans="1:3" x14ac:dyDescent="0.3">
      <c r="A678" s="1"/>
      <c r="B678" s="2"/>
      <c r="C678" s="1"/>
    </row>
    <row r="679" spans="1:3" x14ac:dyDescent="0.3">
      <c r="A679" s="1"/>
      <c r="B679" s="2"/>
      <c r="C679" s="1"/>
    </row>
    <row r="680" spans="1:3" x14ac:dyDescent="0.3">
      <c r="A680" s="1"/>
      <c r="B680" s="2"/>
      <c r="C680" s="1"/>
    </row>
    <row r="681" spans="1:3" x14ac:dyDescent="0.3">
      <c r="A681" s="1"/>
      <c r="B681" s="2"/>
      <c r="C681" s="1"/>
    </row>
    <row r="682" spans="1:3" x14ac:dyDescent="0.3">
      <c r="A682" s="1"/>
      <c r="B682" s="2"/>
      <c r="C682" s="1"/>
    </row>
    <row r="683" spans="1:3" x14ac:dyDescent="0.3">
      <c r="A683" s="1"/>
      <c r="B683" s="2"/>
      <c r="C683" s="1"/>
    </row>
    <row r="684" spans="1:3" x14ac:dyDescent="0.3">
      <c r="A684" s="1"/>
      <c r="B684" s="2"/>
      <c r="C684" s="1"/>
    </row>
    <row r="685" spans="1:3" x14ac:dyDescent="0.3">
      <c r="A685" s="1"/>
      <c r="B685" s="2"/>
      <c r="C685" s="1"/>
    </row>
    <row r="686" spans="1:3" x14ac:dyDescent="0.3">
      <c r="A686" s="1"/>
      <c r="B686" s="2"/>
      <c r="C686" s="1"/>
    </row>
    <row r="687" spans="1:3" x14ac:dyDescent="0.3">
      <c r="A687" s="1"/>
      <c r="B687" s="2"/>
      <c r="C687" s="1"/>
    </row>
    <row r="688" spans="1:3" x14ac:dyDescent="0.3">
      <c r="A688" s="1"/>
      <c r="B688" s="2"/>
      <c r="C688" s="1"/>
    </row>
    <row r="689" spans="1:3" x14ac:dyDescent="0.3">
      <c r="A689" s="1"/>
      <c r="B689" s="2"/>
      <c r="C689" s="1"/>
    </row>
    <row r="690" spans="1:3" x14ac:dyDescent="0.3">
      <c r="A690" s="1"/>
      <c r="B690" s="2"/>
      <c r="C690" s="1"/>
    </row>
    <row r="691" spans="1:3" x14ac:dyDescent="0.3">
      <c r="A691" s="1"/>
      <c r="B691" s="2"/>
      <c r="C691" s="1"/>
    </row>
    <row r="692" spans="1:3" x14ac:dyDescent="0.3">
      <c r="A692" s="1"/>
      <c r="B692" s="2"/>
      <c r="C692" s="1"/>
    </row>
    <row r="693" spans="1:3" x14ac:dyDescent="0.3">
      <c r="A693" s="1"/>
      <c r="B693" s="2"/>
      <c r="C693" s="1"/>
    </row>
    <row r="694" spans="1:3" x14ac:dyDescent="0.3">
      <c r="A694" s="1"/>
      <c r="B694" s="2"/>
      <c r="C694" s="1"/>
    </row>
    <row r="695" spans="1:3" x14ac:dyDescent="0.3">
      <c r="A695" s="1"/>
      <c r="B695" s="2"/>
      <c r="C695" s="1"/>
    </row>
    <row r="696" spans="1:3" x14ac:dyDescent="0.3">
      <c r="A696" s="1"/>
      <c r="B696" s="2"/>
      <c r="C696" s="1"/>
    </row>
    <row r="697" spans="1:3" x14ac:dyDescent="0.3">
      <c r="A697" s="1"/>
      <c r="B697" s="2"/>
      <c r="C697" s="1"/>
    </row>
    <row r="698" spans="1:3" x14ac:dyDescent="0.3">
      <c r="A698" s="1"/>
      <c r="B698" s="2"/>
      <c r="C698" s="1"/>
    </row>
    <row r="699" spans="1:3" x14ac:dyDescent="0.3">
      <c r="A699" s="1"/>
      <c r="B699" s="2"/>
      <c r="C699" s="1"/>
    </row>
    <row r="700" spans="1:3" x14ac:dyDescent="0.3">
      <c r="A700" s="1"/>
      <c r="B700" s="2"/>
      <c r="C700" s="1"/>
    </row>
    <row r="701" spans="1:3" x14ac:dyDescent="0.3">
      <c r="A701" s="1"/>
      <c r="B701" s="2"/>
      <c r="C701" s="1"/>
    </row>
    <row r="702" spans="1:3" x14ac:dyDescent="0.3">
      <c r="A702" s="1"/>
      <c r="B702" s="2"/>
      <c r="C702" s="1"/>
    </row>
    <row r="703" spans="1:3" x14ac:dyDescent="0.3">
      <c r="A703" s="1"/>
      <c r="B703" s="2"/>
      <c r="C703" s="1"/>
    </row>
    <row r="704" spans="1:3" x14ac:dyDescent="0.3">
      <c r="A704" s="1"/>
      <c r="B704" s="2"/>
      <c r="C704" s="1"/>
    </row>
    <row r="705" spans="1:3" x14ac:dyDescent="0.3">
      <c r="A705" s="1"/>
      <c r="B705" s="2"/>
      <c r="C705" s="1"/>
    </row>
    <row r="706" spans="1:3" x14ac:dyDescent="0.3">
      <c r="A706" s="1"/>
      <c r="B706" s="2"/>
      <c r="C706" s="1"/>
    </row>
    <row r="707" spans="1:3" x14ac:dyDescent="0.3">
      <c r="A707" s="1"/>
      <c r="B707" s="2"/>
      <c r="C707" s="1"/>
    </row>
    <row r="708" spans="1:3" x14ac:dyDescent="0.3">
      <c r="A708" s="1"/>
      <c r="B708" s="2"/>
      <c r="C708" s="1"/>
    </row>
    <row r="709" spans="1:3" x14ac:dyDescent="0.3">
      <c r="A709" s="1"/>
      <c r="B709" s="2"/>
      <c r="C709" s="1"/>
    </row>
    <row r="710" spans="1:3" x14ac:dyDescent="0.3">
      <c r="A710" s="1"/>
      <c r="B710" s="2"/>
      <c r="C710" s="1"/>
    </row>
    <row r="711" spans="1:3" x14ac:dyDescent="0.3">
      <c r="A711" s="1"/>
      <c r="B711" s="2"/>
      <c r="C711" s="1"/>
    </row>
    <row r="712" spans="1:3" x14ac:dyDescent="0.3">
      <c r="A712" s="1"/>
      <c r="B712" s="2"/>
      <c r="C712" s="1"/>
    </row>
    <row r="713" spans="1:3" x14ac:dyDescent="0.3">
      <c r="A713" s="1"/>
      <c r="B713" s="2"/>
      <c r="C713" s="1"/>
    </row>
    <row r="714" spans="1:3" x14ac:dyDescent="0.3">
      <c r="A714" s="1"/>
      <c r="B714" s="2"/>
      <c r="C714" s="1"/>
    </row>
    <row r="715" spans="1:3" x14ac:dyDescent="0.3">
      <c r="A715" s="1"/>
      <c r="B715" s="2"/>
      <c r="C715" s="1"/>
    </row>
    <row r="716" spans="1:3" x14ac:dyDescent="0.3">
      <c r="A716" s="1"/>
      <c r="B716" s="2"/>
      <c r="C716" s="1"/>
    </row>
    <row r="717" spans="1:3" x14ac:dyDescent="0.3">
      <c r="A717" s="1"/>
      <c r="B717" s="2"/>
      <c r="C717" s="1"/>
    </row>
    <row r="718" spans="1:3" x14ac:dyDescent="0.3">
      <c r="A718" s="1"/>
      <c r="B718" s="2"/>
      <c r="C718" s="1"/>
    </row>
    <row r="719" spans="1:3" x14ac:dyDescent="0.3">
      <c r="A719" s="1"/>
      <c r="B719" s="2"/>
      <c r="C719" s="1"/>
    </row>
    <row r="720" spans="1:3" x14ac:dyDescent="0.3">
      <c r="A720" s="1"/>
      <c r="B720" s="2"/>
      <c r="C720" s="1"/>
    </row>
    <row r="721" spans="1:3" x14ac:dyDescent="0.3">
      <c r="A721" s="1"/>
      <c r="B721" s="2"/>
      <c r="C721" s="1"/>
    </row>
    <row r="722" spans="1:3" x14ac:dyDescent="0.3">
      <c r="A722" s="1"/>
      <c r="B722" s="2"/>
      <c r="C722" s="1"/>
    </row>
    <row r="723" spans="1:3" x14ac:dyDescent="0.3">
      <c r="A723" s="1"/>
      <c r="B723" s="2"/>
      <c r="C723" s="1"/>
    </row>
    <row r="724" spans="1:3" x14ac:dyDescent="0.3">
      <c r="A724" s="1"/>
      <c r="B724" s="2"/>
      <c r="C724" s="1"/>
    </row>
    <row r="725" spans="1:3" x14ac:dyDescent="0.3">
      <c r="A725" s="1"/>
      <c r="B725" s="2"/>
      <c r="C725" s="1"/>
    </row>
    <row r="726" spans="1:3" x14ac:dyDescent="0.3">
      <c r="A726" s="1"/>
      <c r="B726" s="2"/>
      <c r="C726" s="1"/>
    </row>
    <row r="727" spans="1:3" x14ac:dyDescent="0.3">
      <c r="A727" s="1"/>
      <c r="B727" s="2"/>
      <c r="C727" s="1"/>
    </row>
    <row r="728" spans="1:3" x14ac:dyDescent="0.3">
      <c r="A728" s="1"/>
      <c r="B728" s="2"/>
      <c r="C728" s="1"/>
    </row>
    <row r="729" spans="1:3" x14ac:dyDescent="0.3">
      <c r="A729" s="1"/>
      <c r="B729" s="2"/>
      <c r="C729" s="1"/>
    </row>
    <row r="730" spans="1:3" x14ac:dyDescent="0.3">
      <c r="A730" s="1"/>
      <c r="B730" s="2"/>
      <c r="C730" s="1"/>
    </row>
    <row r="731" spans="1:3" x14ac:dyDescent="0.3">
      <c r="A731" s="1"/>
      <c r="B731" s="2"/>
      <c r="C731" s="1"/>
    </row>
    <row r="732" spans="1:3" x14ac:dyDescent="0.3">
      <c r="A732" s="1"/>
      <c r="B732" s="2"/>
      <c r="C732" s="1"/>
    </row>
    <row r="733" spans="1:3" x14ac:dyDescent="0.3">
      <c r="A733" s="1"/>
      <c r="B733" s="2"/>
      <c r="C733" s="1"/>
    </row>
    <row r="734" spans="1:3" x14ac:dyDescent="0.3">
      <c r="A734" s="1"/>
      <c r="B734" s="2"/>
      <c r="C734" s="1"/>
    </row>
    <row r="735" spans="1:3" x14ac:dyDescent="0.3">
      <c r="A735" s="1"/>
      <c r="B735" s="2"/>
      <c r="C735" s="1"/>
    </row>
    <row r="736" spans="1:3" x14ac:dyDescent="0.3">
      <c r="A736" s="1"/>
      <c r="B736" s="2"/>
      <c r="C736" s="1"/>
    </row>
    <row r="737" spans="1:3" x14ac:dyDescent="0.3">
      <c r="A737" s="1"/>
      <c r="B737" s="2"/>
      <c r="C737" s="1"/>
    </row>
    <row r="738" spans="1:3" x14ac:dyDescent="0.3">
      <c r="A738" s="1"/>
      <c r="B738" s="2"/>
      <c r="C738" s="1"/>
    </row>
    <row r="739" spans="1:3" x14ac:dyDescent="0.3">
      <c r="A739" s="1"/>
      <c r="B739" s="2"/>
      <c r="C739" s="1"/>
    </row>
    <row r="740" spans="1:3" x14ac:dyDescent="0.3">
      <c r="A740" s="1"/>
      <c r="B740" s="2"/>
      <c r="C740" s="1"/>
    </row>
    <row r="741" spans="1:3" x14ac:dyDescent="0.3">
      <c r="A741" s="1"/>
      <c r="B741" s="2"/>
      <c r="C741" s="1"/>
    </row>
    <row r="742" spans="1:3" x14ac:dyDescent="0.3">
      <c r="A742" s="1"/>
      <c r="B742" s="2"/>
      <c r="C742" s="1"/>
    </row>
    <row r="743" spans="1:3" x14ac:dyDescent="0.3">
      <c r="A743" s="1"/>
      <c r="B743" s="2"/>
      <c r="C743" s="1"/>
    </row>
    <row r="744" spans="1:3" x14ac:dyDescent="0.3">
      <c r="A744" s="1"/>
      <c r="B744" s="2"/>
      <c r="C744" s="1"/>
    </row>
    <row r="745" spans="1:3" x14ac:dyDescent="0.3">
      <c r="A745" s="1"/>
      <c r="B745" s="2"/>
      <c r="C745" s="1"/>
    </row>
    <row r="746" spans="1:3" x14ac:dyDescent="0.3">
      <c r="A746" s="1"/>
      <c r="B746" s="2"/>
      <c r="C746" s="1"/>
    </row>
    <row r="747" spans="1:3" x14ac:dyDescent="0.3">
      <c r="A747" s="1"/>
      <c r="B747" s="2"/>
      <c r="C747" s="1"/>
    </row>
    <row r="748" spans="1:3" x14ac:dyDescent="0.3">
      <c r="A748" s="1"/>
      <c r="B748" s="2"/>
      <c r="C748" s="1"/>
    </row>
    <row r="749" spans="1:3" x14ac:dyDescent="0.3">
      <c r="A749" s="1"/>
      <c r="B749" s="2"/>
      <c r="C749" s="1"/>
    </row>
    <row r="750" spans="1:3" x14ac:dyDescent="0.3">
      <c r="A750" s="1"/>
      <c r="B750" s="2"/>
      <c r="C750" s="1"/>
    </row>
    <row r="751" spans="1:3" x14ac:dyDescent="0.3">
      <c r="A751" s="1"/>
      <c r="B751" s="2"/>
      <c r="C751" s="1"/>
    </row>
    <row r="752" spans="1:3" x14ac:dyDescent="0.3">
      <c r="A752" s="1"/>
      <c r="B752" s="2"/>
      <c r="C752" s="1"/>
    </row>
    <row r="753" spans="1:3" x14ac:dyDescent="0.3">
      <c r="A753" s="1"/>
      <c r="B753" s="2"/>
      <c r="C753" s="1"/>
    </row>
    <row r="754" spans="1:3" x14ac:dyDescent="0.3">
      <c r="A754" s="1"/>
      <c r="B754" s="2"/>
      <c r="C754" s="1"/>
    </row>
    <row r="755" spans="1:3" x14ac:dyDescent="0.3">
      <c r="A755" s="1"/>
      <c r="B755" s="2"/>
      <c r="C755" s="1"/>
    </row>
    <row r="756" spans="1:3" x14ac:dyDescent="0.3">
      <c r="A756" s="1"/>
      <c r="B756" s="2"/>
      <c r="C756" s="1"/>
    </row>
    <row r="757" spans="1:3" x14ac:dyDescent="0.3">
      <c r="A757" s="1"/>
      <c r="B757" s="2"/>
      <c r="C757" s="1"/>
    </row>
    <row r="758" spans="1:3" x14ac:dyDescent="0.3">
      <c r="A758" s="1"/>
      <c r="B758" s="2"/>
      <c r="C758" s="1"/>
    </row>
    <row r="759" spans="1:3" x14ac:dyDescent="0.3">
      <c r="A759" s="1"/>
      <c r="B759" s="2"/>
      <c r="C759" s="1"/>
    </row>
    <row r="760" spans="1:3" x14ac:dyDescent="0.3">
      <c r="A760" s="1"/>
      <c r="B760" s="2"/>
      <c r="C760" s="1"/>
    </row>
    <row r="761" spans="1:3" x14ac:dyDescent="0.3">
      <c r="A761" s="1"/>
      <c r="B761" s="2"/>
      <c r="C761" s="1"/>
    </row>
    <row r="762" spans="1:3" x14ac:dyDescent="0.3">
      <c r="A762" s="1"/>
      <c r="B762" s="2"/>
      <c r="C762" s="1"/>
    </row>
    <row r="763" spans="1:3" x14ac:dyDescent="0.3">
      <c r="A763" s="1"/>
      <c r="B763" s="2"/>
      <c r="C763" s="1"/>
    </row>
    <row r="764" spans="1:3" x14ac:dyDescent="0.3">
      <c r="A764" s="1"/>
      <c r="B764" s="2"/>
      <c r="C764" s="1"/>
    </row>
    <row r="765" spans="1:3" x14ac:dyDescent="0.3">
      <c r="A765" s="1"/>
      <c r="B765" s="2"/>
      <c r="C765" s="1"/>
    </row>
    <row r="766" spans="1:3" x14ac:dyDescent="0.3">
      <c r="A766" s="1"/>
      <c r="B766" s="2"/>
      <c r="C766" s="1"/>
    </row>
    <row r="767" spans="1:3" x14ac:dyDescent="0.3">
      <c r="A767" s="1"/>
      <c r="B767" s="2"/>
      <c r="C767" s="1"/>
    </row>
    <row r="768" spans="1:3" x14ac:dyDescent="0.3">
      <c r="A768" s="1"/>
      <c r="B768" s="2"/>
      <c r="C768" s="1"/>
    </row>
    <row r="769" spans="1:3" x14ac:dyDescent="0.3">
      <c r="A769" s="1"/>
      <c r="B769" s="2"/>
      <c r="C769" s="1"/>
    </row>
    <row r="770" spans="1:3" x14ac:dyDescent="0.3">
      <c r="A770" s="1"/>
      <c r="B770" s="2"/>
      <c r="C770" s="1"/>
    </row>
    <row r="771" spans="1:3" x14ac:dyDescent="0.3">
      <c r="A771" s="1"/>
      <c r="B771" s="2"/>
      <c r="C771" s="1"/>
    </row>
    <row r="772" spans="1:3" x14ac:dyDescent="0.3">
      <c r="A772" s="1"/>
      <c r="B772" s="2"/>
      <c r="C772" s="1"/>
    </row>
    <row r="773" spans="1:3" x14ac:dyDescent="0.3">
      <c r="A773" s="1"/>
      <c r="B773" s="2"/>
      <c r="C773" s="1"/>
    </row>
    <row r="774" spans="1:3" x14ac:dyDescent="0.3">
      <c r="A774" s="1"/>
      <c r="B774" s="2"/>
      <c r="C774" s="1"/>
    </row>
    <row r="775" spans="1:3" x14ac:dyDescent="0.3">
      <c r="A775" s="1"/>
      <c r="B775" s="2"/>
      <c r="C775" s="1"/>
    </row>
    <row r="776" spans="1:3" x14ac:dyDescent="0.3">
      <c r="A776" s="1"/>
      <c r="B776" s="2"/>
      <c r="C776" s="1"/>
    </row>
    <row r="777" spans="1:3" x14ac:dyDescent="0.3">
      <c r="A777" s="1"/>
      <c r="B777" s="2"/>
      <c r="C777" s="1"/>
    </row>
    <row r="778" spans="1:3" x14ac:dyDescent="0.3">
      <c r="A778" s="1"/>
      <c r="B778" s="2"/>
      <c r="C778" s="1"/>
    </row>
    <row r="779" spans="1:3" x14ac:dyDescent="0.3">
      <c r="A779" s="1"/>
      <c r="B779" s="2"/>
      <c r="C779" s="1"/>
    </row>
    <row r="780" spans="1:3" x14ac:dyDescent="0.3">
      <c r="A780" s="1"/>
      <c r="B780" s="2"/>
      <c r="C780" s="1"/>
    </row>
    <row r="781" spans="1:3" x14ac:dyDescent="0.3">
      <c r="A781" s="1"/>
      <c r="B781" s="2"/>
      <c r="C781" s="1"/>
    </row>
    <row r="782" spans="1:3" x14ac:dyDescent="0.3">
      <c r="A782" s="1"/>
      <c r="B782" s="2"/>
      <c r="C782" s="1"/>
    </row>
    <row r="783" spans="1:3" x14ac:dyDescent="0.3">
      <c r="A783" s="1"/>
      <c r="B783" s="2"/>
      <c r="C783" s="1"/>
    </row>
    <row r="784" spans="1:3" x14ac:dyDescent="0.3">
      <c r="A784" s="1"/>
      <c r="B784" s="2"/>
      <c r="C784" s="1"/>
    </row>
    <row r="785" spans="1:3" x14ac:dyDescent="0.3">
      <c r="A785" s="1"/>
      <c r="B785" s="2"/>
      <c r="C785" s="1"/>
    </row>
    <row r="786" spans="1:3" x14ac:dyDescent="0.3">
      <c r="A786" s="1"/>
      <c r="B786" s="2"/>
      <c r="C786" s="1"/>
    </row>
    <row r="787" spans="1:3" x14ac:dyDescent="0.3">
      <c r="A787" s="1"/>
      <c r="B787" s="2"/>
      <c r="C787" s="1"/>
    </row>
    <row r="788" spans="1:3" x14ac:dyDescent="0.3">
      <c r="A788" s="1"/>
      <c r="B788" s="2"/>
      <c r="C788" s="1"/>
    </row>
    <row r="789" spans="1:3" x14ac:dyDescent="0.3">
      <c r="A789" s="1"/>
      <c r="B789" s="2"/>
      <c r="C789" s="1"/>
    </row>
    <row r="790" spans="1:3" x14ac:dyDescent="0.3">
      <c r="A790" s="1"/>
      <c r="B790" s="2"/>
      <c r="C790" s="1"/>
    </row>
    <row r="791" spans="1:3" x14ac:dyDescent="0.3">
      <c r="A791" s="1"/>
      <c r="B791" s="2"/>
      <c r="C791" s="1"/>
    </row>
    <row r="792" spans="1:3" x14ac:dyDescent="0.3">
      <c r="A792" s="1"/>
      <c r="B792" s="2"/>
      <c r="C792" s="1"/>
    </row>
    <row r="793" spans="1:3" x14ac:dyDescent="0.3">
      <c r="A793" s="1"/>
      <c r="B793" s="2"/>
      <c r="C793" s="1"/>
    </row>
    <row r="794" spans="1:3" x14ac:dyDescent="0.3">
      <c r="A794" s="1"/>
      <c r="B794" s="2"/>
      <c r="C794" s="1"/>
    </row>
    <row r="795" spans="1:3" x14ac:dyDescent="0.3">
      <c r="A795" s="1"/>
      <c r="B795" s="2"/>
      <c r="C795" s="1"/>
    </row>
    <row r="796" spans="1:3" x14ac:dyDescent="0.3">
      <c r="A796" s="1"/>
      <c r="B796" s="2"/>
      <c r="C796" s="1"/>
    </row>
    <row r="797" spans="1:3" x14ac:dyDescent="0.3">
      <c r="A797" s="1"/>
      <c r="B797" s="2"/>
      <c r="C797" s="1"/>
    </row>
    <row r="798" spans="1:3" x14ac:dyDescent="0.3">
      <c r="A798" s="1"/>
      <c r="B798" s="2"/>
      <c r="C798" s="1"/>
    </row>
    <row r="799" spans="1:3" x14ac:dyDescent="0.3">
      <c r="A799" s="1"/>
      <c r="B799" s="2"/>
      <c r="C799" s="1"/>
    </row>
    <row r="800" spans="1:3" x14ac:dyDescent="0.3">
      <c r="A800" s="1"/>
      <c r="B800" s="2"/>
      <c r="C800" s="1"/>
    </row>
    <row r="801" spans="1:3" x14ac:dyDescent="0.3">
      <c r="A801" s="1"/>
      <c r="B801" s="2"/>
      <c r="C801" s="1"/>
    </row>
    <row r="802" spans="1:3" x14ac:dyDescent="0.3">
      <c r="A802" s="1"/>
      <c r="B802" s="2"/>
      <c r="C802" s="1"/>
    </row>
    <row r="803" spans="1:3" x14ac:dyDescent="0.3">
      <c r="A803" s="1"/>
      <c r="B803" s="2"/>
      <c r="C803" s="1"/>
    </row>
    <row r="804" spans="1:3" x14ac:dyDescent="0.3">
      <c r="A804" s="1"/>
      <c r="B804" s="2"/>
      <c r="C804" s="1"/>
    </row>
    <row r="805" spans="1:3" x14ac:dyDescent="0.3">
      <c r="A805" s="1"/>
      <c r="B805" s="2"/>
      <c r="C805" s="1"/>
    </row>
    <row r="806" spans="1:3" x14ac:dyDescent="0.3">
      <c r="A806" s="1"/>
      <c r="B806" s="2"/>
      <c r="C806" s="1"/>
    </row>
    <row r="807" spans="1:3" x14ac:dyDescent="0.3">
      <c r="A807" s="1"/>
      <c r="B807" s="2"/>
      <c r="C807" s="1"/>
    </row>
    <row r="808" spans="1:3" x14ac:dyDescent="0.3">
      <c r="A808" s="1"/>
      <c r="B808" s="2"/>
      <c r="C808" s="1"/>
    </row>
    <row r="809" spans="1:3" x14ac:dyDescent="0.3">
      <c r="A809" s="1"/>
      <c r="B809" s="2"/>
      <c r="C809" s="1"/>
    </row>
    <row r="810" spans="1:3" x14ac:dyDescent="0.3">
      <c r="A810" s="1"/>
      <c r="B810" s="2"/>
      <c r="C810" s="1"/>
    </row>
    <row r="811" spans="1:3" x14ac:dyDescent="0.3">
      <c r="A811" s="1"/>
      <c r="B811" s="2"/>
      <c r="C811" s="1"/>
    </row>
    <row r="812" spans="1:3" x14ac:dyDescent="0.3">
      <c r="A812" s="1"/>
      <c r="B812" s="2"/>
      <c r="C812" s="1"/>
    </row>
    <row r="813" spans="1:3" x14ac:dyDescent="0.3">
      <c r="A813" s="1"/>
      <c r="B813" s="2"/>
      <c r="C813" s="1"/>
    </row>
    <row r="814" spans="1:3" x14ac:dyDescent="0.3">
      <c r="A814" s="1"/>
      <c r="B814" s="2"/>
      <c r="C814" s="1"/>
    </row>
    <row r="815" spans="1:3" x14ac:dyDescent="0.3">
      <c r="A815" s="1"/>
      <c r="B815" s="2"/>
      <c r="C815" s="1"/>
    </row>
    <row r="816" spans="1:3" x14ac:dyDescent="0.3">
      <c r="A816" s="1"/>
      <c r="B816" s="2"/>
      <c r="C816" s="1"/>
    </row>
    <row r="817" spans="1:3" x14ac:dyDescent="0.3">
      <c r="A817" s="1"/>
      <c r="B817" s="2"/>
      <c r="C817" s="1"/>
    </row>
    <row r="818" spans="1:3" x14ac:dyDescent="0.3">
      <c r="A818" s="1"/>
      <c r="B818" s="2"/>
      <c r="C818" s="1"/>
    </row>
    <row r="819" spans="1:3" x14ac:dyDescent="0.3">
      <c r="A819" s="1"/>
      <c r="B819" s="2"/>
      <c r="C819" s="1"/>
    </row>
    <row r="820" spans="1:3" x14ac:dyDescent="0.3">
      <c r="A820" s="1"/>
      <c r="B820" s="2"/>
      <c r="C820" s="1"/>
    </row>
    <row r="821" spans="1:3" x14ac:dyDescent="0.3">
      <c r="A821" s="1"/>
      <c r="B821" s="2"/>
      <c r="C821" s="1"/>
    </row>
    <row r="822" spans="1:3" x14ac:dyDescent="0.3">
      <c r="A822" s="1"/>
      <c r="B822" s="2"/>
      <c r="C822" s="1"/>
    </row>
    <row r="823" spans="1:3" x14ac:dyDescent="0.3">
      <c r="A823" s="1"/>
      <c r="B823" s="2"/>
      <c r="C823" s="1"/>
    </row>
    <row r="824" spans="1:3" x14ac:dyDescent="0.3">
      <c r="A824" s="1"/>
      <c r="B824" s="2"/>
      <c r="C824" s="1"/>
    </row>
    <row r="825" spans="1:3" x14ac:dyDescent="0.3">
      <c r="A825" s="1"/>
      <c r="B825" s="2"/>
      <c r="C825" s="1"/>
    </row>
    <row r="826" spans="1:3" x14ac:dyDescent="0.3">
      <c r="A826" s="1"/>
      <c r="B826" s="2"/>
      <c r="C826" s="1"/>
    </row>
    <row r="827" spans="1:3" x14ac:dyDescent="0.3">
      <c r="A827" s="1"/>
      <c r="B827" s="2"/>
      <c r="C827" s="1"/>
    </row>
    <row r="828" spans="1:3" x14ac:dyDescent="0.3">
      <c r="A828" s="1"/>
      <c r="B828" s="2"/>
      <c r="C828" s="1"/>
    </row>
    <row r="829" spans="1:3" x14ac:dyDescent="0.3">
      <c r="A829" s="1"/>
      <c r="B829" s="2"/>
      <c r="C829" s="1"/>
    </row>
    <row r="830" spans="1:3" x14ac:dyDescent="0.3">
      <c r="A830" s="1"/>
      <c r="B830" s="2"/>
      <c r="C830" s="1"/>
    </row>
    <row r="831" spans="1:3" x14ac:dyDescent="0.3">
      <c r="A831" s="1"/>
      <c r="B831" s="2"/>
      <c r="C831" s="1"/>
    </row>
    <row r="832" spans="1:3" x14ac:dyDescent="0.3">
      <c r="A832" s="1"/>
      <c r="B832" s="2"/>
      <c r="C832" s="1"/>
    </row>
    <row r="833" spans="1:3" x14ac:dyDescent="0.3">
      <c r="A833" s="1"/>
      <c r="B833" s="2"/>
      <c r="C833" s="1"/>
    </row>
    <row r="834" spans="1:3" x14ac:dyDescent="0.3">
      <c r="A834" s="1"/>
      <c r="B834" s="2"/>
      <c r="C834" s="1"/>
    </row>
    <row r="835" spans="1:3" x14ac:dyDescent="0.3">
      <c r="A835" s="1"/>
      <c r="B835" s="2"/>
      <c r="C835" s="1"/>
    </row>
    <row r="836" spans="1:3" x14ac:dyDescent="0.3">
      <c r="A836" s="1"/>
      <c r="B836" s="2"/>
      <c r="C836" s="1"/>
    </row>
    <row r="837" spans="1:3" x14ac:dyDescent="0.3">
      <c r="A837" s="1"/>
      <c r="B837" s="2"/>
      <c r="C837" s="1"/>
    </row>
    <row r="838" spans="1:3" x14ac:dyDescent="0.3">
      <c r="A838" s="1"/>
      <c r="B838" s="2"/>
      <c r="C838" s="1"/>
    </row>
    <row r="839" spans="1:3" x14ac:dyDescent="0.3">
      <c r="A839" s="1"/>
      <c r="B839" s="2"/>
      <c r="C839" s="1"/>
    </row>
    <row r="840" spans="1:3" x14ac:dyDescent="0.3">
      <c r="A840" s="1"/>
      <c r="B840" s="2"/>
      <c r="C840" s="1"/>
    </row>
    <row r="841" spans="1:3" x14ac:dyDescent="0.3">
      <c r="A841" s="1"/>
      <c r="B841" s="2"/>
      <c r="C841" s="1"/>
    </row>
    <row r="842" spans="1:3" x14ac:dyDescent="0.3">
      <c r="A842" s="1"/>
      <c r="B842" s="2"/>
      <c r="C842" s="1"/>
    </row>
    <row r="843" spans="1:3" x14ac:dyDescent="0.3">
      <c r="A843" s="1"/>
      <c r="B843" s="2"/>
      <c r="C843" s="1"/>
    </row>
    <row r="844" spans="1:3" x14ac:dyDescent="0.3">
      <c r="A844" s="1"/>
      <c r="B844" s="2"/>
      <c r="C844" s="1"/>
    </row>
    <row r="845" spans="1:3" x14ac:dyDescent="0.3">
      <c r="A845" s="1"/>
      <c r="B845" s="2"/>
      <c r="C845" s="1"/>
    </row>
    <row r="846" spans="1:3" x14ac:dyDescent="0.3">
      <c r="A846" s="1"/>
      <c r="B846" s="2"/>
      <c r="C846" s="1"/>
    </row>
    <row r="847" spans="1:3" x14ac:dyDescent="0.3">
      <c r="A847" s="1"/>
      <c r="B847" s="2"/>
      <c r="C847" s="1"/>
    </row>
    <row r="848" spans="1:3" x14ac:dyDescent="0.3">
      <c r="A848" s="1"/>
      <c r="B848" s="2"/>
      <c r="C848" s="1"/>
    </row>
    <row r="849" spans="1:3" x14ac:dyDescent="0.3">
      <c r="A849" s="1"/>
      <c r="B849" s="2"/>
      <c r="C849" s="1"/>
    </row>
    <row r="850" spans="1:3" x14ac:dyDescent="0.3">
      <c r="A850" s="1"/>
      <c r="B850" s="2"/>
      <c r="C850" s="1"/>
    </row>
    <row r="851" spans="1:3" x14ac:dyDescent="0.3">
      <c r="A851" s="1"/>
      <c r="B851" s="2"/>
      <c r="C851" s="1"/>
    </row>
    <row r="852" spans="1:3" x14ac:dyDescent="0.3">
      <c r="A852" s="1"/>
      <c r="B852" s="2"/>
      <c r="C852" s="1"/>
    </row>
    <row r="853" spans="1:3" x14ac:dyDescent="0.3">
      <c r="A853" s="1"/>
      <c r="B853" s="2"/>
      <c r="C853" s="1"/>
    </row>
    <row r="854" spans="1:3" x14ac:dyDescent="0.3">
      <c r="A854" s="1"/>
      <c r="B854" s="2"/>
      <c r="C854" s="1"/>
    </row>
    <row r="855" spans="1:3" x14ac:dyDescent="0.3">
      <c r="A855" s="1"/>
      <c r="B855" s="2"/>
      <c r="C855" s="1"/>
    </row>
    <row r="856" spans="1:3" x14ac:dyDescent="0.3">
      <c r="A856" s="1"/>
      <c r="B856" s="2"/>
      <c r="C856" s="1"/>
    </row>
    <row r="857" spans="1:3" x14ac:dyDescent="0.3">
      <c r="A857" s="1"/>
      <c r="B857" s="2"/>
      <c r="C857" s="1"/>
    </row>
    <row r="858" spans="1:3" x14ac:dyDescent="0.3">
      <c r="A858" s="1"/>
      <c r="B858" s="2"/>
      <c r="C858" s="1"/>
    </row>
    <row r="859" spans="1:3" x14ac:dyDescent="0.3">
      <c r="A859" s="1"/>
      <c r="B859" s="2"/>
      <c r="C859" s="1"/>
    </row>
    <row r="860" spans="1:3" x14ac:dyDescent="0.3">
      <c r="A860" s="1"/>
      <c r="B860" s="2"/>
      <c r="C860" s="1"/>
    </row>
    <row r="861" spans="1:3" x14ac:dyDescent="0.3">
      <c r="A861" s="1"/>
      <c r="B861" s="2"/>
      <c r="C861" s="1"/>
    </row>
    <row r="862" spans="1:3" x14ac:dyDescent="0.3">
      <c r="A862" s="1"/>
      <c r="B862" s="2"/>
      <c r="C862" s="1"/>
    </row>
    <row r="863" spans="1:3" x14ac:dyDescent="0.3">
      <c r="A863" s="1"/>
      <c r="B863" s="2"/>
      <c r="C863" s="1"/>
    </row>
    <row r="864" spans="1:3" x14ac:dyDescent="0.3">
      <c r="A864" s="1"/>
      <c r="B864" s="2"/>
      <c r="C864" s="1"/>
    </row>
    <row r="865" spans="1:3" x14ac:dyDescent="0.3">
      <c r="A865" s="1"/>
      <c r="B865" s="2"/>
      <c r="C865" s="1"/>
    </row>
    <row r="866" spans="1:3" x14ac:dyDescent="0.3">
      <c r="A866" s="1"/>
      <c r="B866" s="2"/>
      <c r="C866" s="1"/>
    </row>
    <row r="867" spans="1:3" x14ac:dyDescent="0.3">
      <c r="A867" s="1"/>
      <c r="B867" s="2"/>
      <c r="C867" s="1"/>
    </row>
    <row r="868" spans="1:3" x14ac:dyDescent="0.3">
      <c r="A868" s="1"/>
      <c r="B868" s="2"/>
      <c r="C868" s="1"/>
    </row>
    <row r="869" spans="1:3" x14ac:dyDescent="0.3">
      <c r="A869" s="1"/>
      <c r="B869" s="2"/>
      <c r="C869" s="1"/>
    </row>
    <row r="870" spans="1:3" x14ac:dyDescent="0.3">
      <c r="A870" s="1"/>
      <c r="B870" s="2"/>
      <c r="C870" s="1"/>
    </row>
    <row r="871" spans="1:3" x14ac:dyDescent="0.3">
      <c r="A871" s="1"/>
      <c r="B871" s="2"/>
      <c r="C871" s="1"/>
    </row>
    <row r="872" spans="1:3" x14ac:dyDescent="0.3">
      <c r="A872" s="1"/>
      <c r="B872" s="2"/>
      <c r="C872" s="1"/>
    </row>
    <row r="873" spans="1:3" x14ac:dyDescent="0.3">
      <c r="A873" s="1"/>
      <c r="B873" s="2"/>
      <c r="C873" s="1"/>
    </row>
    <row r="874" spans="1:3" x14ac:dyDescent="0.3">
      <c r="A874" s="1"/>
      <c r="B874" s="2"/>
      <c r="C874" s="1"/>
    </row>
    <row r="875" spans="1:3" x14ac:dyDescent="0.3">
      <c r="A875" s="1"/>
      <c r="B875" s="2"/>
      <c r="C875" s="1"/>
    </row>
    <row r="876" spans="1:3" x14ac:dyDescent="0.3">
      <c r="A876" s="1"/>
      <c r="B876" s="2"/>
      <c r="C876" s="1"/>
    </row>
    <row r="877" spans="1:3" x14ac:dyDescent="0.3">
      <c r="A877" s="1"/>
      <c r="B877" s="2"/>
      <c r="C877" s="1"/>
    </row>
    <row r="878" spans="1:3" x14ac:dyDescent="0.3">
      <c r="A878" s="1"/>
      <c r="B878" s="2"/>
      <c r="C878" s="1"/>
    </row>
    <row r="879" spans="1:3" x14ac:dyDescent="0.3">
      <c r="A879" s="1"/>
      <c r="B879" s="2"/>
      <c r="C879" s="1"/>
    </row>
    <row r="880" spans="1:3" x14ac:dyDescent="0.3">
      <c r="A880" s="1"/>
      <c r="B880" s="2"/>
      <c r="C880" s="1"/>
    </row>
    <row r="881" spans="1:3" x14ac:dyDescent="0.3">
      <c r="A881" s="1"/>
      <c r="B881" s="2"/>
      <c r="C881" s="1"/>
    </row>
    <row r="882" spans="1:3" x14ac:dyDescent="0.3">
      <c r="A882" s="1"/>
      <c r="B882" s="2"/>
      <c r="C882" s="1"/>
    </row>
    <row r="883" spans="1:3" x14ac:dyDescent="0.3">
      <c r="A883" s="1"/>
      <c r="B883" s="2"/>
      <c r="C883" s="1"/>
    </row>
    <row r="884" spans="1:3" x14ac:dyDescent="0.3">
      <c r="A884" s="1"/>
      <c r="B884" s="2"/>
      <c r="C884" s="1"/>
    </row>
    <row r="885" spans="1:3" x14ac:dyDescent="0.3">
      <c r="A885" s="1"/>
      <c r="B885" s="2"/>
      <c r="C885" s="1"/>
    </row>
    <row r="886" spans="1:3" x14ac:dyDescent="0.3">
      <c r="A886" s="1"/>
      <c r="B886" s="2"/>
      <c r="C886" s="1"/>
    </row>
    <row r="887" spans="1:3" x14ac:dyDescent="0.3">
      <c r="A887" s="1"/>
      <c r="B887" s="2"/>
      <c r="C887" s="1"/>
    </row>
    <row r="888" spans="1:3" x14ac:dyDescent="0.3">
      <c r="A888" s="1"/>
      <c r="B888" s="2"/>
      <c r="C888" s="1"/>
    </row>
    <row r="889" spans="1:3" x14ac:dyDescent="0.3">
      <c r="A889" s="1"/>
      <c r="B889" s="2"/>
      <c r="C889" s="1"/>
    </row>
    <row r="890" spans="1:3" x14ac:dyDescent="0.3">
      <c r="A890" s="1"/>
      <c r="B890" s="2"/>
      <c r="C890" s="1"/>
    </row>
    <row r="891" spans="1:3" x14ac:dyDescent="0.3">
      <c r="A891" s="1"/>
      <c r="B891" s="2"/>
      <c r="C891" s="1"/>
    </row>
    <row r="892" spans="1:3" x14ac:dyDescent="0.3">
      <c r="A892" s="1"/>
      <c r="B892" s="2"/>
      <c r="C892" s="1"/>
    </row>
    <row r="893" spans="1:3" x14ac:dyDescent="0.3">
      <c r="A893" s="1"/>
      <c r="B893" s="2"/>
      <c r="C893" s="1"/>
    </row>
    <row r="894" spans="1:3" x14ac:dyDescent="0.3">
      <c r="A894" s="1"/>
      <c r="B894" s="2"/>
      <c r="C894" s="1"/>
    </row>
    <row r="895" spans="1:3" x14ac:dyDescent="0.3">
      <c r="A895" s="1"/>
      <c r="B895" s="2"/>
      <c r="C895" s="1"/>
    </row>
    <row r="896" spans="1:3" x14ac:dyDescent="0.3">
      <c r="A896" s="1"/>
      <c r="B896" s="2"/>
      <c r="C896" s="1"/>
    </row>
    <row r="897" spans="1:3" x14ac:dyDescent="0.3">
      <c r="A897" s="1"/>
      <c r="B897" s="2"/>
      <c r="C897" s="1"/>
    </row>
    <row r="898" spans="1:3" x14ac:dyDescent="0.3">
      <c r="A898" s="1"/>
      <c r="B898" s="2"/>
      <c r="C898" s="1"/>
    </row>
    <row r="899" spans="1:3" x14ac:dyDescent="0.3">
      <c r="A899" s="1"/>
      <c r="B899" s="2"/>
      <c r="C899" s="1"/>
    </row>
    <row r="900" spans="1:3" x14ac:dyDescent="0.3">
      <c r="A900" s="1"/>
      <c r="B900" s="2"/>
      <c r="C900" s="1"/>
    </row>
    <row r="901" spans="1:3" x14ac:dyDescent="0.3">
      <c r="A901" s="1"/>
      <c r="B901" s="2"/>
      <c r="C901" s="1"/>
    </row>
    <row r="902" spans="1:3" x14ac:dyDescent="0.3">
      <c r="A902" s="1"/>
      <c r="B902" s="2"/>
      <c r="C902" s="1"/>
    </row>
    <row r="903" spans="1:3" x14ac:dyDescent="0.3">
      <c r="A903" s="1"/>
      <c r="B903" s="2"/>
      <c r="C903" s="1"/>
    </row>
    <row r="904" spans="1:3" x14ac:dyDescent="0.3">
      <c r="A904" s="1"/>
      <c r="B904" s="2"/>
      <c r="C904" s="1"/>
    </row>
    <row r="905" spans="1:3" x14ac:dyDescent="0.3">
      <c r="A905" s="1"/>
      <c r="B905" s="2"/>
      <c r="C905" s="1"/>
    </row>
    <row r="906" spans="1:3" x14ac:dyDescent="0.3">
      <c r="A906" s="1"/>
      <c r="B906" s="2"/>
      <c r="C906" s="1"/>
    </row>
    <row r="907" spans="1:3" x14ac:dyDescent="0.3">
      <c r="A907" s="1"/>
      <c r="B907" s="2"/>
      <c r="C907" s="1"/>
    </row>
    <row r="908" spans="1:3" x14ac:dyDescent="0.3">
      <c r="A908" s="1"/>
      <c r="B908" s="2"/>
      <c r="C908" s="1"/>
    </row>
    <row r="909" spans="1:3" x14ac:dyDescent="0.3">
      <c r="A909" s="1"/>
      <c r="B909" s="2"/>
      <c r="C909" s="1"/>
    </row>
    <row r="910" spans="1:3" x14ac:dyDescent="0.3">
      <c r="A910" s="1"/>
      <c r="B910" s="2"/>
      <c r="C910" s="1"/>
    </row>
    <row r="911" spans="1:3" x14ac:dyDescent="0.3">
      <c r="A911" s="1"/>
      <c r="B911" s="2"/>
      <c r="C911" s="1"/>
    </row>
    <row r="912" spans="1:3" x14ac:dyDescent="0.3">
      <c r="A912" s="1"/>
      <c r="B912" s="2"/>
      <c r="C912" s="1"/>
    </row>
    <row r="913" spans="1:3" x14ac:dyDescent="0.3">
      <c r="A913" s="1"/>
      <c r="B913" s="2"/>
      <c r="C913" s="1"/>
    </row>
    <row r="914" spans="1:3" x14ac:dyDescent="0.3">
      <c r="A914" s="1"/>
      <c r="B914" s="2"/>
      <c r="C914" s="1"/>
    </row>
    <row r="915" spans="1:3" x14ac:dyDescent="0.3">
      <c r="A915" s="1"/>
      <c r="B915" s="2"/>
      <c r="C915" s="1"/>
    </row>
    <row r="916" spans="1:3" x14ac:dyDescent="0.3">
      <c r="A916" s="1"/>
      <c r="B916" s="2"/>
      <c r="C916" s="1"/>
    </row>
    <row r="917" spans="1:3" x14ac:dyDescent="0.3">
      <c r="A917" s="1"/>
      <c r="B917" s="2"/>
      <c r="C917" s="1"/>
    </row>
    <row r="918" spans="1:3" x14ac:dyDescent="0.3">
      <c r="A918" s="1"/>
      <c r="B918" s="2"/>
      <c r="C918" s="1"/>
    </row>
    <row r="919" spans="1:3" x14ac:dyDescent="0.3">
      <c r="A919" s="1"/>
      <c r="B919" s="2"/>
      <c r="C919" s="1"/>
    </row>
    <row r="920" spans="1:3" x14ac:dyDescent="0.3">
      <c r="A920" s="1"/>
      <c r="B920" s="2"/>
      <c r="C920" s="1"/>
    </row>
    <row r="921" spans="1:3" x14ac:dyDescent="0.3">
      <c r="A921" s="1"/>
      <c r="B921" s="2"/>
      <c r="C921" s="1"/>
    </row>
    <row r="922" spans="1:3" x14ac:dyDescent="0.3">
      <c r="A922" s="1"/>
      <c r="B922" s="2"/>
      <c r="C922" s="1"/>
    </row>
    <row r="923" spans="1:3" x14ac:dyDescent="0.3">
      <c r="A923" s="1"/>
      <c r="B923" s="2"/>
      <c r="C923" s="1"/>
    </row>
    <row r="924" spans="1:3" x14ac:dyDescent="0.3">
      <c r="A924" s="1"/>
      <c r="B924" s="2"/>
      <c r="C924" s="1"/>
    </row>
    <row r="925" spans="1:3" x14ac:dyDescent="0.3">
      <c r="A925" s="1"/>
      <c r="B925" s="2"/>
      <c r="C925" s="1"/>
    </row>
    <row r="926" spans="1:3" x14ac:dyDescent="0.3">
      <c r="A926" s="1"/>
      <c r="B926" s="2"/>
      <c r="C926" s="1"/>
    </row>
    <row r="927" spans="1:3" x14ac:dyDescent="0.3">
      <c r="A927" s="1"/>
      <c r="B927" s="2"/>
      <c r="C927" s="1"/>
    </row>
    <row r="928" spans="1:3" x14ac:dyDescent="0.3">
      <c r="A928" s="1"/>
      <c r="B928" s="2"/>
      <c r="C928" s="1"/>
    </row>
    <row r="929" spans="1:3" x14ac:dyDescent="0.3">
      <c r="A929" s="1"/>
      <c r="B929" s="2"/>
      <c r="C929" s="1"/>
    </row>
    <row r="930" spans="1:3" x14ac:dyDescent="0.3">
      <c r="A930" s="1"/>
      <c r="B930" s="2"/>
      <c r="C930" s="1"/>
    </row>
    <row r="931" spans="1:3" x14ac:dyDescent="0.3">
      <c r="A931" s="1"/>
      <c r="B931" s="2"/>
      <c r="C931" s="1"/>
    </row>
    <row r="932" spans="1:3" x14ac:dyDescent="0.3">
      <c r="A932" s="1"/>
      <c r="B932" s="2"/>
      <c r="C932" s="1"/>
    </row>
    <row r="933" spans="1:3" x14ac:dyDescent="0.3">
      <c r="A933" s="1"/>
      <c r="B933" s="2"/>
      <c r="C933" s="1"/>
    </row>
    <row r="934" spans="1:3" x14ac:dyDescent="0.3">
      <c r="A934" s="1"/>
      <c r="B934" s="2"/>
      <c r="C934" s="1"/>
    </row>
    <row r="935" spans="1:3" x14ac:dyDescent="0.3">
      <c r="A935" s="1"/>
      <c r="B935" s="2"/>
      <c r="C935" s="1"/>
    </row>
    <row r="936" spans="1:3" x14ac:dyDescent="0.3">
      <c r="A936" s="1"/>
      <c r="B936" s="2"/>
      <c r="C936" s="1"/>
    </row>
    <row r="937" spans="1:3" x14ac:dyDescent="0.3">
      <c r="A937" s="1"/>
      <c r="B937" s="2"/>
      <c r="C937" s="1"/>
    </row>
    <row r="938" spans="1:3" x14ac:dyDescent="0.3">
      <c r="A938" s="1"/>
      <c r="B938" s="2"/>
      <c r="C938" s="1"/>
    </row>
    <row r="939" spans="1:3" x14ac:dyDescent="0.3">
      <c r="A939" s="1"/>
      <c r="B939" s="2"/>
      <c r="C939" s="1"/>
    </row>
    <row r="940" spans="1:3" x14ac:dyDescent="0.3">
      <c r="A940" s="1"/>
      <c r="B940" s="2"/>
      <c r="C940" s="1"/>
    </row>
    <row r="941" spans="1:3" x14ac:dyDescent="0.3">
      <c r="A941" s="1"/>
      <c r="B941" s="2"/>
      <c r="C941" s="1"/>
    </row>
    <row r="942" spans="1:3" x14ac:dyDescent="0.3">
      <c r="A942" s="1"/>
      <c r="B942" s="2"/>
      <c r="C942" s="1"/>
    </row>
    <row r="943" spans="1:3" x14ac:dyDescent="0.3">
      <c r="A943" s="1"/>
      <c r="B943" s="2"/>
      <c r="C943" s="1"/>
    </row>
    <row r="944" spans="1:3" x14ac:dyDescent="0.3">
      <c r="A944" s="1"/>
      <c r="B944" s="2"/>
      <c r="C944" s="1"/>
    </row>
    <row r="945" spans="1:3" x14ac:dyDescent="0.3">
      <c r="A945" s="1"/>
      <c r="B945" s="2"/>
      <c r="C945" s="1"/>
    </row>
    <row r="946" spans="1:3" x14ac:dyDescent="0.3">
      <c r="A946" s="1"/>
      <c r="B946" s="2"/>
      <c r="C946" s="1"/>
    </row>
    <row r="947" spans="1:3" x14ac:dyDescent="0.3">
      <c r="A947" s="1"/>
      <c r="B947" s="2"/>
      <c r="C947" s="1"/>
    </row>
    <row r="948" spans="1:3" x14ac:dyDescent="0.3">
      <c r="A948" s="1"/>
      <c r="B948" s="2"/>
      <c r="C948" s="1"/>
    </row>
    <row r="949" spans="1:3" x14ac:dyDescent="0.3">
      <c r="A949" s="1"/>
      <c r="B949" s="2"/>
      <c r="C949" s="1"/>
    </row>
    <row r="950" spans="1:3" x14ac:dyDescent="0.3">
      <c r="A950" s="1"/>
      <c r="B950" s="2"/>
      <c r="C950" s="1"/>
    </row>
    <row r="951" spans="1:3" x14ac:dyDescent="0.3">
      <c r="A951" s="1"/>
      <c r="B951" s="2"/>
      <c r="C951" s="1"/>
    </row>
    <row r="952" spans="1:3" x14ac:dyDescent="0.3">
      <c r="A952" s="1"/>
      <c r="B952" s="2"/>
      <c r="C952" s="1"/>
    </row>
    <row r="953" spans="1:3" x14ac:dyDescent="0.3">
      <c r="A953" s="1"/>
      <c r="B953" s="2"/>
      <c r="C953" s="1"/>
    </row>
    <row r="954" spans="1:3" x14ac:dyDescent="0.3">
      <c r="A954" s="1"/>
      <c r="B954" s="2"/>
      <c r="C954" s="1"/>
    </row>
    <row r="955" spans="1:3" x14ac:dyDescent="0.3">
      <c r="A955" s="1"/>
      <c r="B955" s="2"/>
      <c r="C955" s="1"/>
    </row>
    <row r="956" spans="1:3" x14ac:dyDescent="0.3">
      <c r="A956" s="1"/>
      <c r="B956" s="2"/>
      <c r="C956" s="1"/>
    </row>
    <row r="957" spans="1:3" x14ac:dyDescent="0.3">
      <c r="A957" s="1"/>
      <c r="B957" s="2"/>
      <c r="C957" s="1"/>
    </row>
    <row r="958" spans="1:3" x14ac:dyDescent="0.3">
      <c r="A958" s="1"/>
      <c r="B958" s="2"/>
      <c r="C958" s="1"/>
    </row>
    <row r="959" spans="1:3" x14ac:dyDescent="0.3">
      <c r="A959" s="1"/>
      <c r="B959" s="2"/>
      <c r="C959" s="1"/>
    </row>
    <row r="960" spans="1:3" x14ac:dyDescent="0.3">
      <c r="A960" s="1"/>
      <c r="B960" s="2"/>
      <c r="C960" s="1"/>
    </row>
    <row r="961" spans="1:3" x14ac:dyDescent="0.3">
      <c r="A961" s="1"/>
      <c r="B961" s="2"/>
      <c r="C961" s="1"/>
    </row>
    <row r="962" spans="1:3" x14ac:dyDescent="0.3">
      <c r="A962" s="1"/>
      <c r="B962" s="2"/>
      <c r="C962" s="1"/>
    </row>
    <row r="963" spans="1:3" x14ac:dyDescent="0.3">
      <c r="A963" s="1"/>
      <c r="B963" s="2"/>
      <c r="C963" s="1"/>
    </row>
    <row r="964" spans="1:3" x14ac:dyDescent="0.3">
      <c r="A964" s="1"/>
      <c r="B964" s="2"/>
      <c r="C964" s="1"/>
    </row>
    <row r="965" spans="1:3" x14ac:dyDescent="0.3">
      <c r="A965" s="1"/>
      <c r="B965" s="2"/>
      <c r="C965" s="1"/>
    </row>
    <row r="966" spans="1:3" x14ac:dyDescent="0.3">
      <c r="A966" s="1"/>
      <c r="B966" s="2"/>
      <c r="C966" s="1"/>
    </row>
    <row r="967" spans="1:3" x14ac:dyDescent="0.3">
      <c r="A967" s="1"/>
      <c r="B967" s="2"/>
      <c r="C967" s="1"/>
    </row>
    <row r="968" spans="1:3" x14ac:dyDescent="0.3">
      <c r="A968" s="1"/>
      <c r="B968" s="2"/>
      <c r="C968" s="1"/>
    </row>
    <row r="969" spans="1:3" x14ac:dyDescent="0.3">
      <c r="A969" s="1"/>
      <c r="B969" s="2"/>
      <c r="C969" s="1"/>
    </row>
    <row r="970" spans="1:3" x14ac:dyDescent="0.3">
      <c r="A970" s="1"/>
      <c r="B970" s="2"/>
      <c r="C970" s="1"/>
    </row>
    <row r="971" spans="1:3" x14ac:dyDescent="0.3">
      <c r="A971" s="1"/>
      <c r="B971" s="2"/>
      <c r="C971" s="1"/>
    </row>
    <row r="972" spans="1:3" x14ac:dyDescent="0.3">
      <c r="A972" s="1"/>
      <c r="B972" s="2"/>
      <c r="C972" s="1"/>
    </row>
    <row r="973" spans="1:3" x14ac:dyDescent="0.3">
      <c r="A973" s="1"/>
      <c r="B973" s="2"/>
      <c r="C973" s="1"/>
    </row>
    <row r="974" spans="1:3" x14ac:dyDescent="0.3">
      <c r="A974" s="1"/>
      <c r="B974" s="2"/>
      <c r="C974" s="1"/>
    </row>
    <row r="975" spans="1:3" x14ac:dyDescent="0.3">
      <c r="A975" s="1"/>
      <c r="B975" s="2"/>
      <c r="C975" s="1"/>
    </row>
    <row r="976" spans="1:3" x14ac:dyDescent="0.3">
      <c r="A976" s="1"/>
      <c r="B976" s="2"/>
      <c r="C976" s="1"/>
    </row>
    <row r="977" spans="1:3" x14ac:dyDescent="0.3">
      <c r="A977" s="1"/>
      <c r="B977" s="2"/>
      <c r="C977" s="1"/>
    </row>
    <row r="978" spans="1:3" x14ac:dyDescent="0.3">
      <c r="A978" s="1"/>
      <c r="B978" s="2"/>
      <c r="C978" s="1"/>
    </row>
    <row r="979" spans="1:3" x14ac:dyDescent="0.3">
      <c r="A979" s="1"/>
      <c r="B979" s="2"/>
      <c r="C979" s="1"/>
    </row>
    <row r="980" spans="1:3" x14ac:dyDescent="0.3">
      <c r="A980" s="1"/>
      <c r="B980" s="2"/>
      <c r="C980" s="1"/>
    </row>
    <row r="981" spans="1:3" x14ac:dyDescent="0.3">
      <c r="A981" s="1"/>
      <c r="B981" s="2"/>
      <c r="C981" s="1"/>
    </row>
    <row r="982" spans="1:3" x14ac:dyDescent="0.3">
      <c r="A982" s="1"/>
      <c r="B982" s="2"/>
      <c r="C982" s="1"/>
    </row>
    <row r="983" spans="1:3" x14ac:dyDescent="0.3">
      <c r="A983" s="1"/>
      <c r="B983" s="2"/>
      <c r="C983" s="1"/>
    </row>
    <row r="984" spans="1:3" x14ac:dyDescent="0.3">
      <c r="A984" s="1"/>
      <c r="B984" s="2"/>
      <c r="C984" s="1"/>
    </row>
    <row r="985" spans="1:3" x14ac:dyDescent="0.3">
      <c r="A985" s="1"/>
      <c r="B985" s="2"/>
      <c r="C985" s="1"/>
    </row>
    <row r="986" spans="1:3" x14ac:dyDescent="0.3">
      <c r="A986" s="1"/>
      <c r="B986" s="2"/>
      <c r="C986" s="1"/>
    </row>
    <row r="987" spans="1:3" x14ac:dyDescent="0.3">
      <c r="A987" s="1"/>
      <c r="B987" s="2"/>
      <c r="C987" s="1"/>
    </row>
    <row r="988" spans="1:3" x14ac:dyDescent="0.3">
      <c r="A988" s="1"/>
      <c r="B988" s="2"/>
      <c r="C988" s="1"/>
    </row>
    <row r="989" spans="1:3" x14ac:dyDescent="0.3">
      <c r="A989" s="1"/>
      <c r="B989" s="2"/>
      <c r="C989" s="1"/>
    </row>
    <row r="990" spans="1:3" x14ac:dyDescent="0.3">
      <c r="A990" s="1"/>
      <c r="B990" s="2"/>
      <c r="C990" s="1"/>
    </row>
    <row r="991" spans="1:3" x14ac:dyDescent="0.3">
      <c r="A991" s="1"/>
      <c r="B991" s="2"/>
      <c r="C991" s="1"/>
    </row>
    <row r="992" spans="1:3" x14ac:dyDescent="0.3">
      <c r="A992" s="1"/>
      <c r="B992" s="2"/>
      <c r="C992" s="1"/>
    </row>
    <row r="993" spans="1:3" x14ac:dyDescent="0.3">
      <c r="A993" s="1"/>
      <c r="B993" s="2"/>
      <c r="C993" s="1"/>
    </row>
    <row r="994" spans="1:3" x14ac:dyDescent="0.3">
      <c r="A994" s="1"/>
      <c r="B994" s="2"/>
      <c r="C994" s="1"/>
    </row>
    <row r="995" spans="1:3" x14ac:dyDescent="0.3">
      <c r="A995" s="1"/>
      <c r="B995" s="2"/>
      <c r="C995" s="1"/>
    </row>
    <row r="996" spans="1:3" x14ac:dyDescent="0.3">
      <c r="A996" s="1"/>
      <c r="B996" s="2"/>
      <c r="C996" s="1"/>
    </row>
    <row r="997" spans="1:3" x14ac:dyDescent="0.3">
      <c r="A997" s="1"/>
      <c r="B997" s="2"/>
      <c r="C997" s="1"/>
    </row>
    <row r="998" spans="1:3" x14ac:dyDescent="0.3">
      <c r="A998" s="1"/>
      <c r="B998" s="2"/>
      <c r="C998" s="1"/>
    </row>
    <row r="999" spans="1:3" x14ac:dyDescent="0.3">
      <c r="A999" s="1"/>
      <c r="B999" s="2"/>
      <c r="C999" s="1"/>
    </row>
    <row r="1000" spans="1:3" x14ac:dyDescent="0.3">
      <c r="A1000" s="1"/>
      <c r="B1000" s="2"/>
      <c r="C1000" s="1"/>
    </row>
    <row r="1001" spans="1:3" x14ac:dyDescent="0.3">
      <c r="A1001" s="1"/>
      <c r="B1001" s="2"/>
      <c r="C1001" s="1"/>
    </row>
    <row r="1002" spans="1:3" x14ac:dyDescent="0.3">
      <c r="A1002" s="1"/>
      <c r="B1002" s="2"/>
      <c r="C1002" s="1"/>
    </row>
    <row r="1003" spans="1:3" x14ac:dyDescent="0.3">
      <c r="A1003" s="1"/>
      <c r="B1003" s="2"/>
      <c r="C1003" s="1"/>
    </row>
    <row r="1004" spans="1:3" x14ac:dyDescent="0.3">
      <c r="A1004" s="1"/>
      <c r="B1004" s="2"/>
      <c r="C1004" s="1"/>
    </row>
    <row r="1005" spans="1:3" x14ac:dyDescent="0.3">
      <c r="A1005" s="1"/>
      <c r="B1005" s="2"/>
      <c r="C1005" s="1"/>
    </row>
    <row r="1006" spans="1:3" x14ac:dyDescent="0.3">
      <c r="A1006" s="1"/>
      <c r="B1006" s="2"/>
      <c r="C1006" s="1"/>
    </row>
    <row r="1007" spans="1:3" x14ac:dyDescent="0.3">
      <c r="A1007" s="1"/>
      <c r="B1007" s="2"/>
      <c r="C1007" s="1"/>
    </row>
    <row r="1008" spans="1:3" x14ac:dyDescent="0.3">
      <c r="A1008" s="1"/>
      <c r="B1008" s="2"/>
      <c r="C1008" s="1"/>
    </row>
    <row r="1009" spans="1:3" x14ac:dyDescent="0.3">
      <c r="A1009" s="1"/>
      <c r="B1009" s="2"/>
      <c r="C1009" s="1"/>
    </row>
    <row r="1010" spans="1:3" x14ac:dyDescent="0.3">
      <c r="A1010" s="1"/>
      <c r="B1010" s="2"/>
      <c r="C1010" s="1"/>
    </row>
    <row r="1011" spans="1:3" x14ac:dyDescent="0.3">
      <c r="A1011" s="1"/>
      <c r="B1011" s="2"/>
      <c r="C1011" s="1"/>
    </row>
    <row r="1012" spans="1:3" x14ac:dyDescent="0.3">
      <c r="A1012" s="1"/>
      <c r="B1012" s="2"/>
      <c r="C1012" s="1"/>
    </row>
    <row r="1013" spans="1:3" x14ac:dyDescent="0.3">
      <c r="A1013" s="1"/>
      <c r="B1013" s="2"/>
      <c r="C1013" s="1"/>
    </row>
    <row r="1014" spans="1:3" x14ac:dyDescent="0.3">
      <c r="A1014" s="1"/>
      <c r="B1014" s="2"/>
      <c r="C1014" s="1"/>
    </row>
    <row r="1015" spans="1:3" x14ac:dyDescent="0.3">
      <c r="A1015" s="1"/>
      <c r="B1015" s="2"/>
      <c r="C1015" s="1"/>
    </row>
    <row r="1016" spans="1:3" x14ac:dyDescent="0.3">
      <c r="A1016" s="1"/>
      <c r="B1016" s="2"/>
      <c r="C1016" s="1"/>
    </row>
    <row r="1017" spans="1:3" x14ac:dyDescent="0.3">
      <c r="A1017" s="1"/>
      <c r="B1017" s="2"/>
      <c r="C1017" s="1"/>
    </row>
    <row r="1018" spans="1:3" x14ac:dyDescent="0.3">
      <c r="A1018" s="1"/>
      <c r="B1018" s="2"/>
      <c r="C1018" s="1"/>
    </row>
    <row r="1019" spans="1:3" x14ac:dyDescent="0.3">
      <c r="A1019" s="1"/>
      <c r="B1019" s="2"/>
      <c r="C1019" s="1"/>
    </row>
    <row r="1020" spans="1:3" x14ac:dyDescent="0.3">
      <c r="A1020" s="1"/>
      <c r="B1020" s="2"/>
      <c r="C1020" s="1"/>
    </row>
    <row r="1021" spans="1:3" x14ac:dyDescent="0.3">
      <c r="A1021" s="1"/>
      <c r="B1021" s="2"/>
      <c r="C1021" s="1"/>
    </row>
    <row r="1022" spans="1:3" x14ac:dyDescent="0.3">
      <c r="A1022" s="1"/>
      <c r="B1022" s="2"/>
      <c r="C1022" s="1"/>
    </row>
    <row r="1023" spans="1:3" x14ac:dyDescent="0.3">
      <c r="A1023" s="1"/>
      <c r="B1023" s="2"/>
      <c r="C1023" s="1"/>
    </row>
    <row r="1024" spans="1:3" x14ac:dyDescent="0.3">
      <c r="A1024" s="1"/>
      <c r="B1024" s="2"/>
      <c r="C1024" s="1"/>
    </row>
    <row r="1025" spans="1:3" x14ac:dyDescent="0.3">
      <c r="A1025" s="1"/>
      <c r="B1025" s="2"/>
      <c r="C1025" s="1"/>
    </row>
    <row r="1026" spans="1:3" x14ac:dyDescent="0.3">
      <c r="A1026" s="1"/>
      <c r="B1026" s="2"/>
      <c r="C1026" s="1"/>
    </row>
    <row r="1027" spans="1:3" x14ac:dyDescent="0.3">
      <c r="A1027" s="1"/>
      <c r="B1027" s="2"/>
      <c r="C1027" s="1"/>
    </row>
    <row r="1028" spans="1:3" x14ac:dyDescent="0.3">
      <c r="A1028" s="1"/>
      <c r="B1028" s="2"/>
      <c r="C1028" s="1"/>
    </row>
    <row r="1029" spans="1:3" x14ac:dyDescent="0.3">
      <c r="A1029" s="1"/>
      <c r="B1029" s="2"/>
      <c r="C1029" s="1"/>
    </row>
    <row r="1030" spans="1:3" x14ac:dyDescent="0.3">
      <c r="A1030" s="1"/>
      <c r="B1030" s="2"/>
      <c r="C1030" s="1"/>
    </row>
    <row r="1031" spans="1:3" x14ac:dyDescent="0.3">
      <c r="A1031" s="1"/>
      <c r="B1031" s="2"/>
      <c r="C1031" s="1"/>
    </row>
    <row r="1032" spans="1:3" x14ac:dyDescent="0.3">
      <c r="A1032" s="1"/>
      <c r="B1032" s="2"/>
      <c r="C1032" s="1"/>
    </row>
    <row r="1033" spans="1:3" x14ac:dyDescent="0.3">
      <c r="A1033" s="1"/>
      <c r="B1033" s="2"/>
      <c r="C1033" s="1"/>
    </row>
    <row r="1034" spans="1:3" x14ac:dyDescent="0.3">
      <c r="A1034" s="1"/>
      <c r="B1034" s="2"/>
      <c r="C1034" s="1"/>
    </row>
    <row r="1035" spans="1:3" x14ac:dyDescent="0.3">
      <c r="A1035" s="1"/>
      <c r="B1035" s="2"/>
      <c r="C1035" s="1"/>
    </row>
    <row r="1036" spans="1:3" x14ac:dyDescent="0.3">
      <c r="A1036" s="1"/>
      <c r="B1036" s="2"/>
      <c r="C1036" s="1"/>
    </row>
    <row r="1037" spans="1:3" x14ac:dyDescent="0.3">
      <c r="A1037" s="1"/>
      <c r="B1037" s="2"/>
      <c r="C1037" s="1"/>
    </row>
    <row r="1038" spans="1:3" x14ac:dyDescent="0.3">
      <c r="A1038" s="1"/>
      <c r="B1038" s="2"/>
      <c r="C1038" s="1"/>
    </row>
    <row r="1039" spans="1:3" x14ac:dyDescent="0.3">
      <c r="A1039" s="1"/>
      <c r="B1039" s="2"/>
      <c r="C1039" s="1"/>
    </row>
    <row r="1040" spans="1:3" x14ac:dyDescent="0.3">
      <c r="A1040" s="1"/>
      <c r="B1040" s="2"/>
      <c r="C1040" s="1"/>
    </row>
    <row r="1041" spans="1:3" x14ac:dyDescent="0.3">
      <c r="A1041" s="1"/>
      <c r="B1041" s="2"/>
      <c r="C1041" s="1"/>
    </row>
    <row r="1042" spans="1:3" x14ac:dyDescent="0.3">
      <c r="A1042" s="1"/>
      <c r="B1042" s="2"/>
      <c r="C1042" s="1"/>
    </row>
    <row r="1043" spans="1:3" x14ac:dyDescent="0.3">
      <c r="A1043" s="1"/>
      <c r="B1043" s="2"/>
      <c r="C1043" s="1"/>
    </row>
    <row r="1044" spans="1:3" x14ac:dyDescent="0.3">
      <c r="A1044" s="1"/>
      <c r="B1044" s="2"/>
      <c r="C1044" s="1"/>
    </row>
    <row r="1045" spans="1:3" x14ac:dyDescent="0.3">
      <c r="A1045" s="1"/>
      <c r="B1045" s="2"/>
      <c r="C1045" s="1"/>
    </row>
    <row r="1046" spans="1:3" x14ac:dyDescent="0.3">
      <c r="A1046" s="1"/>
      <c r="B1046" s="2"/>
      <c r="C1046" s="1"/>
    </row>
    <row r="1047" spans="1:3" x14ac:dyDescent="0.3">
      <c r="A1047" s="1"/>
      <c r="B1047" s="2"/>
      <c r="C1047" s="1"/>
    </row>
    <row r="1048" spans="1:3" x14ac:dyDescent="0.3">
      <c r="A1048" s="1"/>
      <c r="B1048" s="2"/>
      <c r="C1048" s="1"/>
    </row>
    <row r="1049" spans="1:3" x14ac:dyDescent="0.3">
      <c r="A1049" s="1"/>
      <c r="B1049" s="2"/>
      <c r="C1049" s="1"/>
    </row>
    <row r="1050" spans="1:3" x14ac:dyDescent="0.3">
      <c r="A1050" s="1"/>
      <c r="B1050" s="2"/>
      <c r="C1050" s="1"/>
    </row>
    <row r="1051" spans="1:3" x14ac:dyDescent="0.3">
      <c r="A1051" s="1"/>
      <c r="B1051" s="2"/>
      <c r="C1051" s="1"/>
    </row>
    <row r="1052" spans="1:3" x14ac:dyDescent="0.3">
      <c r="A1052" s="1"/>
      <c r="B1052" s="2"/>
      <c r="C1052" s="1"/>
    </row>
    <row r="1053" spans="1:3" x14ac:dyDescent="0.3">
      <c r="A1053" s="1"/>
      <c r="B1053" s="2"/>
      <c r="C1053" s="1"/>
    </row>
    <row r="1054" spans="1:3" x14ac:dyDescent="0.3">
      <c r="A1054" s="1"/>
      <c r="B1054" s="2"/>
      <c r="C1054" s="1"/>
    </row>
    <row r="1055" spans="1:3" x14ac:dyDescent="0.3">
      <c r="A1055" s="1"/>
      <c r="B1055" s="2"/>
      <c r="C1055" s="1"/>
    </row>
    <row r="1056" spans="1:3" x14ac:dyDescent="0.3">
      <c r="A1056" s="1"/>
      <c r="B1056" s="2"/>
      <c r="C1056" s="1"/>
    </row>
    <row r="1057" spans="1:3" x14ac:dyDescent="0.3">
      <c r="A1057" s="1"/>
      <c r="B1057" s="2"/>
      <c r="C1057" s="1"/>
    </row>
    <row r="1058" spans="1:3" x14ac:dyDescent="0.3">
      <c r="A1058" s="1"/>
      <c r="B1058" s="2"/>
      <c r="C1058" s="1"/>
    </row>
    <row r="1059" spans="1:3" x14ac:dyDescent="0.3">
      <c r="A1059" s="1"/>
      <c r="B1059" s="2"/>
      <c r="C1059" s="1"/>
    </row>
    <row r="1060" spans="1:3" x14ac:dyDescent="0.3">
      <c r="A1060" s="1"/>
      <c r="B1060" s="2"/>
      <c r="C1060" s="1"/>
    </row>
    <row r="1061" spans="1:3" x14ac:dyDescent="0.3">
      <c r="A1061" s="1"/>
      <c r="B1061" s="2"/>
      <c r="C1061" s="1"/>
    </row>
    <row r="1062" spans="1:3" x14ac:dyDescent="0.3">
      <c r="A1062" s="1"/>
      <c r="B1062" s="2"/>
      <c r="C1062" s="1"/>
    </row>
    <row r="1063" spans="1:3" x14ac:dyDescent="0.3">
      <c r="A1063" s="1"/>
      <c r="B1063" s="2"/>
      <c r="C1063" s="1"/>
    </row>
    <row r="1064" spans="1:3" x14ac:dyDescent="0.3">
      <c r="A1064" s="1"/>
      <c r="B1064" s="2"/>
      <c r="C1064" s="1"/>
    </row>
    <row r="1065" spans="1:3" x14ac:dyDescent="0.3">
      <c r="A1065" s="1"/>
      <c r="B1065" s="2"/>
      <c r="C1065" s="1"/>
    </row>
    <row r="1066" spans="1:3" x14ac:dyDescent="0.3">
      <c r="A1066" s="1"/>
      <c r="B1066" s="2"/>
      <c r="C1066" s="1"/>
    </row>
    <row r="1067" spans="1:3" x14ac:dyDescent="0.3">
      <c r="A1067" s="1"/>
      <c r="B1067" s="2"/>
      <c r="C1067" s="1"/>
    </row>
    <row r="1068" spans="1:3" x14ac:dyDescent="0.3">
      <c r="A1068" s="1"/>
      <c r="B1068" s="2"/>
      <c r="C1068" s="1"/>
    </row>
    <row r="1069" spans="1:3" x14ac:dyDescent="0.3">
      <c r="A1069" s="1"/>
      <c r="B1069" s="2"/>
      <c r="C1069" s="1"/>
    </row>
    <row r="1070" spans="1:3" x14ac:dyDescent="0.3">
      <c r="A1070" s="1"/>
      <c r="B1070" s="2"/>
      <c r="C1070" s="1"/>
    </row>
    <row r="1071" spans="1:3" x14ac:dyDescent="0.3">
      <c r="A1071" s="1"/>
      <c r="B1071" s="2"/>
      <c r="C1071" s="1"/>
    </row>
    <row r="1072" spans="1:3" x14ac:dyDescent="0.3">
      <c r="A1072" s="1"/>
      <c r="B1072" s="2"/>
      <c r="C1072" s="1"/>
    </row>
    <row r="1073" spans="1:3" x14ac:dyDescent="0.3">
      <c r="A1073" s="1"/>
      <c r="B1073" s="2"/>
      <c r="C1073" s="1"/>
    </row>
    <row r="1074" spans="1:3" x14ac:dyDescent="0.3">
      <c r="A1074" s="1"/>
      <c r="B1074" s="2"/>
      <c r="C1074" s="1"/>
    </row>
    <row r="1075" spans="1:3" x14ac:dyDescent="0.3">
      <c r="A1075" s="1"/>
      <c r="B1075" s="2"/>
      <c r="C1075" s="1"/>
    </row>
    <row r="1076" spans="1:3" x14ac:dyDescent="0.3">
      <c r="A1076" s="1"/>
      <c r="B1076" s="2"/>
      <c r="C1076" s="1"/>
    </row>
    <row r="1077" spans="1:3" x14ac:dyDescent="0.3">
      <c r="A1077" s="1"/>
      <c r="B1077" s="2"/>
      <c r="C1077" s="1"/>
    </row>
    <row r="1078" spans="1:3" x14ac:dyDescent="0.3">
      <c r="A1078" s="1"/>
      <c r="B1078" s="2"/>
      <c r="C1078" s="1"/>
    </row>
    <row r="1079" spans="1:3" x14ac:dyDescent="0.3">
      <c r="A1079" s="1"/>
      <c r="B1079" s="2"/>
      <c r="C1079" s="1"/>
    </row>
    <row r="1080" spans="1:3" x14ac:dyDescent="0.3">
      <c r="A1080" s="1"/>
      <c r="B1080" s="2"/>
      <c r="C1080" s="1"/>
    </row>
    <row r="1081" spans="1:3" x14ac:dyDescent="0.3">
      <c r="A1081" s="1"/>
      <c r="B1081" s="2"/>
      <c r="C1081" s="1"/>
    </row>
    <row r="1082" spans="1:3" x14ac:dyDescent="0.3">
      <c r="A1082" s="1"/>
      <c r="B1082" s="2"/>
      <c r="C1082" s="1"/>
    </row>
    <row r="1083" spans="1:3" x14ac:dyDescent="0.3">
      <c r="A1083" s="1"/>
      <c r="B1083" s="2"/>
      <c r="C1083" s="1"/>
    </row>
    <row r="1084" spans="1:3" x14ac:dyDescent="0.3">
      <c r="A1084" s="1"/>
      <c r="B1084" s="2"/>
      <c r="C1084" s="1"/>
    </row>
    <row r="1085" spans="1:3" x14ac:dyDescent="0.3">
      <c r="A1085" s="1"/>
      <c r="B1085" s="2"/>
      <c r="C1085" s="1"/>
    </row>
    <row r="1086" spans="1:3" x14ac:dyDescent="0.3">
      <c r="A1086" s="1"/>
      <c r="B1086" s="2"/>
      <c r="C1086" s="1"/>
    </row>
    <row r="1087" spans="1:3" x14ac:dyDescent="0.3">
      <c r="A1087" s="1"/>
      <c r="B1087" s="2"/>
      <c r="C1087" s="1"/>
    </row>
    <row r="1088" spans="1:3" x14ac:dyDescent="0.3">
      <c r="A1088" s="1"/>
      <c r="B1088" s="2"/>
      <c r="C1088" s="1"/>
    </row>
    <row r="1089" spans="1:3" x14ac:dyDescent="0.3">
      <c r="A1089" s="1"/>
      <c r="B1089" s="2"/>
      <c r="C1089" s="1"/>
    </row>
    <row r="1090" spans="1:3" x14ac:dyDescent="0.3">
      <c r="A1090" s="1"/>
      <c r="B1090" s="2"/>
      <c r="C1090" s="1"/>
    </row>
    <row r="1091" spans="1:3" x14ac:dyDescent="0.3">
      <c r="A1091" s="1"/>
      <c r="B1091" s="2"/>
      <c r="C1091" s="1"/>
    </row>
    <row r="1092" spans="1:3" x14ac:dyDescent="0.3">
      <c r="A1092" s="1"/>
      <c r="B1092" s="2"/>
      <c r="C1092" s="1"/>
    </row>
    <row r="1093" spans="1:3" x14ac:dyDescent="0.3">
      <c r="A1093" s="1"/>
      <c r="B1093" s="2"/>
      <c r="C1093" s="1"/>
    </row>
    <row r="1094" spans="1:3" x14ac:dyDescent="0.3">
      <c r="A1094" s="1"/>
      <c r="B1094" s="2"/>
      <c r="C1094" s="1"/>
    </row>
    <row r="1095" spans="1:3" x14ac:dyDescent="0.3">
      <c r="A1095" s="1"/>
      <c r="B1095" s="2"/>
      <c r="C1095" s="1"/>
    </row>
    <row r="1096" spans="1:3" x14ac:dyDescent="0.3">
      <c r="A1096" s="1"/>
      <c r="B1096" s="2"/>
      <c r="C1096" s="1"/>
    </row>
    <row r="1097" spans="1:3" x14ac:dyDescent="0.3">
      <c r="A1097" s="1"/>
      <c r="B1097" s="2"/>
      <c r="C1097" s="1"/>
    </row>
    <row r="1098" spans="1:3" x14ac:dyDescent="0.3">
      <c r="A1098" s="1"/>
      <c r="B1098" s="2"/>
      <c r="C1098" s="1"/>
    </row>
    <row r="1099" spans="1:3" x14ac:dyDescent="0.3">
      <c r="A1099" s="1"/>
      <c r="B1099" s="2"/>
      <c r="C1099" s="1"/>
    </row>
    <row r="1100" spans="1:3" x14ac:dyDescent="0.3">
      <c r="A1100" s="1"/>
      <c r="B1100" s="2"/>
      <c r="C1100" s="1"/>
    </row>
    <row r="1101" spans="1:3" x14ac:dyDescent="0.3">
      <c r="A1101" s="1"/>
      <c r="B1101" s="2"/>
      <c r="C1101" s="1"/>
    </row>
    <row r="1102" spans="1:3" x14ac:dyDescent="0.3">
      <c r="A1102" s="1"/>
      <c r="B1102" s="2"/>
      <c r="C1102" s="1"/>
    </row>
    <row r="1103" spans="1:3" x14ac:dyDescent="0.3">
      <c r="A1103" s="1"/>
      <c r="B1103" s="2"/>
      <c r="C1103" s="1"/>
    </row>
    <row r="1104" spans="1:3" x14ac:dyDescent="0.3">
      <c r="A1104" s="1"/>
      <c r="B1104" s="2"/>
      <c r="C1104" s="1"/>
    </row>
    <row r="1105" spans="1:3" x14ac:dyDescent="0.3">
      <c r="A1105" s="1"/>
      <c r="B1105" s="2"/>
      <c r="C1105" s="1"/>
    </row>
    <row r="1106" spans="1:3" x14ac:dyDescent="0.3">
      <c r="A1106" s="1"/>
      <c r="B1106" s="2"/>
      <c r="C1106" s="1"/>
    </row>
    <row r="1107" spans="1:3" x14ac:dyDescent="0.3">
      <c r="A1107" s="1"/>
      <c r="B1107" s="2"/>
      <c r="C1107" s="1"/>
    </row>
    <row r="1108" spans="1:3" x14ac:dyDescent="0.3">
      <c r="A1108" s="1"/>
      <c r="B1108" s="2"/>
      <c r="C1108" s="1"/>
    </row>
    <row r="1109" spans="1:3" x14ac:dyDescent="0.3">
      <c r="A1109" s="1"/>
      <c r="B1109" s="2"/>
      <c r="C1109" s="1"/>
    </row>
    <row r="1110" spans="1:3" x14ac:dyDescent="0.3">
      <c r="A1110" s="1"/>
      <c r="B1110" s="2"/>
      <c r="C1110" s="1"/>
    </row>
    <row r="1111" spans="1:3" x14ac:dyDescent="0.3">
      <c r="A1111" s="1"/>
      <c r="B1111" s="2"/>
      <c r="C1111" s="1"/>
    </row>
    <row r="1112" spans="1:3" x14ac:dyDescent="0.3">
      <c r="A1112" s="1"/>
      <c r="B1112" s="2"/>
      <c r="C1112" s="1"/>
    </row>
    <row r="1113" spans="1:3" x14ac:dyDescent="0.3">
      <c r="A1113" s="1"/>
      <c r="B1113" s="2"/>
      <c r="C1113" s="1"/>
    </row>
    <row r="1114" spans="1:3" x14ac:dyDescent="0.3">
      <c r="A1114" s="1"/>
      <c r="B1114" s="2"/>
      <c r="C1114" s="1"/>
    </row>
    <row r="1115" spans="1:3" x14ac:dyDescent="0.3">
      <c r="A1115" s="1"/>
      <c r="B1115" s="2"/>
      <c r="C1115" s="1"/>
    </row>
    <row r="1116" spans="1:3" x14ac:dyDescent="0.3">
      <c r="A1116" s="1"/>
      <c r="B1116" s="2"/>
      <c r="C1116" s="1"/>
    </row>
    <row r="1117" spans="1:3" x14ac:dyDescent="0.3">
      <c r="A1117" s="1"/>
      <c r="B1117" s="2"/>
      <c r="C1117" s="1"/>
    </row>
    <row r="1118" spans="1:3" x14ac:dyDescent="0.3">
      <c r="A1118" s="1"/>
      <c r="B1118" s="2"/>
      <c r="C1118" s="1"/>
    </row>
    <row r="1119" spans="1:3" x14ac:dyDescent="0.3">
      <c r="A1119" s="1"/>
      <c r="B1119" s="2"/>
      <c r="C1119" s="1"/>
    </row>
    <row r="1120" spans="1:3" x14ac:dyDescent="0.3">
      <c r="A1120" s="1"/>
      <c r="B1120" s="2"/>
      <c r="C1120" s="1"/>
    </row>
    <row r="1121" spans="1:3" x14ac:dyDescent="0.3">
      <c r="A1121" s="1"/>
      <c r="B1121" s="2"/>
      <c r="C1121" s="1"/>
    </row>
    <row r="1122" spans="1:3" x14ac:dyDescent="0.3">
      <c r="A1122" s="1"/>
      <c r="B1122" s="2"/>
      <c r="C1122" s="1"/>
    </row>
    <row r="1123" spans="1:3" x14ac:dyDescent="0.3">
      <c r="A1123" s="1"/>
      <c r="B1123" s="2"/>
      <c r="C1123" s="1"/>
    </row>
    <row r="1124" spans="1:3" x14ac:dyDescent="0.3">
      <c r="A1124" s="1"/>
      <c r="B1124" s="2"/>
      <c r="C1124" s="1"/>
    </row>
    <row r="1125" spans="1:3" x14ac:dyDescent="0.3">
      <c r="A1125" s="1"/>
      <c r="B1125" s="2"/>
      <c r="C1125" s="1"/>
    </row>
    <row r="1126" spans="1:3" x14ac:dyDescent="0.3">
      <c r="A1126" s="1"/>
      <c r="B1126" s="2"/>
      <c r="C1126" s="1"/>
    </row>
    <row r="1127" spans="1:3" x14ac:dyDescent="0.3">
      <c r="A1127" s="1"/>
      <c r="B1127" s="2"/>
      <c r="C1127" s="1"/>
    </row>
    <row r="1128" spans="1:3" x14ac:dyDescent="0.3">
      <c r="A1128" s="1"/>
      <c r="B1128" s="2"/>
      <c r="C1128" s="1"/>
    </row>
    <row r="1129" spans="1:3" x14ac:dyDescent="0.3">
      <c r="A1129" s="1"/>
      <c r="B1129" s="2"/>
      <c r="C1129" s="1"/>
    </row>
    <row r="1130" spans="1:3" x14ac:dyDescent="0.3">
      <c r="A1130" s="1"/>
      <c r="B1130" s="2"/>
      <c r="C1130" s="1"/>
    </row>
    <row r="1131" spans="1:3" x14ac:dyDescent="0.3">
      <c r="A1131" s="1"/>
      <c r="B1131" s="2"/>
      <c r="C1131" s="1"/>
    </row>
    <row r="1132" spans="1:3" x14ac:dyDescent="0.3">
      <c r="A1132" s="1"/>
      <c r="B1132" s="2"/>
      <c r="C1132" s="1"/>
    </row>
    <row r="1133" spans="1:3" x14ac:dyDescent="0.3">
      <c r="A1133" s="1"/>
      <c r="B1133" s="2"/>
      <c r="C1133" s="1"/>
    </row>
    <row r="1134" spans="1:3" x14ac:dyDescent="0.3">
      <c r="A1134" s="1"/>
      <c r="B1134" s="2"/>
      <c r="C1134" s="1"/>
    </row>
    <row r="1135" spans="1:3" x14ac:dyDescent="0.3">
      <c r="A1135" s="1"/>
      <c r="B1135" s="2"/>
      <c r="C1135" s="1"/>
    </row>
    <row r="1136" spans="1:3" x14ac:dyDescent="0.3">
      <c r="A1136" s="1"/>
      <c r="B1136" s="2"/>
      <c r="C1136" s="1"/>
    </row>
    <row r="1137" spans="1:3" x14ac:dyDescent="0.3">
      <c r="A1137" s="1"/>
      <c r="B1137" s="2"/>
      <c r="C1137" s="1"/>
    </row>
    <row r="1138" spans="1:3" x14ac:dyDescent="0.3">
      <c r="A1138" s="1"/>
      <c r="B1138" s="2"/>
      <c r="C1138" s="1"/>
    </row>
    <row r="1139" spans="1:3" x14ac:dyDescent="0.3">
      <c r="A1139" s="1"/>
      <c r="B1139" s="2"/>
      <c r="C1139" s="1"/>
    </row>
    <row r="1140" spans="1:3" x14ac:dyDescent="0.3">
      <c r="A1140" s="1"/>
      <c r="B1140" s="2"/>
      <c r="C1140" s="1"/>
    </row>
    <row r="1141" spans="1:3" x14ac:dyDescent="0.3">
      <c r="A1141" s="1"/>
      <c r="B1141" s="2"/>
      <c r="C1141" s="1"/>
    </row>
    <row r="1142" spans="1:3" x14ac:dyDescent="0.3">
      <c r="A1142" s="1"/>
      <c r="B1142" s="2"/>
      <c r="C1142" s="1"/>
    </row>
    <row r="1143" spans="1:3" x14ac:dyDescent="0.3">
      <c r="A1143" s="1"/>
      <c r="B1143" s="2"/>
      <c r="C1143" s="1"/>
    </row>
    <row r="1144" spans="1:3" x14ac:dyDescent="0.3">
      <c r="A1144" s="1"/>
      <c r="B1144" s="2"/>
      <c r="C1144" s="1"/>
    </row>
    <row r="1145" spans="1:3" x14ac:dyDescent="0.3">
      <c r="A1145" s="1"/>
      <c r="B1145" s="2"/>
      <c r="C1145" s="1"/>
    </row>
    <row r="1146" spans="1:3" x14ac:dyDescent="0.3">
      <c r="A1146" s="1"/>
      <c r="B1146" s="2"/>
      <c r="C1146" s="1"/>
    </row>
    <row r="1147" spans="1:3" x14ac:dyDescent="0.3">
      <c r="A1147" s="1"/>
      <c r="B1147" s="2"/>
      <c r="C1147" s="1"/>
    </row>
    <row r="1148" spans="1:3" x14ac:dyDescent="0.3">
      <c r="A1148" s="1"/>
      <c r="B1148" s="2"/>
      <c r="C1148" s="1"/>
    </row>
    <row r="1149" spans="1:3" x14ac:dyDescent="0.3">
      <c r="A1149" s="1"/>
      <c r="B1149" s="2"/>
      <c r="C1149" s="1"/>
    </row>
    <row r="1150" spans="1:3" x14ac:dyDescent="0.3">
      <c r="A1150" s="1"/>
      <c r="B1150" s="2"/>
      <c r="C1150" s="1"/>
    </row>
    <row r="1151" spans="1:3" x14ac:dyDescent="0.3">
      <c r="A1151" s="1"/>
      <c r="B1151" s="2"/>
      <c r="C1151" s="1"/>
    </row>
    <row r="1152" spans="1:3" x14ac:dyDescent="0.3">
      <c r="A1152" s="1"/>
      <c r="B1152" s="2"/>
      <c r="C1152" s="1"/>
    </row>
    <row r="1153" spans="1:3" x14ac:dyDescent="0.3">
      <c r="A1153" s="1"/>
      <c r="B1153" s="2"/>
      <c r="C1153" s="1"/>
    </row>
    <row r="1154" spans="1:3" x14ac:dyDescent="0.3">
      <c r="A1154" s="1"/>
      <c r="B1154" s="2"/>
      <c r="C1154" s="1"/>
    </row>
    <row r="1155" spans="1:3" x14ac:dyDescent="0.3">
      <c r="A1155" s="1"/>
      <c r="B1155" s="2"/>
      <c r="C1155" s="1"/>
    </row>
    <row r="1156" spans="1:3" x14ac:dyDescent="0.3">
      <c r="A1156" s="1"/>
      <c r="B1156" s="2"/>
      <c r="C1156" s="1"/>
    </row>
    <row r="1157" spans="1:3" x14ac:dyDescent="0.3">
      <c r="A1157" s="1"/>
      <c r="B1157" s="2"/>
      <c r="C1157" s="1"/>
    </row>
    <row r="1158" spans="1:3" x14ac:dyDescent="0.3">
      <c r="A1158" s="1"/>
      <c r="B1158" s="2"/>
      <c r="C1158" s="1"/>
    </row>
    <row r="1159" spans="1:3" x14ac:dyDescent="0.3">
      <c r="A1159" s="1"/>
      <c r="B1159" s="2"/>
      <c r="C1159" s="1"/>
    </row>
    <row r="1160" spans="1:3" x14ac:dyDescent="0.3">
      <c r="A1160" s="1"/>
      <c r="B1160" s="2"/>
      <c r="C1160" s="1"/>
    </row>
    <row r="1161" spans="1:3" x14ac:dyDescent="0.3">
      <c r="A1161" s="1"/>
      <c r="B1161" s="2"/>
      <c r="C1161" s="1"/>
    </row>
    <row r="1162" spans="1:3" x14ac:dyDescent="0.3">
      <c r="A1162" s="1"/>
      <c r="B1162" s="2"/>
      <c r="C1162" s="1"/>
    </row>
    <row r="1163" spans="1:3" x14ac:dyDescent="0.3">
      <c r="A1163" s="1"/>
      <c r="B1163" s="2"/>
      <c r="C1163" s="1"/>
    </row>
    <row r="1164" spans="1:3" x14ac:dyDescent="0.3">
      <c r="A1164" s="1"/>
      <c r="B1164" s="2"/>
      <c r="C1164" s="1"/>
    </row>
    <row r="1165" spans="1:3" x14ac:dyDescent="0.3">
      <c r="A1165" s="1"/>
      <c r="B1165" s="2"/>
      <c r="C1165" s="1"/>
    </row>
    <row r="1166" spans="1:3" x14ac:dyDescent="0.3">
      <c r="A1166" s="1"/>
      <c r="B1166" s="2"/>
      <c r="C1166" s="1"/>
    </row>
    <row r="1167" spans="1:3" x14ac:dyDescent="0.3">
      <c r="A1167" s="1"/>
      <c r="B1167" s="2"/>
      <c r="C1167" s="1"/>
    </row>
    <row r="1168" spans="1:3" x14ac:dyDescent="0.3">
      <c r="A1168" s="1"/>
      <c r="B1168" s="2"/>
      <c r="C1168" s="1"/>
    </row>
    <row r="1169" spans="1:3" x14ac:dyDescent="0.3">
      <c r="A1169" s="1"/>
      <c r="B1169" s="2"/>
      <c r="C1169" s="1"/>
    </row>
    <row r="1170" spans="1:3" x14ac:dyDescent="0.3">
      <c r="A1170" s="1"/>
      <c r="B1170" s="2"/>
      <c r="C1170" s="1"/>
    </row>
    <row r="1171" spans="1:3" x14ac:dyDescent="0.3">
      <c r="A1171" s="1"/>
      <c r="B1171" s="2"/>
      <c r="C1171" s="1"/>
    </row>
    <row r="1172" spans="1:3" x14ac:dyDescent="0.3">
      <c r="A1172" s="1"/>
      <c r="B1172" s="2"/>
      <c r="C1172" s="1"/>
    </row>
    <row r="1173" spans="1:3" x14ac:dyDescent="0.3">
      <c r="A1173" s="1"/>
      <c r="B1173" s="2"/>
      <c r="C1173" s="1"/>
    </row>
    <row r="1174" spans="1:3" x14ac:dyDescent="0.3">
      <c r="A1174" s="1"/>
      <c r="B1174" s="2"/>
      <c r="C1174" s="1"/>
    </row>
    <row r="1175" spans="1:3" x14ac:dyDescent="0.3">
      <c r="A1175" s="1"/>
      <c r="B1175" s="2"/>
      <c r="C1175" s="1"/>
    </row>
    <row r="1176" spans="1:3" x14ac:dyDescent="0.3">
      <c r="A1176" s="1"/>
      <c r="B1176" s="2"/>
      <c r="C1176" s="1"/>
    </row>
    <row r="1177" spans="1:3" x14ac:dyDescent="0.3">
      <c r="A1177" s="1"/>
      <c r="B1177" s="2"/>
      <c r="C1177" s="1"/>
    </row>
    <row r="1178" spans="1:3" x14ac:dyDescent="0.3">
      <c r="A1178" s="1"/>
      <c r="B1178" s="2"/>
      <c r="C1178" s="1"/>
    </row>
    <row r="1179" spans="1:3" x14ac:dyDescent="0.3">
      <c r="A1179" s="1"/>
      <c r="B1179" s="2"/>
      <c r="C1179" s="1"/>
    </row>
    <row r="1180" spans="1:3" x14ac:dyDescent="0.3">
      <c r="A1180" s="1"/>
      <c r="B1180" s="2"/>
      <c r="C1180" s="1"/>
    </row>
    <row r="1181" spans="1:3" x14ac:dyDescent="0.3">
      <c r="A1181" s="1"/>
      <c r="B1181" s="2"/>
      <c r="C1181" s="1"/>
    </row>
    <row r="1182" spans="1:3" x14ac:dyDescent="0.3">
      <c r="A1182" s="1"/>
      <c r="B1182" s="2"/>
      <c r="C1182" s="1"/>
    </row>
    <row r="1183" spans="1:3" x14ac:dyDescent="0.3">
      <c r="A1183" s="1"/>
      <c r="B1183" s="2"/>
      <c r="C1183" s="1"/>
    </row>
    <row r="1184" spans="1:3" x14ac:dyDescent="0.3">
      <c r="A1184" s="1"/>
      <c r="B1184" s="2"/>
      <c r="C1184" s="1"/>
    </row>
    <row r="1185" spans="1:3" x14ac:dyDescent="0.3">
      <c r="A1185" s="1"/>
      <c r="B1185" s="2"/>
      <c r="C1185" s="1"/>
    </row>
    <row r="1186" spans="1:3" x14ac:dyDescent="0.3">
      <c r="A1186" s="1"/>
      <c r="B1186" s="2"/>
      <c r="C1186" s="1"/>
    </row>
    <row r="1187" spans="1:3" x14ac:dyDescent="0.3">
      <c r="A1187" s="1"/>
      <c r="B1187" s="2"/>
      <c r="C1187" s="1"/>
    </row>
    <row r="1188" spans="1:3" x14ac:dyDescent="0.3">
      <c r="A1188" s="1"/>
      <c r="B1188" s="2"/>
      <c r="C1188" s="1"/>
    </row>
    <row r="1189" spans="1:3" x14ac:dyDescent="0.3">
      <c r="A1189" s="1"/>
      <c r="B1189" s="2"/>
      <c r="C1189" s="1"/>
    </row>
    <row r="1190" spans="1:3" x14ac:dyDescent="0.3">
      <c r="A1190" s="1"/>
      <c r="B1190" s="2"/>
      <c r="C1190" s="1"/>
    </row>
    <row r="1191" spans="1:3" x14ac:dyDescent="0.3">
      <c r="A1191" s="1"/>
      <c r="B1191" s="2"/>
      <c r="C1191" s="1"/>
    </row>
    <row r="1192" spans="1:3" x14ac:dyDescent="0.3">
      <c r="A1192" s="1"/>
      <c r="B1192" s="2"/>
      <c r="C1192" s="1"/>
    </row>
    <row r="1193" spans="1:3" x14ac:dyDescent="0.3">
      <c r="A1193" s="1"/>
      <c r="B1193" s="2"/>
      <c r="C1193" s="1"/>
    </row>
    <row r="1194" spans="1:3" x14ac:dyDescent="0.3">
      <c r="A1194" s="1"/>
      <c r="B1194" s="2"/>
      <c r="C1194" s="1"/>
    </row>
    <row r="1195" spans="1:3" x14ac:dyDescent="0.3">
      <c r="A1195" s="1"/>
      <c r="B1195" s="2"/>
      <c r="C1195" s="1"/>
    </row>
    <row r="1196" spans="1:3" x14ac:dyDescent="0.3">
      <c r="A1196" s="1"/>
      <c r="B1196" s="2"/>
      <c r="C1196" s="1"/>
    </row>
    <row r="1197" spans="1:3" x14ac:dyDescent="0.3">
      <c r="A1197" s="1"/>
      <c r="B1197" s="2"/>
      <c r="C1197" s="1"/>
    </row>
    <row r="1198" spans="1:3" x14ac:dyDescent="0.3">
      <c r="A1198" s="1"/>
      <c r="B1198" s="2"/>
      <c r="C1198" s="1"/>
    </row>
    <row r="1199" spans="1:3" x14ac:dyDescent="0.3">
      <c r="A1199" s="1"/>
      <c r="B1199" s="2"/>
      <c r="C1199" s="1"/>
    </row>
    <row r="1200" spans="1:3" x14ac:dyDescent="0.3">
      <c r="A1200" s="1"/>
      <c r="B1200" s="2"/>
      <c r="C1200" s="1"/>
    </row>
    <row r="1201" spans="1:3" x14ac:dyDescent="0.3">
      <c r="A1201" s="1"/>
      <c r="B1201" s="2"/>
      <c r="C1201" s="1"/>
    </row>
    <row r="1202" spans="1:3" x14ac:dyDescent="0.3">
      <c r="A1202" s="1"/>
      <c r="B1202" s="2"/>
      <c r="C1202" s="1"/>
    </row>
    <row r="1203" spans="1:3" x14ac:dyDescent="0.3">
      <c r="A1203" s="1"/>
      <c r="B1203" s="2"/>
      <c r="C1203" s="1"/>
    </row>
    <row r="1204" spans="1:3" x14ac:dyDescent="0.3">
      <c r="A1204" s="1"/>
      <c r="B1204" s="2"/>
      <c r="C1204" s="1"/>
    </row>
    <row r="1205" spans="1:3" x14ac:dyDescent="0.3">
      <c r="A1205" s="1"/>
      <c r="B1205" s="2"/>
      <c r="C1205" s="1"/>
    </row>
    <row r="1206" spans="1:3" x14ac:dyDescent="0.3">
      <c r="A1206" s="1"/>
      <c r="B1206" s="2"/>
      <c r="C1206" s="1"/>
    </row>
    <row r="1207" spans="1:3" x14ac:dyDescent="0.3">
      <c r="A1207" s="1"/>
      <c r="B1207" s="2"/>
      <c r="C1207" s="1"/>
    </row>
    <row r="1208" spans="1:3" x14ac:dyDescent="0.3">
      <c r="A1208" s="1"/>
      <c r="B1208" s="2"/>
      <c r="C1208" s="1"/>
    </row>
    <row r="1209" spans="1:3" x14ac:dyDescent="0.3">
      <c r="A1209" s="1"/>
      <c r="B1209" s="2"/>
      <c r="C1209" s="1"/>
    </row>
    <row r="1210" spans="1:3" x14ac:dyDescent="0.3">
      <c r="A1210" s="1"/>
      <c r="B1210" s="2"/>
      <c r="C1210" s="1"/>
    </row>
    <row r="1211" spans="1:3" x14ac:dyDescent="0.3">
      <c r="A1211" s="1"/>
      <c r="B1211" s="2"/>
      <c r="C1211" s="1"/>
    </row>
    <row r="1212" spans="1:3" x14ac:dyDescent="0.3">
      <c r="A1212" s="1"/>
      <c r="B1212" s="2"/>
      <c r="C1212" s="1"/>
    </row>
    <row r="1213" spans="1:3" x14ac:dyDescent="0.3">
      <c r="A1213" s="1"/>
      <c r="B1213" s="2"/>
      <c r="C1213" s="1"/>
    </row>
    <row r="1214" spans="1:3" x14ac:dyDescent="0.3">
      <c r="A1214" s="1"/>
      <c r="B1214" s="2"/>
      <c r="C1214" s="1"/>
    </row>
    <row r="1215" spans="1:3" x14ac:dyDescent="0.3">
      <c r="A1215" s="1"/>
      <c r="B1215" s="2"/>
      <c r="C1215" s="1"/>
    </row>
    <row r="1216" spans="1:3" x14ac:dyDescent="0.3">
      <c r="A1216" s="1"/>
      <c r="B1216" s="2"/>
      <c r="C1216" s="1"/>
    </row>
    <row r="1217" spans="1:3" x14ac:dyDescent="0.3">
      <c r="A1217" s="1"/>
      <c r="B1217" s="2"/>
      <c r="C1217" s="1"/>
    </row>
    <row r="1218" spans="1:3" x14ac:dyDescent="0.3">
      <c r="A1218" s="1"/>
      <c r="B1218" s="2"/>
      <c r="C1218" s="1"/>
    </row>
    <row r="1219" spans="1:3" x14ac:dyDescent="0.3">
      <c r="A1219" s="1"/>
      <c r="B1219" s="2"/>
      <c r="C1219" s="1"/>
    </row>
    <row r="1220" spans="1:3" x14ac:dyDescent="0.3">
      <c r="A1220" s="1"/>
      <c r="B1220" s="2"/>
      <c r="C1220" s="1"/>
    </row>
    <row r="1221" spans="1:3" x14ac:dyDescent="0.3">
      <c r="A1221" s="1"/>
      <c r="B1221" s="2"/>
      <c r="C1221" s="1"/>
    </row>
    <row r="1222" spans="1:3" x14ac:dyDescent="0.3">
      <c r="A1222" s="1"/>
      <c r="B1222" s="2"/>
      <c r="C1222" s="1"/>
    </row>
    <row r="1223" spans="1:3" x14ac:dyDescent="0.3">
      <c r="A1223" s="1"/>
      <c r="B1223" s="2"/>
      <c r="C1223" s="1"/>
    </row>
    <row r="1224" spans="1:3" x14ac:dyDescent="0.3">
      <c r="A1224" s="1"/>
      <c r="B1224" s="2"/>
      <c r="C1224" s="1"/>
    </row>
    <row r="1225" spans="1:3" x14ac:dyDescent="0.3">
      <c r="A1225" s="1"/>
      <c r="B1225" s="2"/>
      <c r="C1225" s="1"/>
    </row>
    <row r="1226" spans="1:3" x14ac:dyDescent="0.3">
      <c r="A1226" s="1"/>
      <c r="B1226" s="2"/>
      <c r="C1226" s="1"/>
    </row>
    <row r="1227" spans="1:3" x14ac:dyDescent="0.3">
      <c r="A1227" s="1"/>
      <c r="B1227" s="2"/>
      <c r="C1227" s="1"/>
    </row>
    <row r="1228" spans="1:3" x14ac:dyDescent="0.3">
      <c r="A1228" s="1"/>
      <c r="B1228" s="2"/>
      <c r="C1228" s="1"/>
    </row>
    <row r="1229" spans="1:3" x14ac:dyDescent="0.3">
      <c r="A1229" s="1"/>
      <c r="B1229" s="2"/>
      <c r="C1229" s="1"/>
    </row>
    <row r="1230" spans="1:3" x14ac:dyDescent="0.3">
      <c r="A1230" s="1"/>
      <c r="B1230" s="2"/>
      <c r="C1230" s="1"/>
    </row>
    <row r="1231" spans="1:3" x14ac:dyDescent="0.3">
      <c r="A1231" s="1"/>
      <c r="B1231" s="2"/>
      <c r="C1231" s="1"/>
    </row>
    <row r="1232" spans="1:3" x14ac:dyDescent="0.3">
      <c r="A1232" s="1"/>
      <c r="B1232" s="2"/>
      <c r="C1232" s="1"/>
    </row>
    <row r="1233" spans="1:3" x14ac:dyDescent="0.3">
      <c r="A1233" s="1"/>
      <c r="B1233" s="2"/>
      <c r="C1233" s="1"/>
    </row>
    <row r="1234" spans="1:3" x14ac:dyDescent="0.3">
      <c r="A1234" s="1"/>
      <c r="B1234" s="2"/>
      <c r="C1234" s="1"/>
    </row>
    <row r="1235" spans="1:3" x14ac:dyDescent="0.3">
      <c r="A1235" s="1"/>
      <c r="B1235" s="2"/>
      <c r="C1235" s="1"/>
    </row>
    <row r="1236" spans="1:3" x14ac:dyDescent="0.3">
      <c r="A1236" s="1"/>
      <c r="B1236" s="2"/>
      <c r="C1236" s="1"/>
    </row>
    <row r="1237" spans="1:3" x14ac:dyDescent="0.3">
      <c r="A1237" s="1"/>
      <c r="B1237" s="2"/>
      <c r="C1237" s="1"/>
    </row>
    <row r="1238" spans="1:3" x14ac:dyDescent="0.3">
      <c r="A1238" s="1"/>
      <c r="B1238" s="2"/>
      <c r="C1238" s="1"/>
    </row>
    <row r="1239" spans="1:3" x14ac:dyDescent="0.3">
      <c r="A1239" s="1"/>
      <c r="B1239" s="2"/>
      <c r="C1239" s="1"/>
    </row>
    <row r="1240" spans="1:3" x14ac:dyDescent="0.3">
      <c r="A1240" s="1"/>
      <c r="B1240" s="2"/>
      <c r="C1240" s="1"/>
    </row>
    <row r="1241" spans="1:3" x14ac:dyDescent="0.3">
      <c r="A1241" s="1"/>
      <c r="B1241" s="2"/>
      <c r="C1241" s="1"/>
    </row>
    <row r="1242" spans="1:3" x14ac:dyDescent="0.3">
      <c r="A1242" s="1"/>
      <c r="B1242" s="2"/>
      <c r="C1242" s="1"/>
    </row>
    <row r="1243" spans="1:3" x14ac:dyDescent="0.3">
      <c r="A1243" s="1"/>
      <c r="B1243" s="2"/>
      <c r="C1243" s="1"/>
    </row>
    <row r="1244" spans="1:3" x14ac:dyDescent="0.3">
      <c r="A1244" s="1"/>
      <c r="B1244" s="2"/>
      <c r="C1244" s="1"/>
    </row>
    <row r="1245" spans="1:3" x14ac:dyDescent="0.3">
      <c r="A1245" s="1"/>
      <c r="B1245" s="2"/>
      <c r="C1245" s="1"/>
    </row>
    <row r="1246" spans="1:3" x14ac:dyDescent="0.3">
      <c r="A1246" s="1"/>
      <c r="B1246" s="2"/>
      <c r="C1246" s="1"/>
    </row>
    <row r="1247" spans="1:3" x14ac:dyDescent="0.3">
      <c r="A1247" s="1"/>
      <c r="B1247" s="2"/>
      <c r="C1247" s="1"/>
    </row>
    <row r="1248" spans="1:3" x14ac:dyDescent="0.3">
      <c r="A1248" s="1"/>
      <c r="B1248" s="2"/>
      <c r="C1248" s="1"/>
    </row>
    <row r="1249" spans="1:3" x14ac:dyDescent="0.3">
      <c r="A1249" s="1"/>
      <c r="B1249" s="2"/>
      <c r="C1249" s="1"/>
    </row>
    <row r="1250" spans="1:3" x14ac:dyDescent="0.3">
      <c r="A1250" s="1"/>
      <c r="B1250" s="2"/>
      <c r="C1250" s="1"/>
    </row>
    <row r="1251" spans="1:3" x14ac:dyDescent="0.3">
      <c r="A1251" s="1"/>
      <c r="B1251" s="2"/>
      <c r="C1251" s="1"/>
    </row>
    <row r="1252" spans="1:3" x14ac:dyDescent="0.3">
      <c r="A1252" s="1"/>
      <c r="B1252" s="2"/>
      <c r="C1252" s="1"/>
    </row>
    <row r="1253" spans="1:3" x14ac:dyDescent="0.3">
      <c r="A1253" s="1"/>
      <c r="B1253" s="2"/>
      <c r="C1253" s="1"/>
    </row>
    <row r="1254" spans="1:3" x14ac:dyDescent="0.3">
      <c r="A1254" s="1"/>
      <c r="B1254" s="2"/>
      <c r="C1254" s="1"/>
    </row>
    <row r="1255" spans="1:3" x14ac:dyDescent="0.3">
      <c r="A1255" s="1"/>
      <c r="B1255" s="2"/>
      <c r="C1255" s="1"/>
    </row>
    <row r="1256" spans="1:3" x14ac:dyDescent="0.3">
      <c r="A1256" s="1"/>
      <c r="B1256" s="2"/>
      <c r="C1256" s="1"/>
    </row>
    <row r="1257" spans="1:3" x14ac:dyDescent="0.3">
      <c r="A1257" s="1"/>
      <c r="B1257" s="2"/>
      <c r="C1257" s="1"/>
    </row>
    <row r="1258" spans="1:3" x14ac:dyDescent="0.3">
      <c r="A1258" s="1"/>
      <c r="B1258" s="2"/>
      <c r="C1258" s="1"/>
    </row>
    <row r="1259" spans="1:3" x14ac:dyDescent="0.3">
      <c r="A1259" s="1"/>
      <c r="B1259" s="2"/>
      <c r="C1259" s="1"/>
    </row>
    <row r="1260" spans="1:3" x14ac:dyDescent="0.3">
      <c r="A1260" s="1"/>
      <c r="B1260" s="2"/>
      <c r="C1260" s="1"/>
    </row>
    <row r="1261" spans="1:3" x14ac:dyDescent="0.3">
      <c r="A1261" s="1"/>
      <c r="B1261" s="2"/>
      <c r="C1261" s="1"/>
    </row>
    <row r="1262" spans="1:3" x14ac:dyDescent="0.3">
      <c r="A1262" s="1"/>
      <c r="B1262" s="2"/>
      <c r="C1262" s="1"/>
    </row>
    <row r="1263" spans="1:3" x14ac:dyDescent="0.3">
      <c r="A1263" s="1"/>
      <c r="B1263" s="2"/>
      <c r="C1263" s="1"/>
    </row>
    <row r="1264" spans="1:3" x14ac:dyDescent="0.3">
      <c r="A1264" s="1"/>
      <c r="B1264" s="2"/>
      <c r="C1264" s="1"/>
    </row>
    <row r="1265" spans="1:3" x14ac:dyDescent="0.3">
      <c r="A1265" s="1"/>
      <c r="B1265" s="2"/>
      <c r="C1265" s="1"/>
    </row>
    <row r="1266" spans="1:3" x14ac:dyDescent="0.3">
      <c r="A1266" s="1"/>
      <c r="B1266" s="2"/>
      <c r="C1266" s="1"/>
    </row>
    <row r="1267" spans="1:3" x14ac:dyDescent="0.3">
      <c r="A1267" s="1"/>
      <c r="B1267" s="2"/>
      <c r="C1267" s="1"/>
    </row>
    <row r="1268" spans="1:3" x14ac:dyDescent="0.3">
      <c r="A1268" s="1"/>
      <c r="B1268" s="2"/>
      <c r="C1268" s="1"/>
    </row>
    <row r="1269" spans="1:3" x14ac:dyDescent="0.3">
      <c r="A1269" s="1"/>
      <c r="B1269" s="2"/>
      <c r="C1269" s="1"/>
    </row>
    <row r="1270" spans="1:3" x14ac:dyDescent="0.3">
      <c r="A1270" s="1"/>
      <c r="B1270" s="2"/>
      <c r="C1270" s="1"/>
    </row>
    <row r="1271" spans="1:3" x14ac:dyDescent="0.3">
      <c r="A1271" s="1"/>
      <c r="B1271" s="2"/>
      <c r="C1271" s="1"/>
    </row>
    <row r="1272" spans="1:3" x14ac:dyDescent="0.3">
      <c r="A1272" s="1"/>
      <c r="B1272" s="2"/>
      <c r="C1272" s="1"/>
    </row>
    <row r="1273" spans="1:3" x14ac:dyDescent="0.3">
      <c r="A1273" s="1"/>
      <c r="B1273" s="2"/>
      <c r="C1273" s="1"/>
    </row>
    <row r="1274" spans="1:3" x14ac:dyDescent="0.3">
      <c r="A1274" s="1"/>
      <c r="B1274" s="2"/>
      <c r="C1274" s="1"/>
    </row>
    <row r="1275" spans="1:3" x14ac:dyDescent="0.3">
      <c r="A1275" s="1"/>
      <c r="B1275" s="2"/>
      <c r="C1275" s="1"/>
    </row>
    <row r="1276" spans="1:3" x14ac:dyDescent="0.3">
      <c r="A1276" s="1"/>
      <c r="B1276" s="2"/>
      <c r="C1276" s="1"/>
    </row>
    <row r="1277" spans="1:3" x14ac:dyDescent="0.3">
      <c r="A1277" s="1"/>
      <c r="B1277" s="2"/>
      <c r="C1277" s="1"/>
    </row>
    <row r="1278" spans="1:3" x14ac:dyDescent="0.3">
      <c r="A1278" s="1"/>
      <c r="B1278" s="2"/>
      <c r="C1278" s="1"/>
    </row>
    <row r="1279" spans="1:3" x14ac:dyDescent="0.3">
      <c r="A1279" s="1"/>
      <c r="B1279" s="2"/>
      <c r="C1279" s="1"/>
    </row>
    <row r="1280" spans="1:3" x14ac:dyDescent="0.3">
      <c r="A1280" s="1"/>
      <c r="B1280" s="2"/>
      <c r="C1280" s="1"/>
    </row>
    <row r="1281" spans="1:3" x14ac:dyDescent="0.3">
      <c r="A1281" s="1"/>
      <c r="B1281" s="2"/>
      <c r="C1281" s="1"/>
    </row>
    <row r="1282" spans="1:3" x14ac:dyDescent="0.3">
      <c r="A1282" s="1"/>
      <c r="B1282" s="2"/>
      <c r="C1282" s="1"/>
    </row>
    <row r="1283" spans="1:3" x14ac:dyDescent="0.3">
      <c r="A1283" s="1"/>
      <c r="B1283" s="2"/>
      <c r="C1283" s="1"/>
    </row>
    <row r="1284" spans="1:3" x14ac:dyDescent="0.3">
      <c r="A1284" s="1"/>
      <c r="B1284" s="2"/>
      <c r="C1284" s="1"/>
    </row>
    <row r="1285" spans="1:3" x14ac:dyDescent="0.3">
      <c r="A1285" s="1"/>
      <c r="B1285" s="2"/>
      <c r="C1285" s="1"/>
    </row>
    <row r="1286" spans="1:3" x14ac:dyDescent="0.3">
      <c r="A1286" s="1"/>
      <c r="B1286" s="2"/>
      <c r="C1286" s="1"/>
    </row>
    <row r="1287" spans="1:3" x14ac:dyDescent="0.3">
      <c r="A1287" s="1"/>
      <c r="B1287" s="2"/>
      <c r="C1287" s="1"/>
    </row>
    <row r="1288" spans="1:3" x14ac:dyDescent="0.3">
      <c r="A1288" s="1"/>
      <c r="B1288" s="2"/>
      <c r="C1288" s="1"/>
    </row>
    <row r="1289" spans="1:3" x14ac:dyDescent="0.3">
      <c r="A1289" s="1"/>
      <c r="B1289" s="2"/>
      <c r="C1289" s="1"/>
    </row>
    <row r="1290" spans="1:3" x14ac:dyDescent="0.3">
      <c r="A1290" s="1"/>
      <c r="B1290" s="2"/>
      <c r="C1290" s="1"/>
    </row>
    <row r="1291" spans="1:3" x14ac:dyDescent="0.3">
      <c r="A1291" s="1"/>
      <c r="B1291" s="2"/>
      <c r="C1291" s="1"/>
    </row>
    <row r="1292" spans="1:3" x14ac:dyDescent="0.3">
      <c r="A1292" s="1"/>
      <c r="B1292" s="2"/>
      <c r="C1292" s="1"/>
    </row>
    <row r="1293" spans="1:3" x14ac:dyDescent="0.3">
      <c r="A1293" s="1"/>
      <c r="B1293" s="2"/>
      <c r="C1293" s="1"/>
    </row>
    <row r="1294" spans="1:3" x14ac:dyDescent="0.3">
      <c r="A1294" s="1"/>
      <c r="B1294" s="2"/>
      <c r="C1294" s="1"/>
    </row>
    <row r="1295" spans="1:3" x14ac:dyDescent="0.3">
      <c r="A1295" s="1"/>
      <c r="B1295" s="2"/>
      <c r="C1295" s="1"/>
    </row>
    <row r="1296" spans="1:3" x14ac:dyDescent="0.3">
      <c r="A1296" s="1"/>
      <c r="B1296" s="2"/>
      <c r="C1296" s="1"/>
    </row>
    <row r="1297" spans="1:3" x14ac:dyDescent="0.3">
      <c r="A1297" s="1"/>
      <c r="B1297" s="2"/>
      <c r="C1297" s="1"/>
    </row>
    <row r="1298" spans="1:3" x14ac:dyDescent="0.3">
      <c r="A1298" s="1"/>
      <c r="B1298" s="2"/>
      <c r="C1298" s="1"/>
    </row>
    <row r="1299" spans="1:3" x14ac:dyDescent="0.3">
      <c r="A1299" s="1"/>
      <c r="B1299" s="2"/>
      <c r="C1299" s="1"/>
    </row>
    <row r="1300" spans="1:3" x14ac:dyDescent="0.3">
      <c r="A1300" s="1"/>
      <c r="B1300" s="2"/>
      <c r="C1300" s="1"/>
    </row>
    <row r="1301" spans="1:3" x14ac:dyDescent="0.3">
      <c r="A1301" s="1"/>
      <c r="B1301" s="2"/>
      <c r="C1301" s="1"/>
    </row>
    <row r="1302" spans="1:3" x14ac:dyDescent="0.3">
      <c r="A1302" s="1"/>
      <c r="B1302" s="2"/>
      <c r="C1302" s="1"/>
    </row>
    <row r="1303" spans="1:3" x14ac:dyDescent="0.3">
      <c r="A1303" s="1"/>
      <c r="B1303" s="2"/>
      <c r="C1303" s="1"/>
    </row>
    <row r="1304" spans="1:3" x14ac:dyDescent="0.3">
      <c r="A1304" s="1"/>
      <c r="B1304" s="2"/>
      <c r="C1304" s="1"/>
    </row>
    <row r="1305" spans="1:3" x14ac:dyDescent="0.3">
      <c r="A1305" s="1"/>
      <c r="B1305" s="2"/>
      <c r="C1305" s="1"/>
    </row>
    <row r="1306" spans="1:3" x14ac:dyDescent="0.3">
      <c r="A1306" s="1"/>
      <c r="B1306" s="2"/>
      <c r="C1306" s="1"/>
    </row>
    <row r="1307" spans="1:3" x14ac:dyDescent="0.3">
      <c r="A1307" s="1"/>
      <c r="B1307" s="2"/>
      <c r="C1307" s="1"/>
    </row>
    <row r="1308" spans="1:3" x14ac:dyDescent="0.3">
      <c r="A1308" s="1"/>
      <c r="B1308" s="2"/>
      <c r="C1308" s="1"/>
    </row>
    <row r="1309" spans="1:3" x14ac:dyDescent="0.3">
      <c r="A1309" s="1"/>
      <c r="B1309" s="2"/>
      <c r="C1309" s="1"/>
    </row>
    <row r="1310" spans="1:3" x14ac:dyDescent="0.3">
      <c r="A1310" s="1"/>
      <c r="B1310" s="2"/>
      <c r="C1310" s="1"/>
    </row>
    <row r="1311" spans="1:3" x14ac:dyDescent="0.3">
      <c r="A1311" s="1"/>
      <c r="B1311" s="2"/>
      <c r="C1311" s="1"/>
    </row>
    <row r="1312" spans="1:3" x14ac:dyDescent="0.3">
      <c r="A1312" s="1"/>
      <c r="B1312" s="2"/>
      <c r="C1312" s="1"/>
    </row>
    <row r="1313" spans="1:3" x14ac:dyDescent="0.3">
      <c r="A1313" s="1"/>
      <c r="B1313" s="2"/>
      <c r="C1313" s="1"/>
    </row>
    <row r="1314" spans="1:3" x14ac:dyDescent="0.3">
      <c r="A1314" s="1"/>
      <c r="B1314" s="2"/>
      <c r="C1314" s="1"/>
    </row>
    <row r="1315" spans="1:3" x14ac:dyDescent="0.3">
      <c r="A1315" s="1"/>
      <c r="B1315" s="2"/>
      <c r="C1315" s="1"/>
    </row>
    <row r="1316" spans="1:3" x14ac:dyDescent="0.3">
      <c r="A1316" s="1"/>
      <c r="B1316" s="2"/>
      <c r="C1316" s="1"/>
    </row>
    <row r="1317" spans="1:3" x14ac:dyDescent="0.3">
      <c r="A1317" s="1"/>
      <c r="B1317" s="2"/>
      <c r="C1317" s="1"/>
    </row>
    <row r="1318" spans="1:3" x14ac:dyDescent="0.3">
      <c r="A1318" s="1"/>
      <c r="B1318" s="2"/>
      <c r="C1318" s="1"/>
    </row>
    <row r="1319" spans="1:3" x14ac:dyDescent="0.3">
      <c r="A1319" s="1"/>
      <c r="B1319" s="2"/>
      <c r="C1319" s="1"/>
    </row>
    <row r="1320" spans="1:3" x14ac:dyDescent="0.3">
      <c r="A1320" s="1"/>
      <c r="B1320" s="2"/>
      <c r="C1320" s="1"/>
    </row>
    <row r="1321" spans="1:3" x14ac:dyDescent="0.3">
      <c r="A1321" s="1"/>
      <c r="B1321" s="2"/>
      <c r="C1321" s="1"/>
    </row>
    <row r="1322" spans="1:3" x14ac:dyDescent="0.3">
      <c r="A1322" s="1"/>
      <c r="B1322" s="2"/>
      <c r="C1322" s="1"/>
    </row>
    <row r="1323" spans="1:3" x14ac:dyDescent="0.3">
      <c r="A1323" s="1"/>
      <c r="B1323" s="2"/>
      <c r="C1323" s="1"/>
    </row>
    <row r="1324" spans="1:3" x14ac:dyDescent="0.3">
      <c r="A1324" s="1"/>
      <c r="B1324" s="2"/>
      <c r="C1324" s="1"/>
    </row>
    <row r="1325" spans="1:3" x14ac:dyDescent="0.3">
      <c r="A1325" s="1"/>
      <c r="B1325" s="2"/>
      <c r="C1325" s="1"/>
    </row>
    <row r="1326" spans="1:3" x14ac:dyDescent="0.3">
      <c r="A1326" s="1"/>
      <c r="B1326" s="2"/>
      <c r="C1326" s="1"/>
    </row>
    <row r="1327" spans="1:3" x14ac:dyDescent="0.3">
      <c r="A1327" s="1"/>
      <c r="B1327" s="2"/>
      <c r="C1327" s="1"/>
    </row>
    <row r="1328" spans="1:3" x14ac:dyDescent="0.3">
      <c r="A1328" s="1"/>
      <c r="B1328" s="2"/>
      <c r="C1328" s="1"/>
    </row>
    <row r="1329" spans="1:3" x14ac:dyDescent="0.3">
      <c r="A1329" s="1"/>
      <c r="B1329" s="2"/>
      <c r="C1329" s="1"/>
    </row>
    <row r="1330" spans="1:3" x14ac:dyDescent="0.3">
      <c r="A1330" s="1"/>
      <c r="B1330" s="2"/>
      <c r="C1330" s="1"/>
    </row>
    <row r="1331" spans="1:3" x14ac:dyDescent="0.3">
      <c r="A1331" s="1"/>
      <c r="B1331" s="2"/>
      <c r="C1331" s="1"/>
    </row>
    <row r="1332" spans="1:3" x14ac:dyDescent="0.3">
      <c r="A1332" s="1"/>
      <c r="B1332" s="2"/>
      <c r="C1332" s="1"/>
    </row>
    <row r="1333" spans="1:3" x14ac:dyDescent="0.3">
      <c r="A1333" s="1"/>
      <c r="B1333" s="2"/>
      <c r="C1333" s="1"/>
    </row>
    <row r="1334" spans="1:3" x14ac:dyDescent="0.3">
      <c r="A1334" s="1"/>
      <c r="B1334" s="2"/>
      <c r="C1334" s="1"/>
    </row>
    <row r="1335" spans="1:3" x14ac:dyDescent="0.3">
      <c r="A1335" s="1"/>
      <c r="B1335" s="2"/>
      <c r="C1335" s="1"/>
    </row>
    <row r="1336" spans="1:3" x14ac:dyDescent="0.3">
      <c r="A1336" s="1"/>
      <c r="B1336" s="2"/>
      <c r="C1336" s="1"/>
    </row>
    <row r="1337" spans="1:3" x14ac:dyDescent="0.3">
      <c r="A1337" s="1"/>
      <c r="B1337" s="2"/>
      <c r="C1337" s="1"/>
    </row>
    <row r="1338" spans="1:3" x14ac:dyDescent="0.3">
      <c r="A1338" s="1"/>
      <c r="B1338" s="2"/>
      <c r="C1338" s="1"/>
    </row>
    <row r="1339" spans="1:3" x14ac:dyDescent="0.3">
      <c r="A1339" s="1"/>
      <c r="B1339" s="2"/>
      <c r="C1339" s="1"/>
    </row>
    <row r="1340" spans="1:3" x14ac:dyDescent="0.3">
      <c r="A1340" s="1"/>
      <c r="B1340" s="2"/>
      <c r="C1340" s="1"/>
    </row>
    <row r="1341" spans="1:3" x14ac:dyDescent="0.3">
      <c r="A1341" s="1"/>
      <c r="B1341" s="2"/>
      <c r="C1341" s="1"/>
    </row>
    <row r="1342" spans="1:3" x14ac:dyDescent="0.3">
      <c r="A1342" s="1"/>
      <c r="B1342" s="2"/>
      <c r="C1342" s="1"/>
    </row>
    <row r="1343" spans="1:3" x14ac:dyDescent="0.3">
      <c r="A1343" s="1"/>
      <c r="B1343" s="2"/>
      <c r="C1343" s="1"/>
    </row>
    <row r="1344" spans="1:3" x14ac:dyDescent="0.3">
      <c r="A1344" s="1"/>
      <c r="B1344" s="2"/>
      <c r="C1344" s="1"/>
    </row>
    <row r="1345" spans="1:3" x14ac:dyDescent="0.3">
      <c r="A1345" s="1"/>
      <c r="B1345" s="2"/>
      <c r="C1345" s="1"/>
    </row>
    <row r="1346" spans="1:3" x14ac:dyDescent="0.3">
      <c r="A1346" s="1"/>
      <c r="B1346" s="2"/>
      <c r="C1346" s="1"/>
    </row>
    <row r="1347" spans="1:3" x14ac:dyDescent="0.3">
      <c r="A1347" s="1"/>
      <c r="B1347" s="2"/>
      <c r="C1347" s="1"/>
    </row>
    <row r="1348" spans="1:3" x14ac:dyDescent="0.3">
      <c r="A1348" s="1"/>
      <c r="B1348" s="2"/>
      <c r="C1348" s="1"/>
    </row>
    <row r="1349" spans="1:3" x14ac:dyDescent="0.3">
      <c r="A1349" s="1"/>
      <c r="B1349" s="2"/>
      <c r="C1349" s="1"/>
    </row>
    <row r="1350" spans="1:3" x14ac:dyDescent="0.3">
      <c r="A1350" s="1"/>
      <c r="B1350" s="2"/>
      <c r="C1350" s="1"/>
    </row>
    <row r="1351" spans="1:3" x14ac:dyDescent="0.3">
      <c r="A1351" s="1"/>
      <c r="B1351" s="2"/>
      <c r="C1351" s="1"/>
    </row>
    <row r="1352" spans="1:3" x14ac:dyDescent="0.3">
      <c r="A1352" s="1"/>
      <c r="B1352" s="2"/>
      <c r="C1352" s="1"/>
    </row>
    <row r="1353" spans="1:3" x14ac:dyDescent="0.3">
      <c r="A1353" s="1"/>
      <c r="B1353" s="2"/>
      <c r="C1353" s="1"/>
    </row>
    <row r="1354" spans="1:3" x14ac:dyDescent="0.3">
      <c r="A1354" s="1"/>
      <c r="B1354" s="2"/>
      <c r="C1354" s="1"/>
    </row>
    <row r="1355" spans="1:3" x14ac:dyDescent="0.3">
      <c r="A1355" s="1"/>
      <c r="B1355" s="2"/>
      <c r="C1355" s="1"/>
    </row>
    <row r="1356" spans="1:3" x14ac:dyDescent="0.3">
      <c r="A1356" s="1"/>
      <c r="B1356" s="2"/>
      <c r="C1356" s="1"/>
    </row>
    <row r="1357" spans="1:3" x14ac:dyDescent="0.3">
      <c r="A1357" s="1"/>
      <c r="B1357" s="2"/>
      <c r="C1357" s="1"/>
    </row>
    <row r="1358" spans="1:3" x14ac:dyDescent="0.3">
      <c r="A1358" s="1"/>
      <c r="B1358" s="2"/>
      <c r="C1358" s="1"/>
    </row>
    <row r="1359" spans="1:3" x14ac:dyDescent="0.3">
      <c r="A1359" s="1"/>
      <c r="B1359" s="2"/>
      <c r="C1359" s="1"/>
    </row>
    <row r="1360" spans="1:3" x14ac:dyDescent="0.3">
      <c r="A1360" s="1"/>
      <c r="B1360" s="2"/>
      <c r="C1360" s="1"/>
    </row>
    <row r="1361" spans="1:3" x14ac:dyDescent="0.3">
      <c r="A1361" s="1"/>
      <c r="B1361" s="2"/>
      <c r="C1361" s="1"/>
    </row>
    <row r="1362" spans="1:3" x14ac:dyDescent="0.3">
      <c r="A1362" s="1"/>
      <c r="B1362" s="2"/>
      <c r="C1362" s="1"/>
    </row>
    <row r="1363" spans="1:3" x14ac:dyDescent="0.3">
      <c r="A1363" s="1"/>
      <c r="B1363" s="2"/>
      <c r="C1363" s="1"/>
    </row>
    <row r="1364" spans="1:3" x14ac:dyDescent="0.3">
      <c r="A1364" s="1"/>
      <c r="B1364" s="2"/>
      <c r="C1364" s="1"/>
    </row>
    <row r="1365" spans="1:3" x14ac:dyDescent="0.3">
      <c r="A1365" s="1"/>
      <c r="B1365" s="2"/>
      <c r="C1365" s="1"/>
    </row>
    <row r="1366" spans="1:3" x14ac:dyDescent="0.3">
      <c r="A1366" s="1"/>
      <c r="B1366" s="2"/>
      <c r="C1366" s="1"/>
    </row>
    <row r="1367" spans="1:3" x14ac:dyDescent="0.3">
      <c r="A1367" s="1"/>
      <c r="B1367" s="2"/>
      <c r="C1367" s="1"/>
    </row>
    <row r="1368" spans="1:3" x14ac:dyDescent="0.3">
      <c r="A1368" s="1"/>
      <c r="B1368" s="2"/>
      <c r="C1368" s="1"/>
    </row>
    <row r="1369" spans="1:3" x14ac:dyDescent="0.3">
      <c r="A1369" s="1"/>
      <c r="B1369" s="2"/>
      <c r="C1369" s="1"/>
    </row>
    <row r="1370" spans="1:3" x14ac:dyDescent="0.3">
      <c r="A1370" s="1"/>
      <c r="B1370" s="2"/>
      <c r="C1370" s="1"/>
    </row>
    <row r="1371" spans="1:3" x14ac:dyDescent="0.3">
      <c r="A1371" s="1"/>
      <c r="B1371" s="2"/>
      <c r="C1371" s="1"/>
    </row>
    <row r="1372" spans="1:3" x14ac:dyDescent="0.3">
      <c r="A1372" s="1"/>
      <c r="B1372" s="2"/>
      <c r="C1372" s="1"/>
    </row>
    <row r="1373" spans="1:3" x14ac:dyDescent="0.3">
      <c r="A1373" s="1"/>
      <c r="B1373" s="2"/>
      <c r="C1373" s="1"/>
    </row>
    <row r="1374" spans="1:3" x14ac:dyDescent="0.3">
      <c r="A1374" s="1"/>
      <c r="B1374" s="2"/>
      <c r="C1374" s="1"/>
    </row>
    <row r="1375" spans="1:3" x14ac:dyDescent="0.3">
      <c r="A1375" s="1"/>
      <c r="B1375" s="2"/>
      <c r="C1375" s="1"/>
    </row>
    <row r="1376" spans="1:3" x14ac:dyDescent="0.3">
      <c r="A1376" s="1"/>
      <c r="B1376" s="2"/>
      <c r="C1376" s="1"/>
    </row>
    <row r="1377" spans="1:3" x14ac:dyDescent="0.3">
      <c r="A1377" s="1"/>
      <c r="B1377" s="2"/>
      <c r="C1377" s="1"/>
    </row>
    <row r="1378" spans="1:3" x14ac:dyDescent="0.3">
      <c r="A1378" s="1"/>
      <c r="B1378" s="2"/>
      <c r="C1378" s="1"/>
    </row>
    <row r="1379" spans="1:3" x14ac:dyDescent="0.3">
      <c r="A1379" s="1"/>
      <c r="B1379" s="2"/>
      <c r="C1379" s="1"/>
    </row>
    <row r="1380" spans="1:3" x14ac:dyDescent="0.3">
      <c r="A1380" s="1"/>
      <c r="B1380" s="2"/>
      <c r="C1380" s="1"/>
    </row>
    <row r="1381" spans="1:3" x14ac:dyDescent="0.3">
      <c r="A1381" s="1"/>
      <c r="B1381" s="2"/>
      <c r="C1381" s="1"/>
    </row>
    <row r="1382" spans="1:3" x14ac:dyDescent="0.3">
      <c r="A1382" s="1"/>
      <c r="B1382" s="2"/>
      <c r="C1382" s="1"/>
    </row>
    <row r="1383" spans="1:3" x14ac:dyDescent="0.3">
      <c r="A1383" s="1"/>
      <c r="B1383" s="2"/>
      <c r="C1383" s="1"/>
    </row>
    <row r="1384" spans="1:3" x14ac:dyDescent="0.3">
      <c r="A1384" s="1"/>
      <c r="B1384" s="2"/>
      <c r="C1384" s="1"/>
    </row>
    <row r="1385" spans="1:3" x14ac:dyDescent="0.3">
      <c r="A1385" s="1"/>
      <c r="B1385" s="2"/>
      <c r="C1385" s="1"/>
    </row>
    <row r="1386" spans="1:3" x14ac:dyDescent="0.3">
      <c r="A1386" s="1"/>
      <c r="B1386" s="2"/>
      <c r="C1386" s="1"/>
    </row>
    <row r="1387" spans="1:3" x14ac:dyDescent="0.3">
      <c r="A1387" s="1"/>
      <c r="B1387" s="2"/>
      <c r="C1387" s="1"/>
    </row>
    <row r="1388" spans="1:3" x14ac:dyDescent="0.3">
      <c r="A1388" s="1"/>
      <c r="B1388" s="2"/>
      <c r="C1388" s="1"/>
    </row>
    <row r="1389" spans="1:3" x14ac:dyDescent="0.3">
      <c r="A1389" s="1"/>
      <c r="B1389" s="2"/>
      <c r="C1389" s="1"/>
    </row>
    <row r="1390" spans="1:3" x14ac:dyDescent="0.3">
      <c r="A1390" s="1"/>
      <c r="B1390" s="2"/>
      <c r="C1390" s="1"/>
    </row>
    <row r="1391" spans="1:3" x14ac:dyDescent="0.3">
      <c r="A1391" s="1"/>
      <c r="B1391" s="2"/>
      <c r="C1391" s="1"/>
    </row>
    <row r="1392" spans="1:3" x14ac:dyDescent="0.3">
      <c r="A1392" s="1"/>
      <c r="B1392" s="2"/>
      <c r="C1392" s="1"/>
    </row>
    <row r="1393" spans="1:3" x14ac:dyDescent="0.3">
      <c r="A1393" s="1"/>
      <c r="B1393" s="2"/>
      <c r="C1393" s="1"/>
    </row>
    <row r="1394" spans="1:3" x14ac:dyDescent="0.3">
      <c r="A1394" s="1"/>
      <c r="B1394" s="2"/>
      <c r="C1394" s="1"/>
    </row>
    <row r="1395" spans="1:3" x14ac:dyDescent="0.3">
      <c r="A1395" s="1"/>
      <c r="B1395" s="2"/>
      <c r="C1395" s="1"/>
    </row>
    <row r="1396" spans="1:3" x14ac:dyDescent="0.3">
      <c r="A1396" s="1"/>
      <c r="B1396" s="2"/>
      <c r="C1396" s="1"/>
    </row>
    <row r="1397" spans="1:3" x14ac:dyDescent="0.3">
      <c r="A1397" s="1"/>
      <c r="B1397" s="2"/>
      <c r="C1397" s="1"/>
    </row>
    <row r="1398" spans="1:3" x14ac:dyDescent="0.3">
      <c r="A1398" s="1"/>
      <c r="B1398" s="2"/>
      <c r="C1398" s="1"/>
    </row>
    <row r="1399" spans="1:3" x14ac:dyDescent="0.3">
      <c r="A1399" s="1"/>
      <c r="B1399" s="2"/>
      <c r="C1399" s="1"/>
    </row>
    <row r="1400" spans="1:3" x14ac:dyDescent="0.3">
      <c r="A1400" s="1"/>
      <c r="B1400" s="2"/>
      <c r="C1400" s="1"/>
    </row>
    <row r="1401" spans="1:3" x14ac:dyDescent="0.3">
      <c r="A1401" s="1"/>
      <c r="B1401" s="2"/>
      <c r="C1401" s="1"/>
    </row>
    <row r="1402" spans="1:3" x14ac:dyDescent="0.3">
      <c r="A1402" s="1"/>
      <c r="B1402" s="2"/>
      <c r="C1402" s="1"/>
    </row>
    <row r="1403" spans="1:3" x14ac:dyDescent="0.3">
      <c r="A1403" s="1"/>
      <c r="B1403" s="2"/>
      <c r="C1403" s="1"/>
    </row>
    <row r="1404" spans="1:3" x14ac:dyDescent="0.3">
      <c r="A1404" s="1"/>
      <c r="B1404" s="2"/>
      <c r="C1404" s="1"/>
    </row>
    <row r="1405" spans="1:3" x14ac:dyDescent="0.3">
      <c r="A1405" s="1"/>
      <c r="B1405" s="2"/>
      <c r="C1405" s="1"/>
    </row>
    <row r="1406" spans="1:3" x14ac:dyDescent="0.3">
      <c r="A1406" s="1"/>
      <c r="B1406" s="2"/>
      <c r="C1406" s="1"/>
    </row>
    <row r="1407" spans="1:3" x14ac:dyDescent="0.3">
      <c r="A1407" s="1"/>
      <c r="B1407" s="2"/>
      <c r="C1407" s="1"/>
    </row>
    <row r="1408" spans="1:3" x14ac:dyDescent="0.3">
      <c r="A1408" s="1"/>
      <c r="B1408" s="2"/>
      <c r="C1408" s="1"/>
    </row>
    <row r="1409" spans="1:3" x14ac:dyDescent="0.3">
      <c r="A1409" s="1"/>
      <c r="B1409" s="2"/>
      <c r="C1409" s="1"/>
    </row>
    <row r="1410" spans="1:3" x14ac:dyDescent="0.3">
      <c r="A1410" s="1"/>
      <c r="B1410" s="2"/>
      <c r="C1410" s="1"/>
    </row>
    <row r="1411" spans="1:3" x14ac:dyDescent="0.3">
      <c r="A1411" s="1"/>
      <c r="B1411" s="2"/>
      <c r="C1411" s="1"/>
    </row>
    <row r="1412" spans="1:3" x14ac:dyDescent="0.3">
      <c r="A1412" s="1"/>
      <c r="B1412" s="2"/>
      <c r="C1412" s="1"/>
    </row>
    <row r="1413" spans="1:3" x14ac:dyDescent="0.3">
      <c r="A1413" s="1"/>
      <c r="B1413" s="2"/>
      <c r="C1413" s="1"/>
    </row>
    <row r="1414" spans="1:3" x14ac:dyDescent="0.3">
      <c r="A1414" s="1"/>
      <c r="B1414" s="2"/>
      <c r="C1414" s="1"/>
    </row>
    <row r="1415" spans="1:3" x14ac:dyDescent="0.3">
      <c r="A1415" s="1"/>
      <c r="B1415" s="2"/>
      <c r="C1415" s="1"/>
    </row>
    <row r="1416" spans="1:3" x14ac:dyDescent="0.3">
      <c r="A1416" s="1"/>
      <c r="B1416" s="2"/>
      <c r="C1416" s="1"/>
    </row>
    <row r="1417" spans="1:3" x14ac:dyDescent="0.3">
      <c r="A1417" s="1"/>
      <c r="B1417" s="2"/>
      <c r="C1417" s="1"/>
    </row>
    <row r="1418" spans="1:3" x14ac:dyDescent="0.3">
      <c r="A1418" s="1"/>
      <c r="B1418" s="2"/>
      <c r="C1418" s="1"/>
    </row>
    <row r="1419" spans="1:3" x14ac:dyDescent="0.3">
      <c r="A1419" s="1"/>
      <c r="B1419" s="2"/>
      <c r="C1419" s="1"/>
    </row>
    <row r="1420" spans="1:3" x14ac:dyDescent="0.3">
      <c r="A1420" s="1"/>
      <c r="B1420" s="2"/>
      <c r="C1420" s="1"/>
    </row>
    <row r="1421" spans="1:3" x14ac:dyDescent="0.3">
      <c r="A1421" s="1"/>
      <c r="B1421" s="2"/>
      <c r="C1421" s="1"/>
    </row>
    <row r="1422" spans="1:3" x14ac:dyDescent="0.3">
      <c r="A1422" s="1"/>
      <c r="B1422" s="2"/>
      <c r="C1422" s="1"/>
    </row>
    <row r="1423" spans="1:3" x14ac:dyDescent="0.3">
      <c r="A1423" s="1"/>
      <c r="B1423" s="2"/>
      <c r="C1423" s="1"/>
    </row>
    <row r="1424" spans="1:3" x14ac:dyDescent="0.3">
      <c r="A1424" s="1"/>
      <c r="B1424" s="2"/>
      <c r="C1424" s="1"/>
    </row>
    <row r="1425" spans="1:3" x14ac:dyDescent="0.3">
      <c r="A1425" s="1"/>
      <c r="B1425" s="2"/>
      <c r="C1425" s="1"/>
    </row>
    <row r="1426" spans="1:3" x14ac:dyDescent="0.3">
      <c r="A1426" s="1"/>
      <c r="B1426" s="2"/>
      <c r="C1426" s="1"/>
    </row>
    <row r="1427" spans="1:3" x14ac:dyDescent="0.3">
      <c r="A1427" s="1"/>
      <c r="B1427" s="2"/>
      <c r="C1427" s="1"/>
    </row>
    <row r="1428" spans="1:3" x14ac:dyDescent="0.3">
      <c r="A1428" s="1"/>
      <c r="B1428" s="2"/>
      <c r="C1428" s="1"/>
    </row>
    <row r="1429" spans="1:3" x14ac:dyDescent="0.3">
      <c r="A1429" s="1"/>
      <c r="B1429" s="2"/>
      <c r="C1429" s="1"/>
    </row>
    <row r="1430" spans="1:3" x14ac:dyDescent="0.3">
      <c r="A1430" s="1"/>
      <c r="B1430" s="2"/>
      <c r="C1430" s="1"/>
    </row>
    <row r="1431" spans="1:3" x14ac:dyDescent="0.3">
      <c r="A1431" s="1"/>
      <c r="B1431" s="2"/>
      <c r="C1431" s="1"/>
    </row>
    <row r="1432" spans="1:3" x14ac:dyDescent="0.3">
      <c r="A1432" s="1"/>
      <c r="B1432" s="2"/>
      <c r="C1432" s="1"/>
    </row>
    <row r="1433" spans="1:3" x14ac:dyDescent="0.3">
      <c r="A1433" s="1"/>
      <c r="B1433" s="2"/>
      <c r="C1433" s="1"/>
    </row>
    <row r="1434" spans="1:3" x14ac:dyDescent="0.3">
      <c r="A1434" s="1"/>
      <c r="B1434" s="2"/>
      <c r="C1434" s="1"/>
    </row>
    <row r="1435" spans="1:3" x14ac:dyDescent="0.3">
      <c r="A1435" s="1"/>
      <c r="B1435" s="2"/>
      <c r="C1435" s="1"/>
    </row>
    <row r="1436" spans="1:3" x14ac:dyDescent="0.3">
      <c r="A1436" s="1"/>
      <c r="B1436" s="2"/>
      <c r="C1436" s="1"/>
    </row>
    <row r="1437" spans="1:3" x14ac:dyDescent="0.3">
      <c r="A1437" s="1"/>
      <c r="B1437" s="2"/>
      <c r="C1437" s="1"/>
    </row>
    <row r="1438" spans="1:3" x14ac:dyDescent="0.3">
      <c r="A1438" s="1"/>
      <c r="B1438" s="2"/>
      <c r="C1438" s="1"/>
    </row>
    <row r="1439" spans="1:3" x14ac:dyDescent="0.3">
      <c r="A1439" s="1"/>
      <c r="B1439" s="2"/>
      <c r="C1439" s="1"/>
    </row>
    <row r="1440" spans="1:3" x14ac:dyDescent="0.3">
      <c r="A1440" s="1"/>
      <c r="B1440" s="2"/>
      <c r="C1440" s="1"/>
    </row>
    <row r="1441" spans="1:3" x14ac:dyDescent="0.3">
      <c r="A1441" s="1"/>
      <c r="B1441" s="2"/>
      <c r="C1441" s="1"/>
    </row>
    <row r="1442" spans="1:3" x14ac:dyDescent="0.3">
      <c r="A1442" s="1"/>
      <c r="B1442" s="2"/>
      <c r="C1442" s="1"/>
    </row>
    <row r="1443" spans="1:3" x14ac:dyDescent="0.3">
      <c r="A1443" s="1"/>
      <c r="B1443" s="2"/>
      <c r="C1443" s="1"/>
    </row>
    <row r="1444" spans="1:3" x14ac:dyDescent="0.3">
      <c r="A1444" s="1"/>
      <c r="B1444" s="2"/>
      <c r="C1444" s="1"/>
    </row>
    <row r="1445" spans="1:3" x14ac:dyDescent="0.3">
      <c r="A1445" s="1"/>
      <c r="B1445" s="2"/>
      <c r="C1445" s="1"/>
    </row>
    <row r="1446" spans="1:3" x14ac:dyDescent="0.3">
      <c r="A1446" s="1"/>
      <c r="B1446" s="2"/>
      <c r="C1446" s="1"/>
    </row>
    <row r="1447" spans="1:3" x14ac:dyDescent="0.3">
      <c r="A1447" s="1"/>
      <c r="B1447" s="2"/>
      <c r="C1447" s="1"/>
    </row>
    <row r="1448" spans="1:3" x14ac:dyDescent="0.3">
      <c r="A1448" s="1"/>
      <c r="B1448" s="2"/>
      <c r="C1448" s="1"/>
    </row>
    <row r="1449" spans="1:3" x14ac:dyDescent="0.3">
      <c r="A1449" s="1"/>
      <c r="B1449" s="2"/>
      <c r="C1449" s="1"/>
    </row>
    <row r="1450" spans="1:3" x14ac:dyDescent="0.3">
      <c r="A1450" s="1"/>
      <c r="B1450" s="2"/>
      <c r="C1450" s="1"/>
    </row>
    <row r="1451" spans="1:3" x14ac:dyDescent="0.3">
      <c r="A1451" s="1"/>
      <c r="B1451" s="2"/>
      <c r="C1451" s="1"/>
    </row>
    <row r="1452" spans="1:3" x14ac:dyDescent="0.3">
      <c r="A1452" s="1"/>
      <c r="B1452" s="2"/>
      <c r="C1452" s="1"/>
    </row>
    <row r="1453" spans="1:3" x14ac:dyDescent="0.3">
      <c r="A1453" s="1"/>
      <c r="B1453" s="2"/>
      <c r="C1453" s="1"/>
    </row>
    <row r="1454" spans="1:3" x14ac:dyDescent="0.3">
      <c r="A1454" s="1"/>
      <c r="B1454" s="2"/>
      <c r="C1454" s="1"/>
    </row>
    <row r="1455" spans="1:3" x14ac:dyDescent="0.3">
      <c r="A1455" s="1"/>
      <c r="B1455" s="2"/>
      <c r="C1455" s="1"/>
    </row>
    <row r="1456" spans="1:3" x14ac:dyDescent="0.3">
      <c r="A1456" s="1"/>
      <c r="B1456" s="2"/>
      <c r="C1456" s="1"/>
    </row>
    <row r="1457" spans="1:3" x14ac:dyDescent="0.3">
      <c r="A1457" s="1"/>
      <c r="B1457" s="2"/>
      <c r="C1457" s="1"/>
    </row>
    <row r="1458" spans="1:3" x14ac:dyDescent="0.3">
      <c r="A1458" s="1"/>
      <c r="B1458" s="2"/>
      <c r="C1458" s="1"/>
    </row>
    <row r="1459" spans="1:3" x14ac:dyDescent="0.3">
      <c r="A1459" s="1"/>
      <c r="B1459" s="2"/>
      <c r="C1459" s="1"/>
    </row>
    <row r="1460" spans="1:3" x14ac:dyDescent="0.3">
      <c r="A1460" s="1"/>
      <c r="B1460" s="2"/>
      <c r="C1460" s="1"/>
    </row>
    <row r="1461" spans="1:3" x14ac:dyDescent="0.3">
      <c r="A1461" s="1"/>
      <c r="B1461" s="2"/>
      <c r="C1461" s="1"/>
    </row>
    <row r="1462" spans="1:3" x14ac:dyDescent="0.3">
      <c r="A1462" s="1"/>
      <c r="B1462" s="2"/>
      <c r="C1462" s="1"/>
    </row>
    <row r="1463" spans="1:3" x14ac:dyDescent="0.3">
      <c r="A1463" s="1"/>
      <c r="B1463" s="2"/>
      <c r="C1463" s="1"/>
    </row>
    <row r="1464" spans="1:3" x14ac:dyDescent="0.3">
      <c r="A1464" s="1"/>
      <c r="B1464" s="2"/>
      <c r="C1464" s="1"/>
    </row>
    <row r="1465" spans="1:3" x14ac:dyDescent="0.3">
      <c r="A1465" s="1"/>
      <c r="B1465" s="2"/>
      <c r="C1465" s="1"/>
    </row>
    <row r="1466" spans="1:3" x14ac:dyDescent="0.3">
      <c r="A1466" s="1"/>
      <c r="B1466" s="2"/>
      <c r="C1466" s="1"/>
    </row>
    <row r="1467" spans="1:3" x14ac:dyDescent="0.3">
      <c r="A1467" s="1"/>
      <c r="B1467" s="2"/>
      <c r="C1467" s="1"/>
    </row>
    <row r="1468" spans="1:3" x14ac:dyDescent="0.3">
      <c r="A1468" s="1"/>
      <c r="B1468" s="2"/>
      <c r="C1468" s="1"/>
    </row>
    <row r="1469" spans="1:3" x14ac:dyDescent="0.3">
      <c r="A1469" s="1"/>
      <c r="B1469" s="2"/>
      <c r="C1469" s="1"/>
    </row>
    <row r="1470" spans="1:3" x14ac:dyDescent="0.3">
      <c r="A1470" s="1"/>
      <c r="B1470" s="2"/>
      <c r="C1470" s="1"/>
    </row>
    <row r="1471" spans="1:3" x14ac:dyDescent="0.3">
      <c r="A1471" s="1"/>
      <c r="B1471" s="2"/>
      <c r="C1471" s="1"/>
    </row>
    <row r="1472" spans="1:3" x14ac:dyDescent="0.3">
      <c r="A1472" s="1"/>
      <c r="B1472" s="2"/>
      <c r="C1472" s="1"/>
    </row>
    <row r="1473" spans="1:3" x14ac:dyDescent="0.3">
      <c r="A1473" s="1"/>
      <c r="B1473" s="2"/>
      <c r="C1473" s="1"/>
    </row>
    <row r="1474" spans="1:3" x14ac:dyDescent="0.3">
      <c r="A1474" s="1"/>
      <c r="B1474" s="2"/>
      <c r="C1474" s="1"/>
    </row>
    <row r="1475" spans="1:3" x14ac:dyDescent="0.3">
      <c r="A1475" s="1"/>
      <c r="B1475" s="2"/>
      <c r="C1475" s="1"/>
    </row>
    <row r="1476" spans="1:3" x14ac:dyDescent="0.3">
      <c r="A1476" s="1"/>
      <c r="B1476" s="2"/>
      <c r="C1476" s="1"/>
    </row>
    <row r="1477" spans="1:3" x14ac:dyDescent="0.3">
      <c r="A1477" s="1"/>
      <c r="B1477" s="2"/>
      <c r="C1477" s="1"/>
    </row>
    <row r="1478" spans="1:3" x14ac:dyDescent="0.3">
      <c r="A1478" s="1"/>
      <c r="B1478" s="2"/>
      <c r="C1478" s="1"/>
    </row>
    <row r="1479" spans="1:3" x14ac:dyDescent="0.3">
      <c r="A1479" s="1"/>
      <c r="B1479" s="2"/>
      <c r="C1479" s="1"/>
    </row>
    <row r="1480" spans="1:3" x14ac:dyDescent="0.3">
      <c r="A1480" s="1"/>
      <c r="B1480" s="2"/>
      <c r="C1480" s="1"/>
    </row>
    <row r="1481" spans="1:3" x14ac:dyDescent="0.3">
      <c r="A1481" s="1"/>
      <c r="B1481" s="2"/>
      <c r="C1481" s="1"/>
    </row>
    <row r="1482" spans="1:3" x14ac:dyDescent="0.3">
      <c r="A1482" s="1"/>
      <c r="B1482" s="2"/>
      <c r="C1482" s="1"/>
    </row>
    <row r="1483" spans="1:3" x14ac:dyDescent="0.3">
      <c r="A1483" s="1"/>
      <c r="B1483" s="2"/>
      <c r="C1483" s="1"/>
    </row>
    <row r="1484" spans="1:3" x14ac:dyDescent="0.3">
      <c r="A1484" s="1"/>
      <c r="B1484" s="2"/>
      <c r="C1484" s="1"/>
    </row>
    <row r="1485" spans="1:3" x14ac:dyDescent="0.3">
      <c r="A1485" s="1"/>
      <c r="B1485" s="2"/>
      <c r="C1485" s="1"/>
    </row>
    <row r="1486" spans="1:3" x14ac:dyDescent="0.3">
      <c r="A1486" s="1"/>
      <c r="B1486" s="2"/>
      <c r="C1486" s="1"/>
    </row>
    <row r="1487" spans="1:3" x14ac:dyDescent="0.3">
      <c r="A1487" s="1"/>
      <c r="B1487" s="2"/>
      <c r="C1487" s="1"/>
    </row>
    <row r="1488" spans="1:3" x14ac:dyDescent="0.3">
      <c r="A1488" s="1"/>
      <c r="B1488" s="2"/>
      <c r="C1488" s="1"/>
    </row>
    <row r="1489" spans="1:3" x14ac:dyDescent="0.3">
      <c r="A1489" s="1"/>
      <c r="B1489" s="2"/>
      <c r="C1489" s="1"/>
    </row>
    <row r="1490" spans="1:3" x14ac:dyDescent="0.3">
      <c r="A1490" s="1"/>
      <c r="B1490" s="2"/>
      <c r="C1490" s="1"/>
    </row>
    <row r="1491" spans="1:3" x14ac:dyDescent="0.3">
      <c r="A1491" s="1"/>
      <c r="B1491" s="2"/>
      <c r="C1491" s="1"/>
    </row>
    <row r="1492" spans="1:3" x14ac:dyDescent="0.3">
      <c r="A1492" s="1"/>
      <c r="B1492" s="2"/>
      <c r="C1492" s="1"/>
    </row>
    <row r="1493" spans="1:3" x14ac:dyDescent="0.3">
      <c r="A1493" s="1"/>
      <c r="B1493" s="2"/>
      <c r="C1493" s="1"/>
    </row>
    <row r="1494" spans="1:3" x14ac:dyDescent="0.3">
      <c r="A1494" s="1"/>
      <c r="B1494" s="2"/>
      <c r="C1494" s="1"/>
    </row>
    <row r="1495" spans="1:3" x14ac:dyDescent="0.3">
      <c r="A1495" s="1"/>
      <c r="B1495" s="2"/>
      <c r="C1495" s="1"/>
    </row>
    <row r="1496" spans="1:3" x14ac:dyDescent="0.3">
      <c r="A1496" s="1"/>
      <c r="B1496" s="2"/>
      <c r="C1496" s="1"/>
    </row>
    <row r="1497" spans="1:3" x14ac:dyDescent="0.3">
      <c r="A1497" s="1"/>
      <c r="B1497" s="2"/>
      <c r="C1497" s="1"/>
    </row>
    <row r="1498" spans="1:3" x14ac:dyDescent="0.3">
      <c r="A1498" s="1"/>
      <c r="B1498" s="2"/>
      <c r="C1498" s="1"/>
    </row>
    <row r="1499" spans="1:3" x14ac:dyDescent="0.3">
      <c r="A1499" s="1"/>
      <c r="B1499" s="2"/>
      <c r="C1499" s="1"/>
    </row>
    <row r="1500" spans="1:3" x14ac:dyDescent="0.3">
      <c r="A1500" s="1"/>
      <c r="B1500" s="2"/>
      <c r="C1500" s="1"/>
    </row>
    <row r="1501" spans="1:3" x14ac:dyDescent="0.3">
      <c r="A1501" s="1"/>
      <c r="B1501" s="2"/>
      <c r="C1501" s="1"/>
    </row>
    <row r="1502" spans="1:3" x14ac:dyDescent="0.3">
      <c r="A1502" s="1"/>
      <c r="B1502" s="2"/>
      <c r="C1502" s="1"/>
    </row>
    <row r="1503" spans="1:3" x14ac:dyDescent="0.3">
      <c r="A1503" s="1"/>
      <c r="B1503" s="2"/>
      <c r="C1503" s="1"/>
    </row>
    <row r="1504" spans="1:3" x14ac:dyDescent="0.3">
      <c r="A1504" s="1"/>
      <c r="B1504" s="2"/>
      <c r="C1504" s="1"/>
    </row>
    <row r="1505" spans="1:3" x14ac:dyDescent="0.3">
      <c r="A1505" s="1"/>
      <c r="B1505" s="2"/>
      <c r="C1505" s="1"/>
    </row>
    <row r="1506" spans="1:3" x14ac:dyDescent="0.3">
      <c r="A1506" s="1"/>
      <c r="B1506" s="2"/>
      <c r="C1506" s="1"/>
    </row>
    <row r="1507" spans="1:3" x14ac:dyDescent="0.3">
      <c r="A1507" s="1"/>
      <c r="B1507" s="2"/>
      <c r="C1507" s="1"/>
    </row>
    <row r="1508" spans="1:3" x14ac:dyDescent="0.3">
      <c r="A1508" s="1"/>
      <c r="B1508" s="2"/>
      <c r="C1508" s="1"/>
    </row>
    <row r="1509" spans="1:3" x14ac:dyDescent="0.3">
      <c r="A1509" s="1"/>
      <c r="B1509" s="2"/>
      <c r="C1509" s="1"/>
    </row>
    <row r="1510" spans="1:3" x14ac:dyDescent="0.3">
      <c r="A1510" s="1"/>
      <c r="B1510" s="2"/>
      <c r="C1510" s="1"/>
    </row>
    <row r="1511" spans="1:3" x14ac:dyDescent="0.3">
      <c r="A1511" s="1"/>
      <c r="B1511" s="2"/>
      <c r="C1511" s="1"/>
    </row>
    <row r="1512" spans="1:3" x14ac:dyDescent="0.3">
      <c r="A1512" s="1"/>
      <c r="B1512" s="2"/>
      <c r="C1512" s="1"/>
    </row>
    <row r="1513" spans="1:3" x14ac:dyDescent="0.3">
      <c r="A1513" s="1"/>
      <c r="B1513" s="2"/>
      <c r="C1513" s="1"/>
    </row>
    <row r="1514" spans="1:3" x14ac:dyDescent="0.3">
      <c r="A1514" s="1"/>
      <c r="B1514" s="2"/>
      <c r="C1514" s="1"/>
    </row>
    <row r="1515" spans="1:3" x14ac:dyDescent="0.3">
      <c r="A1515" s="1"/>
      <c r="B1515" s="2"/>
      <c r="C1515" s="1"/>
    </row>
    <row r="1516" spans="1:3" x14ac:dyDescent="0.3">
      <c r="A1516" s="1"/>
      <c r="B1516" s="2"/>
      <c r="C1516" s="1"/>
    </row>
    <row r="1517" spans="1:3" x14ac:dyDescent="0.3">
      <c r="A1517" s="1"/>
      <c r="B1517" s="2"/>
      <c r="C1517" s="1"/>
    </row>
    <row r="1518" spans="1:3" x14ac:dyDescent="0.3">
      <c r="A1518" s="1"/>
      <c r="B1518" s="2"/>
      <c r="C1518" s="1"/>
    </row>
    <row r="1519" spans="1:3" x14ac:dyDescent="0.3">
      <c r="A1519" s="1"/>
      <c r="B1519" s="2"/>
      <c r="C1519" s="1"/>
    </row>
    <row r="1520" spans="1:3" x14ac:dyDescent="0.3">
      <c r="A1520" s="1"/>
      <c r="B1520" s="2"/>
      <c r="C1520" s="1"/>
    </row>
    <row r="1521" spans="1:3" x14ac:dyDescent="0.3">
      <c r="A1521" s="1"/>
      <c r="B1521" s="2"/>
      <c r="C1521" s="1"/>
    </row>
    <row r="1522" spans="1:3" x14ac:dyDescent="0.3">
      <c r="A1522" s="1"/>
      <c r="B1522" s="2"/>
      <c r="C1522" s="1"/>
    </row>
    <row r="1523" spans="1:3" x14ac:dyDescent="0.3">
      <c r="A1523" s="1"/>
      <c r="B1523" s="2"/>
      <c r="C1523" s="1"/>
    </row>
    <row r="1524" spans="1:3" x14ac:dyDescent="0.3">
      <c r="A1524" s="1"/>
      <c r="B1524" s="2"/>
      <c r="C1524" s="1"/>
    </row>
    <row r="1525" spans="1:3" x14ac:dyDescent="0.3">
      <c r="A1525" s="1"/>
      <c r="B1525" s="2"/>
      <c r="C1525" s="1"/>
    </row>
    <row r="1526" spans="1:3" x14ac:dyDescent="0.3">
      <c r="A1526" s="1"/>
      <c r="B1526" s="2"/>
      <c r="C1526" s="1"/>
    </row>
    <row r="1527" spans="1:3" x14ac:dyDescent="0.3">
      <c r="A1527" s="1"/>
      <c r="B1527" s="2"/>
      <c r="C1527" s="1"/>
    </row>
    <row r="1528" spans="1:3" x14ac:dyDescent="0.3">
      <c r="A1528" s="1"/>
      <c r="B1528" s="2"/>
      <c r="C1528" s="1"/>
    </row>
    <row r="1529" spans="1:3" x14ac:dyDescent="0.3">
      <c r="A1529" s="1"/>
      <c r="B1529" s="2"/>
      <c r="C1529" s="1"/>
    </row>
    <row r="1530" spans="1:3" x14ac:dyDescent="0.3">
      <c r="A1530" s="1"/>
      <c r="B1530" s="2"/>
      <c r="C1530" s="1"/>
    </row>
    <row r="1531" spans="1:3" x14ac:dyDescent="0.3">
      <c r="A1531" s="1"/>
      <c r="B1531" s="2"/>
      <c r="C1531" s="1"/>
    </row>
    <row r="1532" spans="1:3" x14ac:dyDescent="0.3">
      <c r="A1532" s="1"/>
      <c r="B1532" s="2"/>
      <c r="C1532" s="1"/>
    </row>
    <row r="1533" spans="1:3" x14ac:dyDescent="0.3">
      <c r="A1533" s="1"/>
      <c r="B1533" s="2"/>
      <c r="C1533" s="1"/>
    </row>
    <row r="1534" spans="1:3" x14ac:dyDescent="0.3">
      <c r="A1534" s="1"/>
      <c r="B1534" s="2"/>
      <c r="C1534" s="1"/>
    </row>
    <row r="1535" spans="1:3" x14ac:dyDescent="0.3">
      <c r="A1535" s="1"/>
      <c r="B1535" s="2"/>
      <c r="C1535" s="1"/>
    </row>
    <row r="1536" spans="1:3" x14ac:dyDescent="0.3">
      <c r="A1536" s="1"/>
      <c r="B1536" s="2"/>
      <c r="C1536" s="1"/>
    </row>
    <row r="1537" spans="1:3" x14ac:dyDescent="0.3">
      <c r="A1537" s="1"/>
      <c r="B1537" s="2"/>
      <c r="C1537" s="1"/>
    </row>
    <row r="1538" spans="1:3" x14ac:dyDescent="0.3">
      <c r="A1538" s="1"/>
      <c r="B1538" s="2"/>
      <c r="C1538" s="1"/>
    </row>
    <row r="1539" spans="1:3" x14ac:dyDescent="0.3">
      <c r="A1539" s="1"/>
      <c r="B1539" s="2"/>
      <c r="C1539" s="1"/>
    </row>
    <row r="1540" spans="1:3" x14ac:dyDescent="0.3">
      <c r="A1540" s="1"/>
      <c r="B1540" s="2"/>
      <c r="C1540" s="1"/>
    </row>
    <row r="1541" spans="1:3" x14ac:dyDescent="0.3">
      <c r="A1541" s="1"/>
      <c r="B1541" s="2"/>
      <c r="C1541" s="1"/>
    </row>
    <row r="1542" spans="1:3" x14ac:dyDescent="0.3">
      <c r="A1542" s="1"/>
      <c r="B1542" s="2"/>
      <c r="C1542" s="1"/>
    </row>
    <row r="1543" spans="1:3" x14ac:dyDescent="0.3">
      <c r="A1543" s="1"/>
      <c r="B1543" s="2"/>
      <c r="C1543" s="1"/>
    </row>
    <row r="1544" spans="1:3" x14ac:dyDescent="0.3">
      <c r="A1544" s="1"/>
      <c r="B1544" s="2"/>
      <c r="C1544" s="1"/>
    </row>
    <row r="1545" spans="1:3" x14ac:dyDescent="0.3">
      <c r="A1545" s="1"/>
      <c r="B1545" s="2"/>
      <c r="C1545" s="1"/>
    </row>
    <row r="1546" spans="1:3" x14ac:dyDescent="0.3">
      <c r="A1546" s="1"/>
      <c r="B1546" s="2"/>
      <c r="C1546" s="1"/>
    </row>
    <row r="1547" spans="1:3" x14ac:dyDescent="0.3">
      <c r="A1547" s="1"/>
      <c r="B1547" s="2"/>
      <c r="C1547" s="1"/>
    </row>
    <row r="1548" spans="1:3" x14ac:dyDescent="0.3">
      <c r="A1548" s="1"/>
      <c r="B1548" s="2"/>
      <c r="C1548" s="1"/>
    </row>
    <row r="1549" spans="1:3" x14ac:dyDescent="0.3">
      <c r="A1549" s="1"/>
      <c r="B1549" s="2"/>
      <c r="C1549" s="1"/>
    </row>
    <row r="1550" spans="1:3" x14ac:dyDescent="0.3">
      <c r="A1550" s="1"/>
      <c r="B1550" s="2"/>
      <c r="C1550" s="1"/>
    </row>
    <row r="1551" spans="1:3" x14ac:dyDescent="0.3">
      <c r="A1551" s="1"/>
      <c r="B1551" s="2"/>
      <c r="C1551" s="1"/>
    </row>
    <row r="1552" spans="1:3" x14ac:dyDescent="0.3">
      <c r="A1552" s="1"/>
      <c r="B1552" s="2"/>
      <c r="C1552" s="1"/>
    </row>
    <row r="1553" spans="1:3" x14ac:dyDescent="0.3">
      <c r="A1553" s="1"/>
      <c r="B1553" s="2"/>
      <c r="C1553" s="1"/>
    </row>
    <row r="1554" spans="1:3" x14ac:dyDescent="0.3">
      <c r="A1554" s="1"/>
      <c r="B1554" s="2"/>
      <c r="C1554" s="1"/>
    </row>
    <row r="1555" spans="1:3" x14ac:dyDescent="0.3">
      <c r="A1555" s="1"/>
      <c r="B1555" s="2"/>
      <c r="C1555" s="1"/>
    </row>
    <row r="1556" spans="1:3" x14ac:dyDescent="0.3">
      <c r="A1556" s="1"/>
      <c r="B1556" s="2"/>
      <c r="C1556" s="1"/>
    </row>
    <row r="1557" spans="1:3" x14ac:dyDescent="0.3">
      <c r="A1557" s="1"/>
      <c r="B1557" s="2"/>
      <c r="C1557" s="1"/>
    </row>
    <row r="1558" spans="1:3" x14ac:dyDescent="0.3">
      <c r="A1558" s="1"/>
      <c r="B1558" s="2"/>
      <c r="C1558" s="1"/>
    </row>
    <row r="1559" spans="1:3" x14ac:dyDescent="0.3">
      <c r="A1559" s="1"/>
      <c r="B1559" s="2"/>
      <c r="C1559" s="1"/>
    </row>
    <row r="1560" spans="1:3" x14ac:dyDescent="0.3">
      <c r="A1560" s="1"/>
      <c r="B1560" s="2"/>
      <c r="C1560" s="1"/>
    </row>
    <row r="1561" spans="1:3" x14ac:dyDescent="0.3">
      <c r="A1561" s="1"/>
      <c r="B1561" s="2"/>
      <c r="C1561" s="1"/>
    </row>
    <row r="1562" spans="1:3" x14ac:dyDescent="0.3">
      <c r="A1562" s="1"/>
      <c r="B1562" s="2"/>
      <c r="C1562" s="1"/>
    </row>
    <row r="1563" spans="1:3" x14ac:dyDescent="0.3">
      <c r="A1563" s="1"/>
      <c r="B1563" s="2"/>
      <c r="C1563" s="1"/>
    </row>
    <row r="1564" spans="1:3" x14ac:dyDescent="0.3">
      <c r="A1564" s="1"/>
      <c r="B1564" s="2"/>
      <c r="C1564" s="1"/>
    </row>
    <row r="1565" spans="1:3" x14ac:dyDescent="0.3">
      <c r="A1565" s="1"/>
      <c r="B1565" s="2"/>
      <c r="C1565" s="1"/>
    </row>
    <row r="1566" spans="1:3" x14ac:dyDescent="0.3">
      <c r="A1566" s="1"/>
      <c r="B1566" s="2"/>
      <c r="C1566" s="1"/>
    </row>
    <row r="1567" spans="1:3" x14ac:dyDescent="0.3">
      <c r="A1567" s="1"/>
      <c r="B1567" s="2"/>
      <c r="C1567" s="1"/>
    </row>
    <row r="1568" spans="1:3" x14ac:dyDescent="0.3">
      <c r="A1568" s="1"/>
      <c r="B1568" s="2"/>
      <c r="C1568" s="1"/>
    </row>
    <row r="1569" spans="1:3" x14ac:dyDescent="0.3">
      <c r="A1569" s="1"/>
      <c r="B1569" s="2"/>
      <c r="C1569" s="1"/>
    </row>
    <row r="1570" spans="1:3" x14ac:dyDescent="0.3">
      <c r="A1570" s="1"/>
      <c r="B1570" s="2"/>
      <c r="C1570" s="1"/>
    </row>
    <row r="1571" spans="1:3" x14ac:dyDescent="0.3">
      <c r="A1571" s="1"/>
      <c r="B1571" s="2"/>
      <c r="C1571" s="1"/>
    </row>
    <row r="1572" spans="1:3" x14ac:dyDescent="0.3">
      <c r="A1572" s="1"/>
      <c r="B1572" s="2"/>
      <c r="C1572" s="1"/>
    </row>
    <row r="1573" spans="1:3" x14ac:dyDescent="0.3">
      <c r="A1573" s="1"/>
      <c r="B1573" s="2"/>
      <c r="C1573" s="1"/>
    </row>
    <row r="1574" spans="1:3" x14ac:dyDescent="0.3">
      <c r="A1574" s="1"/>
      <c r="B1574" s="2"/>
      <c r="C1574" s="1"/>
    </row>
    <row r="1575" spans="1:3" x14ac:dyDescent="0.3">
      <c r="A1575" s="1"/>
      <c r="B1575" s="2"/>
      <c r="C1575" s="1"/>
    </row>
    <row r="1576" spans="1:3" x14ac:dyDescent="0.3">
      <c r="A1576" s="1"/>
      <c r="B1576" s="2"/>
      <c r="C1576" s="1"/>
    </row>
    <row r="1577" spans="1:3" x14ac:dyDescent="0.3">
      <c r="A1577" s="1"/>
      <c r="B1577" s="2"/>
      <c r="C1577" s="1"/>
    </row>
    <row r="1578" spans="1:3" x14ac:dyDescent="0.3">
      <c r="A1578" s="1"/>
      <c r="B1578" s="2"/>
      <c r="C1578" s="1"/>
    </row>
    <row r="1579" spans="1:3" x14ac:dyDescent="0.3">
      <c r="A1579" s="1"/>
      <c r="B1579" s="2"/>
      <c r="C1579" s="1"/>
    </row>
    <row r="1580" spans="1:3" x14ac:dyDescent="0.3">
      <c r="A1580" s="1"/>
      <c r="B1580" s="2"/>
      <c r="C1580" s="1"/>
    </row>
    <row r="1581" spans="1:3" x14ac:dyDescent="0.3">
      <c r="A1581" s="1"/>
      <c r="B1581" s="2"/>
      <c r="C1581" s="1"/>
    </row>
    <row r="1582" spans="1:3" x14ac:dyDescent="0.3">
      <c r="A1582" s="1"/>
      <c r="B1582" s="2"/>
      <c r="C1582" s="1"/>
    </row>
    <row r="1583" spans="1:3" x14ac:dyDescent="0.3">
      <c r="A1583" s="1"/>
      <c r="B1583" s="2"/>
      <c r="C1583" s="1"/>
    </row>
    <row r="1584" spans="1:3" x14ac:dyDescent="0.3">
      <c r="A1584" s="1"/>
      <c r="B1584" s="2"/>
      <c r="C1584" s="1"/>
    </row>
    <row r="1585" spans="1:3" x14ac:dyDescent="0.3">
      <c r="A1585" s="1"/>
      <c r="B1585" s="2"/>
      <c r="C1585" s="1"/>
    </row>
    <row r="1586" spans="1:3" x14ac:dyDescent="0.3">
      <c r="A1586" s="1"/>
      <c r="B1586" s="2"/>
      <c r="C1586" s="1"/>
    </row>
    <row r="1587" spans="1:3" x14ac:dyDescent="0.3">
      <c r="A1587" s="1"/>
      <c r="B1587" s="2"/>
      <c r="C1587" s="1"/>
    </row>
    <row r="1588" spans="1:3" x14ac:dyDescent="0.3">
      <c r="A1588" s="1"/>
      <c r="B1588" s="2"/>
      <c r="C1588" s="1"/>
    </row>
    <row r="1589" spans="1:3" x14ac:dyDescent="0.3">
      <c r="A1589" s="1"/>
      <c r="B1589" s="2"/>
      <c r="C1589" s="1"/>
    </row>
    <row r="1590" spans="1:3" x14ac:dyDescent="0.3">
      <c r="A1590" s="1"/>
      <c r="B1590" s="2"/>
      <c r="C1590" s="1"/>
    </row>
    <row r="1591" spans="1:3" x14ac:dyDescent="0.3">
      <c r="A1591" s="1"/>
      <c r="B1591" s="2"/>
      <c r="C1591" s="1"/>
    </row>
    <row r="1592" spans="1:3" x14ac:dyDescent="0.3">
      <c r="A1592" s="1"/>
      <c r="B1592" s="2"/>
      <c r="C1592" s="1"/>
    </row>
    <row r="1593" spans="1:3" x14ac:dyDescent="0.3">
      <c r="A1593" s="1"/>
      <c r="B1593" s="2"/>
      <c r="C1593" s="1"/>
    </row>
    <row r="1594" spans="1:3" x14ac:dyDescent="0.3">
      <c r="A1594" s="1"/>
      <c r="B1594" s="2"/>
      <c r="C1594" s="1"/>
    </row>
    <row r="1595" spans="1:3" x14ac:dyDescent="0.3">
      <c r="A1595" s="1"/>
      <c r="B1595" s="2"/>
      <c r="C1595" s="1"/>
    </row>
    <row r="1596" spans="1:3" x14ac:dyDescent="0.3">
      <c r="A1596" s="1"/>
      <c r="B1596" s="2"/>
      <c r="C1596" s="1"/>
    </row>
    <row r="1597" spans="1:3" x14ac:dyDescent="0.3">
      <c r="A1597" s="1"/>
      <c r="B1597" s="2"/>
      <c r="C1597" s="1"/>
    </row>
    <row r="1598" spans="1:3" x14ac:dyDescent="0.3">
      <c r="A1598" s="1"/>
      <c r="B1598" s="2"/>
      <c r="C1598" s="1"/>
    </row>
    <row r="1599" spans="1:3" x14ac:dyDescent="0.3">
      <c r="A1599" s="1"/>
      <c r="B1599" s="2"/>
      <c r="C1599" s="1"/>
    </row>
    <row r="1600" spans="1:3" x14ac:dyDescent="0.3">
      <c r="A1600" s="1"/>
      <c r="B1600" s="2"/>
      <c r="C1600" s="1"/>
    </row>
    <row r="1601" spans="1:3" x14ac:dyDescent="0.3">
      <c r="A1601" s="1"/>
      <c r="B1601" s="2"/>
      <c r="C1601" s="1"/>
    </row>
    <row r="1602" spans="1:3" x14ac:dyDescent="0.3">
      <c r="A1602" s="1"/>
      <c r="B1602" s="2"/>
      <c r="C1602" s="1"/>
    </row>
    <row r="1603" spans="1:3" x14ac:dyDescent="0.3">
      <c r="A1603" s="1"/>
      <c r="B1603" s="2"/>
      <c r="C1603" s="1"/>
    </row>
    <row r="1604" spans="1:3" x14ac:dyDescent="0.3">
      <c r="A1604" s="1"/>
      <c r="B1604" s="2"/>
      <c r="C1604" s="1"/>
    </row>
    <row r="1605" spans="1:3" x14ac:dyDescent="0.3">
      <c r="A1605" s="1"/>
      <c r="B1605" s="2"/>
      <c r="C1605" s="1"/>
    </row>
    <row r="1606" spans="1:3" x14ac:dyDescent="0.3">
      <c r="A1606" s="1"/>
      <c r="B1606" s="2"/>
      <c r="C1606" s="1"/>
    </row>
    <row r="1607" spans="1:3" x14ac:dyDescent="0.3">
      <c r="A1607" s="1"/>
      <c r="B1607" s="2"/>
      <c r="C1607" s="1"/>
    </row>
    <row r="1608" spans="1:3" x14ac:dyDescent="0.3">
      <c r="A1608" s="1"/>
      <c r="B1608" s="2"/>
      <c r="C1608" s="1"/>
    </row>
    <row r="1609" spans="1:3" x14ac:dyDescent="0.3">
      <c r="A1609" s="1"/>
      <c r="B1609" s="2"/>
      <c r="C1609" s="1"/>
    </row>
    <row r="1610" spans="1:3" x14ac:dyDescent="0.3">
      <c r="A1610" s="1"/>
      <c r="B1610" s="2"/>
      <c r="C1610" s="1"/>
    </row>
    <row r="1611" spans="1:3" x14ac:dyDescent="0.3">
      <c r="A1611" s="1"/>
      <c r="B1611" s="2"/>
      <c r="C1611" s="1"/>
    </row>
    <row r="1612" spans="1:3" x14ac:dyDescent="0.3">
      <c r="A1612" s="1"/>
      <c r="B1612" s="2"/>
      <c r="C1612" s="1"/>
    </row>
    <row r="1613" spans="1:3" x14ac:dyDescent="0.3">
      <c r="A1613" s="1"/>
      <c r="B1613" s="2"/>
      <c r="C1613" s="1"/>
    </row>
    <row r="1614" spans="1:3" x14ac:dyDescent="0.3">
      <c r="A1614" s="1"/>
      <c r="B1614" s="2"/>
      <c r="C1614" s="1"/>
    </row>
    <row r="1615" spans="1:3" x14ac:dyDescent="0.3">
      <c r="A1615" s="1"/>
      <c r="B1615" s="2"/>
      <c r="C1615" s="1"/>
    </row>
    <row r="1616" spans="1:3" x14ac:dyDescent="0.3">
      <c r="A1616" s="1"/>
      <c r="B1616" s="2"/>
      <c r="C1616" s="1"/>
    </row>
    <row r="1617" spans="1:3" x14ac:dyDescent="0.3">
      <c r="A1617" s="1"/>
      <c r="B1617" s="2"/>
      <c r="C1617" s="1"/>
    </row>
    <row r="1618" spans="1:3" x14ac:dyDescent="0.3">
      <c r="A1618" s="1"/>
      <c r="B1618" s="2"/>
      <c r="C1618" s="1"/>
    </row>
    <row r="1619" spans="1:3" x14ac:dyDescent="0.3">
      <c r="A1619" s="1"/>
      <c r="B1619" s="2"/>
      <c r="C1619" s="1"/>
    </row>
    <row r="1620" spans="1:3" x14ac:dyDescent="0.3">
      <c r="A1620" s="1"/>
      <c r="B1620" s="2"/>
      <c r="C1620" s="1"/>
    </row>
    <row r="1621" spans="1:3" x14ac:dyDescent="0.3">
      <c r="A1621" s="1"/>
      <c r="B1621" s="2"/>
      <c r="C1621" s="1"/>
    </row>
    <row r="1622" spans="1:3" x14ac:dyDescent="0.3">
      <c r="A1622" s="1"/>
      <c r="B1622" s="2"/>
      <c r="C1622" s="1"/>
    </row>
    <row r="1623" spans="1:3" x14ac:dyDescent="0.3">
      <c r="A1623" s="1"/>
      <c r="B1623" s="2"/>
      <c r="C1623" s="1"/>
    </row>
    <row r="1624" spans="1:3" x14ac:dyDescent="0.3">
      <c r="A1624" s="1"/>
      <c r="B1624" s="2"/>
      <c r="C1624" s="1"/>
    </row>
    <row r="1625" spans="1:3" x14ac:dyDescent="0.3">
      <c r="A1625" s="1"/>
      <c r="B1625" s="2"/>
      <c r="C1625" s="1"/>
    </row>
    <row r="1626" spans="1:3" x14ac:dyDescent="0.3">
      <c r="A1626" s="1"/>
      <c r="B1626" s="2"/>
      <c r="C1626" s="1"/>
    </row>
    <row r="1627" spans="1:3" x14ac:dyDescent="0.3">
      <c r="A1627" s="1"/>
      <c r="B1627" s="2"/>
      <c r="C1627" s="1"/>
    </row>
    <row r="1628" spans="1:3" x14ac:dyDescent="0.3">
      <c r="A1628" s="1"/>
      <c r="B1628" s="2"/>
      <c r="C1628" s="1"/>
    </row>
    <row r="1629" spans="1:3" x14ac:dyDescent="0.3">
      <c r="A1629" s="1"/>
      <c r="B1629" s="2"/>
      <c r="C1629" s="1"/>
    </row>
    <row r="1630" spans="1:3" x14ac:dyDescent="0.3">
      <c r="A1630" s="1"/>
      <c r="B1630" s="2"/>
      <c r="C1630" s="1"/>
    </row>
    <row r="1631" spans="1:3" x14ac:dyDescent="0.3">
      <c r="A1631" s="1"/>
      <c r="B1631" s="2"/>
      <c r="C1631" s="1"/>
    </row>
    <row r="1632" spans="1:3" x14ac:dyDescent="0.3">
      <c r="A1632" s="1"/>
      <c r="B1632" s="2"/>
      <c r="C1632" s="1"/>
    </row>
    <row r="1633" spans="1:3" x14ac:dyDescent="0.3">
      <c r="A1633" s="1"/>
      <c r="B1633" s="2"/>
      <c r="C1633" s="1"/>
    </row>
    <row r="1634" spans="1:3" x14ac:dyDescent="0.3">
      <c r="A1634" s="1"/>
      <c r="B1634" s="2"/>
      <c r="C1634" s="1"/>
    </row>
    <row r="1635" spans="1:3" x14ac:dyDescent="0.3">
      <c r="A1635" s="1"/>
      <c r="B1635" s="2"/>
      <c r="C1635" s="1"/>
    </row>
    <row r="1636" spans="1:3" x14ac:dyDescent="0.3">
      <c r="A1636" s="1"/>
      <c r="B1636" s="2"/>
      <c r="C1636" s="1"/>
    </row>
    <row r="1637" spans="1:3" x14ac:dyDescent="0.3">
      <c r="A1637" s="1"/>
      <c r="B1637" s="2"/>
      <c r="C1637" s="1"/>
    </row>
    <row r="1638" spans="1:3" x14ac:dyDescent="0.3">
      <c r="A1638" s="1"/>
      <c r="B1638" s="2"/>
      <c r="C1638" s="1"/>
    </row>
    <row r="1639" spans="1:3" x14ac:dyDescent="0.3">
      <c r="A1639" s="1"/>
      <c r="B1639" s="2"/>
      <c r="C163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37"/>
  <sheetViews>
    <sheetView workbookViewId="0">
      <pane ySplit="1" topLeftCell="A86" activePane="bottomLeft" state="frozen"/>
      <selection pane="bottomLeft" activeCell="BB87" sqref="BB87:BB96"/>
    </sheetView>
  </sheetViews>
  <sheetFormatPr defaultRowHeight="14.4" x14ac:dyDescent="0.3"/>
  <cols>
    <col min="2" max="2" width="10.44140625" bestFit="1" customWidth="1"/>
    <col min="3" max="3" width="9.109375" style="3"/>
    <col min="4" max="6" width="0" hidden="1" customWidth="1"/>
    <col min="8" max="10" width="0" hidden="1" customWidth="1"/>
    <col min="12" max="13" width="0" hidden="1" customWidth="1"/>
    <col min="15" max="26" width="0" hidden="1" customWidth="1"/>
    <col min="27" max="27" width="12.5546875" style="2" customWidth="1"/>
    <col min="28" max="28" width="8.33203125" style="3" customWidth="1"/>
    <col min="29" max="31" width="9" hidden="1" customWidth="1"/>
    <col min="33" max="35" width="0" hidden="1" customWidth="1"/>
    <col min="37" max="38" width="0" hidden="1" customWidth="1"/>
    <col min="40" max="46" width="0" hidden="1" customWidth="1"/>
    <col min="53" max="53" width="1.88671875" customWidth="1"/>
  </cols>
  <sheetData>
    <row r="1" spans="1:54" x14ac:dyDescent="0.3">
      <c r="B1" t="s">
        <v>33</v>
      </c>
      <c r="C1" s="3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81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s="2" t="s">
        <v>1</v>
      </c>
      <c r="AB1" s="3" t="s">
        <v>2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82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</row>
    <row r="2" spans="1:54" x14ac:dyDescent="0.3">
      <c r="A2">
        <v>0</v>
      </c>
      <c r="B2" s="2">
        <v>45292</v>
      </c>
      <c r="C2" s="3">
        <v>45298.513888888891</v>
      </c>
      <c r="D2">
        <v>48654.95</v>
      </c>
      <c r="E2">
        <v>48660.4</v>
      </c>
      <c r="F2">
        <v>48642</v>
      </c>
      <c r="G2">
        <v>48643.15</v>
      </c>
      <c r="H2">
        <v>4125</v>
      </c>
      <c r="I2">
        <v>0.2</v>
      </c>
      <c r="J2">
        <v>0.3</v>
      </c>
      <c r="K2">
        <v>51.06</v>
      </c>
      <c r="L2">
        <v>0.57999999999999996</v>
      </c>
      <c r="M2">
        <v>0.99</v>
      </c>
      <c r="N2">
        <v>0.41</v>
      </c>
      <c r="O2">
        <v>48663.14</v>
      </c>
      <c r="P2">
        <v>48663.87</v>
      </c>
      <c r="Q2">
        <v>48661.62</v>
      </c>
      <c r="R2">
        <v>41.55</v>
      </c>
      <c r="S2" t="b">
        <v>1</v>
      </c>
      <c r="T2">
        <v>48693.15</v>
      </c>
      <c r="U2">
        <v>48623.15</v>
      </c>
      <c r="V2" t="s">
        <v>28</v>
      </c>
      <c r="W2" t="s">
        <v>28</v>
      </c>
      <c r="X2">
        <v>48643.15</v>
      </c>
      <c r="Y2">
        <v>0</v>
      </c>
      <c r="Z2" s="2"/>
      <c r="AA2" s="2">
        <v>45292</v>
      </c>
      <c r="AB2" s="3">
        <v>45298.520833333336</v>
      </c>
      <c r="AC2">
        <v>48635.5</v>
      </c>
      <c r="AD2">
        <v>48675</v>
      </c>
      <c r="AE2">
        <v>48617.65</v>
      </c>
      <c r="AF2">
        <v>48672.65</v>
      </c>
      <c r="AG2">
        <v>11115</v>
      </c>
      <c r="AH2">
        <v>0.14000000000000001</v>
      </c>
      <c r="AI2">
        <v>0.11</v>
      </c>
      <c r="AJ2">
        <v>56.04</v>
      </c>
      <c r="AK2">
        <v>-0.46</v>
      </c>
      <c r="AL2">
        <v>0.01</v>
      </c>
      <c r="AM2">
        <v>0.47</v>
      </c>
      <c r="AN2">
        <v>48660.11</v>
      </c>
      <c r="AO2">
        <v>48661.21</v>
      </c>
      <c r="AP2">
        <v>48659.97</v>
      </c>
      <c r="AQ2">
        <v>41.94</v>
      </c>
      <c r="AR2" t="b">
        <v>1</v>
      </c>
      <c r="AS2">
        <v>48722.65</v>
      </c>
      <c r="AT2">
        <v>48652.65</v>
      </c>
      <c r="AU2" t="s">
        <v>28</v>
      </c>
      <c r="AW2">
        <v>48643.15</v>
      </c>
      <c r="AX2">
        <v>-29.5</v>
      </c>
      <c r="AY2" t="s">
        <v>29</v>
      </c>
      <c r="AZ2">
        <v>-50</v>
      </c>
      <c r="BB2">
        <f>IF(AX2&gt;0,(AX2*25)+50,(AX2*25)-50)</f>
        <v>-787.5</v>
      </c>
    </row>
    <row r="3" spans="1:54" x14ac:dyDescent="0.3">
      <c r="A3">
        <v>1</v>
      </c>
      <c r="B3" s="2">
        <v>45292</v>
      </c>
      <c r="C3" s="3">
        <v>45298.576388888891</v>
      </c>
      <c r="D3">
        <v>48697.5</v>
      </c>
      <c r="E3">
        <v>48701.3</v>
      </c>
      <c r="F3">
        <v>48665.25</v>
      </c>
      <c r="G3">
        <v>48671.95</v>
      </c>
      <c r="H3">
        <v>5070</v>
      </c>
      <c r="I3">
        <v>0.77</v>
      </c>
      <c r="J3">
        <v>0.76</v>
      </c>
      <c r="K3">
        <v>52.98</v>
      </c>
      <c r="L3">
        <v>0.67</v>
      </c>
      <c r="M3">
        <v>0.33</v>
      </c>
      <c r="N3">
        <v>0.34</v>
      </c>
      <c r="O3">
        <v>48675.42</v>
      </c>
      <c r="P3">
        <v>48671.66</v>
      </c>
      <c r="Q3">
        <v>48670.18</v>
      </c>
      <c r="R3">
        <v>33.770000000000003</v>
      </c>
      <c r="S3" t="b">
        <v>0</v>
      </c>
      <c r="T3">
        <v>48721.95</v>
      </c>
      <c r="U3">
        <v>48651.95</v>
      </c>
      <c r="V3" t="s">
        <v>25</v>
      </c>
      <c r="W3" t="s">
        <v>25</v>
      </c>
      <c r="X3">
        <v>48671.95</v>
      </c>
      <c r="Y3">
        <v>0</v>
      </c>
      <c r="Z3" s="2"/>
      <c r="AA3" s="2">
        <v>45292</v>
      </c>
      <c r="AB3" s="3">
        <v>45298.590277777781</v>
      </c>
      <c r="AC3">
        <v>48692.6</v>
      </c>
      <c r="AD3">
        <v>48736.2</v>
      </c>
      <c r="AE3">
        <v>48687.8</v>
      </c>
      <c r="AF3">
        <v>48726.45</v>
      </c>
      <c r="AG3">
        <v>14160</v>
      </c>
      <c r="AH3">
        <v>0.85</v>
      </c>
      <c r="AI3">
        <v>0.84</v>
      </c>
      <c r="AJ3">
        <v>61.66</v>
      </c>
      <c r="AK3">
        <v>2.17</v>
      </c>
      <c r="AL3">
        <v>1.87</v>
      </c>
      <c r="AM3">
        <v>0.3</v>
      </c>
      <c r="AN3">
        <v>48704.73</v>
      </c>
      <c r="AO3">
        <v>48692.94</v>
      </c>
      <c r="AP3">
        <v>48688.42</v>
      </c>
      <c r="AQ3">
        <v>35.85</v>
      </c>
      <c r="AR3" t="b">
        <v>0</v>
      </c>
      <c r="AS3">
        <v>48776.45</v>
      </c>
      <c r="AT3">
        <v>48706.45</v>
      </c>
      <c r="AU3" t="s">
        <v>25</v>
      </c>
      <c r="AW3">
        <v>48671.95</v>
      </c>
      <c r="AX3">
        <v>54.5</v>
      </c>
      <c r="AY3" t="s">
        <v>27</v>
      </c>
      <c r="AZ3">
        <v>1200</v>
      </c>
      <c r="BB3">
        <f t="shared" ref="BB3:BB66" si="0">IF(AX3&gt;0,(AX3*25)+50,(AX3*25)-50)</f>
        <v>1412.5</v>
      </c>
    </row>
    <row r="4" spans="1:54" x14ac:dyDescent="0.3">
      <c r="A4">
        <v>2</v>
      </c>
      <c r="B4" s="2">
        <v>45292</v>
      </c>
      <c r="C4" s="3">
        <v>45298.614583333336</v>
      </c>
      <c r="D4">
        <v>48846</v>
      </c>
      <c r="E4">
        <v>48849.45</v>
      </c>
      <c r="F4">
        <v>48820</v>
      </c>
      <c r="G4">
        <v>48841.95</v>
      </c>
      <c r="H4">
        <v>22320</v>
      </c>
      <c r="I4">
        <v>0.73</v>
      </c>
      <c r="J4">
        <v>0.75</v>
      </c>
      <c r="K4">
        <v>69.45</v>
      </c>
      <c r="L4">
        <v>4.32</v>
      </c>
      <c r="M4">
        <v>4</v>
      </c>
      <c r="N4">
        <v>0.32</v>
      </c>
      <c r="O4">
        <v>48823.93</v>
      </c>
      <c r="P4">
        <v>48794.53</v>
      </c>
      <c r="Q4">
        <v>48779.67</v>
      </c>
      <c r="R4">
        <v>42.86</v>
      </c>
      <c r="S4" t="b">
        <v>0</v>
      </c>
      <c r="T4">
        <v>48891.95</v>
      </c>
      <c r="U4">
        <v>48821.95</v>
      </c>
      <c r="V4" t="s">
        <v>25</v>
      </c>
      <c r="W4" t="s">
        <v>25</v>
      </c>
      <c r="X4">
        <v>48841.95</v>
      </c>
      <c r="Y4">
        <v>0</v>
      </c>
      <c r="Z4" s="2" t="s">
        <v>26</v>
      </c>
      <c r="AA4" s="2">
        <v>45292</v>
      </c>
      <c r="AB4" s="3">
        <v>45298.614583333336</v>
      </c>
      <c r="AC4">
        <v>48846</v>
      </c>
      <c r="AD4">
        <v>48849.45</v>
      </c>
      <c r="AE4">
        <v>48820</v>
      </c>
      <c r="AF4">
        <v>48841.95</v>
      </c>
      <c r="AG4">
        <v>22320</v>
      </c>
      <c r="AH4">
        <v>0.73</v>
      </c>
      <c r="AI4">
        <v>0.75</v>
      </c>
      <c r="AJ4">
        <v>69.45</v>
      </c>
      <c r="AK4">
        <v>4.32</v>
      </c>
      <c r="AL4">
        <v>4</v>
      </c>
      <c r="AM4">
        <v>0.32</v>
      </c>
      <c r="AN4">
        <v>48823.93</v>
      </c>
      <c r="AO4">
        <v>48794.53</v>
      </c>
      <c r="AP4">
        <v>48779.67</v>
      </c>
      <c r="AQ4">
        <v>42.86</v>
      </c>
      <c r="AR4" t="b">
        <v>0</v>
      </c>
      <c r="AS4">
        <v>48891.95</v>
      </c>
      <c r="AT4">
        <v>48821.95</v>
      </c>
      <c r="AU4" t="s">
        <v>25</v>
      </c>
      <c r="AV4" t="s">
        <v>25</v>
      </c>
      <c r="AW4">
        <v>48841.95</v>
      </c>
      <c r="AX4">
        <v>0</v>
      </c>
      <c r="AY4" t="s">
        <v>26</v>
      </c>
      <c r="AZ4">
        <v>-50</v>
      </c>
      <c r="BB4">
        <f t="shared" si="0"/>
        <v>-50</v>
      </c>
    </row>
    <row r="5" spans="1:54" x14ac:dyDescent="0.3">
      <c r="A5">
        <v>3</v>
      </c>
      <c r="B5" s="2">
        <v>45292</v>
      </c>
      <c r="C5" s="3">
        <v>45298.621527777781</v>
      </c>
      <c r="D5">
        <v>48818</v>
      </c>
      <c r="E5">
        <v>48829.8</v>
      </c>
      <c r="F5">
        <v>48810</v>
      </c>
      <c r="G5">
        <v>48822.9</v>
      </c>
      <c r="H5">
        <v>8790</v>
      </c>
      <c r="I5">
        <v>0.65</v>
      </c>
      <c r="J5">
        <v>0.7</v>
      </c>
      <c r="K5">
        <v>64.900000000000006</v>
      </c>
      <c r="L5">
        <v>3.94</v>
      </c>
      <c r="M5">
        <v>4.51</v>
      </c>
      <c r="N5">
        <v>0.56999999999999995</v>
      </c>
      <c r="O5">
        <v>48824.2</v>
      </c>
      <c r="P5">
        <v>48804.47</v>
      </c>
      <c r="Q5">
        <v>48791.61</v>
      </c>
      <c r="R5">
        <v>40.119999999999997</v>
      </c>
      <c r="S5" t="b">
        <v>0</v>
      </c>
      <c r="T5">
        <v>48872.9</v>
      </c>
      <c r="U5">
        <v>48802.9</v>
      </c>
      <c r="V5" t="s">
        <v>28</v>
      </c>
      <c r="W5" t="s">
        <v>28</v>
      </c>
      <c r="X5">
        <v>48822.9</v>
      </c>
      <c r="Y5">
        <v>0</v>
      </c>
      <c r="Z5" s="2"/>
      <c r="AA5" s="2">
        <v>45292</v>
      </c>
      <c r="AB5" s="3">
        <v>45298.625</v>
      </c>
      <c r="AC5">
        <v>48822</v>
      </c>
      <c r="AD5">
        <v>48832</v>
      </c>
      <c r="AE5">
        <v>48691.25</v>
      </c>
      <c r="AF5">
        <v>48729.9</v>
      </c>
      <c r="AG5">
        <v>69570</v>
      </c>
      <c r="AH5">
        <v>0.39</v>
      </c>
      <c r="AI5">
        <v>0.59</v>
      </c>
      <c r="AJ5">
        <v>47.55</v>
      </c>
      <c r="AK5">
        <v>2.78</v>
      </c>
      <c r="AL5">
        <v>3.94</v>
      </c>
      <c r="AM5">
        <v>1.1599999999999999</v>
      </c>
      <c r="AN5">
        <v>48792.77</v>
      </c>
      <c r="AO5">
        <v>48790.91</v>
      </c>
      <c r="AP5">
        <v>48782.79</v>
      </c>
      <c r="AQ5">
        <v>47.31</v>
      </c>
      <c r="AR5" t="b">
        <v>0</v>
      </c>
      <c r="AS5">
        <v>48779.9</v>
      </c>
      <c r="AT5">
        <v>48709.9</v>
      </c>
      <c r="AU5" t="s">
        <v>28</v>
      </c>
      <c r="AW5">
        <v>48822.9</v>
      </c>
      <c r="AX5">
        <v>93</v>
      </c>
      <c r="AY5" t="s">
        <v>31</v>
      </c>
      <c r="AZ5">
        <v>1200</v>
      </c>
      <c r="BB5">
        <f t="shared" si="0"/>
        <v>2375</v>
      </c>
    </row>
    <row r="6" spans="1:54" x14ac:dyDescent="0.3">
      <c r="A6">
        <v>4</v>
      </c>
      <c r="B6" s="2">
        <v>45293</v>
      </c>
      <c r="C6" s="3">
        <v>45298.402777777781</v>
      </c>
      <c r="D6">
        <v>48467.95</v>
      </c>
      <c r="E6">
        <v>48482.65</v>
      </c>
      <c r="F6">
        <v>48440</v>
      </c>
      <c r="G6">
        <v>48442.25</v>
      </c>
      <c r="H6">
        <v>23550</v>
      </c>
      <c r="I6">
        <v>0.32</v>
      </c>
      <c r="J6">
        <v>0.25</v>
      </c>
      <c r="K6">
        <v>36.65</v>
      </c>
      <c r="L6">
        <v>-2.44</v>
      </c>
      <c r="M6">
        <v>-2.7</v>
      </c>
      <c r="N6">
        <v>0.26</v>
      </c>
      <c r="O6">
        <v>48439.3</v>
      </c>
      <c r="P6">
        <v>48466.62</v>
      </c>
      <c r="Q6">
        <v>48490.2</v>
      </c>
      <c r="R6">
        <v>62.78</v>
      </c>
      <c r="S6" t="b">
        <v>0</v>
      </c>
      <c r="T6">
        <v>48492.25</v>
      </c>
      <c r="U6">
        <v>48422.25</v>
      </c>
      <c r="V6" t="s">
        <v>25</v>
      </c>
      <c r="W6" t="s">
        <v>25</v>
      </c>
      <c r="X6">
        <v>48442.25</v>
      </c>
      <c r="Y6">
        <v>0</v>
      </c>
      <c r="Z6" s="2" t="s">
        <v>26</v>
      </c>
      <c r="AA6" s="2">
        <v>45293</v>
      </c>
      <c r="AB6" s="3">
        <v>45298.402777777781</v>
      </c>
      <c r="AC6">
        <v>48467.95</v>
      </c>
      <c r="AD6">
        <v>48482.65</v>
      </c>
      <c r="AE6">
        <v>48440</v>
      </c>
      <c r="AF6">
        <v>48442.25</v>
      </c>
      <c r="AG6">
        <v>23550</v>
      </c>
      <c r="AH6">
        <v>0.32</v>
      </c>
      <c r="AI6">
        <v>0.25</v>
      </c>
      <c r="AJ6">
        <v>36.65</v>
      </c>
      <c r="AK6">
        <v>-2.44</v>
      </c>
      <c r="AL6">
        <v>-2.7</v>
      </c>
      <c r="AM6">
        <v>0.26</v>
      </c>
      <c r="AN6">
        <v>48439.3</v>
      </c>
      <c r="AO6">
        <v>48466.62</v>
      </c>
      <c r="AP6">
        <v>48490.2</v>
      </c>
      <c r="AQ6">
        <v>62.78</v>
      </c>
      <c r="AR6" t="b">
        <v>0</v>
      </c>
      <c r="AS6">
        <v>48492.25</v>
      </c>
      <c r="AT6">
        <v>48422.25</v>
      </c>
      <c r="AU6" t="s">
        <v>25</v>
      </c>
      <c r="AV6" t="s">
        <v>25</v>
      </c>
      <c r="AW6">
        <v>48442.25</v>
      </c>
      <c r="AX6">
        <v>0</v>
      </c>
      <c r="AY6" t="s">
        <v>26</v>
      </c>
      <c r="AZ6">
        <v>-50</v>
      </c>
      <c r="BB6">
        <f t="shared" si="0"/>
        <v>-50</v>
      </c>
    </row>
    <row r="7" spans="1:54" x14ac:dyDescent="0.3">
      <c r="A7">
        <v>5</v>
      </c>
      <c r="B7" s="2">
        <v>45293</v>
      </c>
      <c r="C7" s="3">
        <v>45298.416666666664</v>
      </c>
      <c r="D7">
        <v>48243</v>
      </c>
      <c r="E7">
        <v>48273.55</v>
      </c>
      <c r="F7">
        <v>48225</v>
      </c>
      <c r="G7">
        <v>48251.85</v>
      </c>
      <c r="H7">
        <v>83385</v>
      </c>
      <c r="I7">
        <v>0.49</v>
      </c>
      <c r="J7">
        <v>0.57999999999999996</v>
      </c>
      <c r="K7">
        <v>27.19</v>
      </c>
      <c r="L7">
        <v>-2.5299999999999998</v>
      </c>
      <c r="M7">
        <v>-2.2400000000000002</v>
      </c>
      <c r="N7">
        <v>0.28999999999999998</v>
      </c>
      <c r="O7">
        <v>48334.64</v>
      </c>
      <c r="P7">
        <v>48389.98</v>
      </c>
      <c r="Q7">
        <v>48417.56</v>
      </c>
      <c r="R7">
        <v>69.319999999999993</v>
      </c>
      <c r="S7" t="b">
        <v>1</v>
      </c>
      <c r="T7">
        <v>48301.85</v>
      </c>
      <c r="U7">
        <v>48231.85</v>
      </c>
      <c r="V7" t="s">
        <v>28</v>
      </c>
      <c r="W7" t="s">
        <v>28</v>
      </c>
      <c r="X7">
        <v>48251.85</v>
      </c>
      <c r="Y7">
        <v>0</v>
      </c>
      <c r="Z7" s="2" t="s">
        <v>29</v>
      </c>
      <c r="AA7" s="2">
        <v>45293</v>
      </c>
      <c r="AB7" s="3">
        <v>45298.416666666664</v>
      </c>
      <c r="AC7">
        <v>48243</v>
      </c>
      <c r="AD7">
        <v>48273.55</v>
      </c>
      <c r="AE7">
        <v>48225</v>
      </c>
      <c r="AF7">
        <v>48251.85</v>
      </c>
      <c r="AG7">
        <v>83385</v>
      </c>
      <c r="AH7">
        <v>0.49</v>
      </c>
      <c r="AI7">
        <v>0.57999999999999996</v>
      </c>
      <c r="AJ7">
        <v>27.19</v>
      </c>
      <c r="AK7">
        <v>-2.5299999999999998</v>
      </c>
      <c r="AL7">
        <v>-2.2400000000000002</v>
      </c>
      <c r="AM7">
        <v>0.28999999999999998</v>
      </c>
      <c r="AN7">
        <v>48334.64</v>
      </c>
      <c r="AO7">
        <v>48389.98</v>
      </c>
      <c r="AP7">
        <v>48417.56</v>
      </c>
      <c r="AQ7">
        <v>69.319999999999993</v>
      </c>
      <c r="AR7" t="b">
        <v>1</v>
      </c>
      <c r="AS7">
        <v>48301.85</v>
      </c>
      <c r="AT7">
        <v>48231.85</v>
      </c>
      <c r="AU7" t="s">
        <v>28</v>
      </c>
      <c r="AV7" t="s">
        <v>28</v>
      </c>
      <c r="AW7">
        <v>48251.85</v>
      </c>
      <c r="AX7">
        <v>0</v>
      </c>
      <c r="AY7" t="s">
        <v>29</v>
      </c>
      <c r="AZ7">
        <v>-50</v>
      </c>
      <c r="BB7">
        <f t="shared" si="0"/>
        <v>-50</v>
      </c>
    </row>
    <row r="8" spans="1:54" x14ac:dyDescent="0.3">
      <c r="A8">
        <v>6</v>
      </c>
      <c r="B8" s="2">
        <v>45293</v>
      </c>
      <c r="C8" s="3">
        <v>45298.423611111109</v>
      </c>
      <c r="D8">
        <v>48263.05</v>
      </c>
      <c r="E8">
        <v>48279.75</v>
      </c>
      <c r="F8">
        <v>48186.35</v>
      </c>
      <c r="G8">
        <v>48243</v>
      </c>
      <c r="H8">
        <v>68415</v>
      </c>
      <c r="I8">
        <v>0.38</v>
      </c>
      <c r="J8">
        <v>0.4</v>
      </c>
      <c r="K8">
        <v>27.98</v>
      </c>
      <c r="L8">
        <v>-3.03</v>
      </c>
      <c r="M8">
        <v>-2.72</v>
      </c>
      <c r="N8">
        <v>0.31</v>
      </c>
      <c r="O8">
        <v>48289.440000000002</v>
      </c>
      <c r="P8">
        <v>48345.21</v>
      </c>
      <c r="Q8">
        <v>48374.39</v>
      </c>
      <c r="R8">
        <v>69.599999999999994</v>
      </c>
      <c r="S8" t="b">
        <v>0</v>
      </c>
      <c r="T8">
        <v>48293</v>
      </c>
      <c r="U8">
        <v>48223</v>
      </c>
      <c r="V8" t="s">
        <v>28</v>
      </c>
      <c r="W8" t="s">
        <v>28</v>
      </c>
      <c r="X8">
        <v>48243</v>
      </c>
      <c r="Y8">
        <v>0</v>
      </c>
      <c r="Z8" s="2"/>
      <c r="AA8" s="2">
        <v>45293</v>
      </c>
      <c r="AB8" s="3">
        <v>45298.434027777781</v>
      </c>
      <c r="AC8">
        <v>48201.25</v>
      </c>
      <c r="AD8">
        <v>48211.9</v>
      </c>
      <c r="AE8">
        <v>48120.1</v>
      </c>
      <c r="AF8">
        <v>48128.75</v>
      </c>
      <c r="AG8">
        <v>114780</v>
      </c>
      <c r="AH8">
        <v>0.21</v>
      </c>
      <c r="AI8">
        <v>0.31</v>
      </c>
      <c r="AJ8">
        <v>22.47</v>
      </c>
      <c r="AK8">
        <v>-4.08</v>
      </c>
      <c r="AL8">
        <v>-3.69</v>
      </c>
      <c r="AM8">
        <v>0.39</v>
      </c>
      <c r="AN8">
        <v>48207.47</v>
      </c>
      <c r="AO8">
        <v>48270.42</v>
      </c>
      <c r="AP8">
        <v>48302.95</v>
      </c>
      <c r="AQ8">
        <v>68.430000000000007</v>
      </c>
      <c r="AR8" t="b">
        <v>0</v>
      </c>
      <c r="AS8">
        <v>48178.75</v>
      </c>
      <c r="AT8">
        <v>48108.75</v>
      </c>
      <c r="AU8" t="s">
        <v>28</v>
      </c>
      <c r="AW8">
        <v>48243</v>
      </c>
      <c r="AX8">
        <v>114.25</v>
      </c>
      <c r="AY8" t="s">
        <v>31</v>
      </c>
      <c r="AZ8">
        <v>1200</v>
      </c>
      <c r="BB8">
        <f t="shared" si="0"/>
        <v>2906.25</v>
      </c>
    </row>
    <row r="9" spans="1:54" x14ac:dyDescent="0.3">
      <c r="A9">
        <v>7</v>
      </c>
      <c r="B9" s="2">
        <v>45293</v>
      </c>
      <c r="C9" s="3">
        <v>45298.447916666664</v>
      </c>
      <c r="D9">
        <v>48115.9</v>
      </c>
      <c r="E9">
        <v>48176.55</v>
      </c>
      <c r="F9">
        <v>48110</v>
      </c>
      <c r="G9">
        <v>48171.3</v>
      </c>
      <c r="H9">
        <v>30330</v>
      </c>
      <c r="I9">
        <v>0.43</v>
      </c>
      <c r="J9">
        <v>0.22</v>
      </c>
      <c r="K9">
        <v>35.520000000000003</v>
      </c>
      <c r="L9">
        <v>-4.53</v>
      </c>
      <c r="M9">
        <v>-6.23</v>
      </c>
      <c r="N9">
        <v>1.7</v>
      </c>
      <c r="O9">
        <v>48145.78</v>
      </c>
      <c r="P9">
        <v>48190.01</v>
      </c>
      <c r="Q9">
        <v>48220.36</v>
      </c>
      <c r="R9">
        <v>73.430000000000007</v>
      </c>
      <c r="S9" t="b">
        <v>0</v>
      </c>
      <c r="T9">
        <v>48221.3</v>
      </c>
      <c r="U9">
        <v>48151.3</v>
      </c>
      <c r="V9" t="s">
        <v>25</v>
      </c>
      <c r="W9" t="s">
        <v>25</v>
      </c>
      <c r="X9">
        <v>48171.3</v>
      </c>
      <c r="Y9">
        <v>0</v>
      </c>
      <c r="Z9" s="2"/>
      <c r="AA9" s="2">
        <v>45293</v>
      </c>
      <c r="AB9" s="3">
        <v>45298.458333333336</v>
      </c>
      <c r="AC9">
        <v>48161</v>
      </c>
      <c r="AD9">
        <v>48165.5</v>
      </c>
      <c r="AE9">
        <v>48118.95</v>
      </c>
      <c r="AF9">
        <v>48145</v>
      </c>
      <c r="AG9">
        <v>14250</v>
      </c>
      <c r="AH9">
        <v>0.85</v>
      </c>
      <c r="AI9">
        <v>0.78</v>
      </c>
      <c r="AJ9">
        <v>33.79</v>
      </c>
      <c r="AK9">
        <v>-2.12</v>
      </c>
      <c r="AL9">
        <v>-2.52</v>
      </c>
      <c r="AM9">
        <v>0.4</v>
      </c>
      <c r="AN9">
        <v>48153.29</v>
      </c>
      <c r="AO9">
        <v>48175.6</v>
      </c>
      <c r="AP9">
        <v>48197.47</v>
      </c>
      <c r="AQ9">
        <v>68.459999999999994</v>
      </c>
      <c r="AR9" t="b">
        <v>0</v>
      </c>
      <c r="AS9">
        <v>48195</v>
      </c>
      <c r="AT9">
        <v>48125</v>
      </c>
      <c r="AU9" t="s">
        <v>25</v>
      </c>
      <c r="AW9">
        <v>48171.3</v>
      </c>
      <c r="AX9">
        <v>-26.30000000000291</v>
      </c>
      <c r="AY9" t="s">
        <v>26</v>
      </c>
      <c r="AZ9">
        <v>-50</v>
      </c>
      <c r="BB9">
        <f t="shared" si="0"/>
        <v>-707.50000000007276</v>
      </c>
    </row>
    <row r="10" spans="1:54" x14ac:dyDescent="0.3">
      <c r="A10">
        <v>8</v>
      </c>
      <c r="B10" s="2">
        <v>45293</v>
      </c>
      <c r="C10" s="3">
        <v>45298.482638888891</v>
      </c>
      <c r="D10">
        <v>48143</v>
      </c>
      <c r="E10">
        <v>48213.3</v>
      </c>
      <c r="F10">
        <v>48115</v>
      </c>
      <c r="G10">
        <v>48196.3</v>
      </c>
      <c r="H10">
        <v>43155</v>
      </c>
      <c r="I10">
        <v>0.91</v>
      </c>
      <c r="J10">
        <v>0.93</v>
      </c>
      <c r="K10">
        <v>44.65</v>
      </c>
      <c r="L10">
        <v>-1.1399999999999999</v>
      </c>
      <c r="M10">
        <v>-1.4</v>
      </c>
      <c r="N10">
        <v>0.26</v>
      </c>
      <c r="O10">
        <v>48165.33</v>
      </c>
      <c r="P10">
        <v>48163.92</v>
      </c>
      <c r="Q10">
        <v>48171.86</v>
      </c>
      <c r="R10">
        <v>61.61</v>
      </c>
      <c r="S10" t="b">
        <v>0</v>
      </c>
      <c r="T10">
        <v>48246.3</v>
      </c>
      <c r="U10">
        <v>48176.3</v>
      </c>
      <c r="V10" t="s">
        <v>25</v>
      </c>
      <c r="W10" t="s">
        <v>25</v>
      </c>
      <c r="X10">
        <v>48196.3</v>
      </c>
      <c r="Y10">
        <v>0</v>
      </c>
      <c r="Z10" s="2" t="s">
        <v>26</v>
      </c>
      <c r="AA10" s="2">
        <v>45293</v>
      </c>
      <c r="AB10" s="3">
        <v>45298.482638888891</v>
      </c>
      <c r="AC10">
        <v>48143</v>
      </c>
      <c r="AD10">
        <v>48213.3</v>
      </c>
      <c r="AE10">
        <v>48115</v>
      </c>
      <c r="AF10">
        <v>48196.3</v>
      </c>
      <c r="AG10">
        <v>43155</v>
      </c>
      <c r="AH10">
        <v>0.91</v>
      </c>
      <c r="AI10">
        <v>0.93</v>
      </c>
      <c r="AJ10">
        <v>44.65</v>
      </c>
      <c r="AK10">
        <v>-1.1399999999999999</v>
      </c>
      <c r="AL10">
        <v>-1.4</v>
      </c>
      <c r="AM10">
        <v>0.26</v>
      </c>
      <c r="AN10">
        <v>48165.33</v>
      </c>
      <c r="AO10">
        <v>48163.92</v>
      </c>
      <c r="AP10">
        <v>48171.86</v>
      </c>
      <c r="AQ10">
        <v>61.61</v>
      </c>
      <c r="AR10" t="b">
        <v>0</v>
      </c>
      <c r="AS10">
        <v>48246.3</v>
      </c>
      <c r="AT10">
        <v>48176.3</v>
      </c>
      <c r="AU10" t="s">
        <v>25</v>
      </c>
      <c r="AV10" t="s">
        <v>25</v>
      </c>
      <c r="AW10">
        <v>48196.3</v>
      </c>
      <c r="AX10">
        <v>0</v>
      </c>
      <c r="AY10" t="s">
        <v>26</v>
      </c>
      <c r="AZ10">
        <v>-50</v>
      </c>
      <c r="BB10">
        <f t="shared" si="0"/>
        <v>-50</v>
      </c>
    </row>
    <row r="11" spans="1:54" x14ac:dyDescent="0.3">
      <c r="A11">
        <v>9</v>
      </c>
      <c r="B11" s="2">
        <v>45293</v>
      </c>
      <c r="C11" s="3">
        <v>45298.510416666664</v>
      </c>
      <c r="D11">
        <v>48120.3</v>
      </c>
      <c r="E11">
        <v>48210.8</v>
      </c>
      <c r="F11">
        <v>48119.1</v>
      </c>
      <c r="G11">
        <v>48196.15</v>
      </c>
      <c r="H11">
        <v>24585</v>
      </c>
      <c r="I11">
        <v>0.79</v>
      </c>
      <c r="J11">
        <v>0.64</v>
      </c>
      <c r="K11">
        <v>49.75</v>
      </c>
      <c r="L11">
        <v>0.18</v>
      </c>
      <c r="M11">
        <v>-0.24</v>
      </c>
      <c r="N11">
        <v>0.42</v>
      </c>
      <c r="O11">
        <v>48151.21</v>
      </c>
      <c r="P11">
        <v>48148.32</v>
      </c>
      <c r="Q11">
        <v>48151.59</v>
      </c>
      <c r="R11">
        <v>60.26</v>
      </c>
      <c r="S11" t="b">
        <v>0</v>
      </c>
      <c r="T11">
        <v>48246.15</v>
      </c>
      <c r="U11">
        <v>48176.15</v>
      </c>
      <c r="V11" t="s">
        <v>25</v>
      </c>
      <c r="W11" t="s">
        <v>25</v>
      </c>
      <c r="X11">
        <v>48196.15</v>
      </c>
      <c r="Y11">
        <v>0</v>
      </c>
      <c r="Z11" s="2"/>
      <c r="AA11" s="2">
        <v>45293</v>
      </c>
      <c r="AB11" s="3">
        <v>45298.513888888891</v>
      </c>
      <c r="AC11">
        <v>48193.1</v>
      </c>
      <c r="AD11">
        <v>48193.1</v>
      </c>
      <c r="AE11">
        <v>48147</v>
      </c>
      <c r="AF11">
        <v>48178.45</v>
      </c>
      <c r="AG11">
        <v>22590</v>
      </c>
      <c r="AH11">
        <v>0.82</v>
      </c>
      <c r="AI11">
        <v>0.72</v>
      </c>
      <c r="AJ11">
        <v>47.76</v>
      </c>
      <c r="AK11">
        <v>0.68</v>
      </c>
      <c r="AL11">
        <v>0.18</v>
      </c>
      <c r="AM11">
        <v>0.5</v>
      </c>
      <c r="AN11">
        <v>48160.29</v>
      </c>
      <c r="AO11">
        <v>48153.8</v>
      </c>
      <c r="AP11">
        <v>48155.43</v>
      </c>
      <c r="AQ11">
        <v>59.46</v>
      </c>
      <c r="AR11" t="b">
        <v>0</v>
      </c>
      <c r="AS11">
        <v>48228.45</v>
      </c>
      <c r="AT11">
        <v>48158.45</v>
      </c>
      <c r="AU11" t="s">
        <v>25</v>
      </c>
      <c r="AW11">
        <v>48196.15</v>
      </c>
      <c r="AX11">
        <v>-17.700000000004366</v>
      </c>
      <c r="AY11" t="s">
        <v>26</v>
      </c>
      <c r="AZ11">
        <v>-50</v>
      </c>
      <c r="BB11">
        <f t="shared" si="0"/>
        <v>-492.50000000010914</v>
      </c>
    </row>
    <row r="12" spans="1:54" x14ac:dyDescent="0.3">
      <c r="A12">
        <v>10</v>
      </c>
      <c r="B12" s="2">
        <v>45293</v>
      </c>
      <c r="C12" s="3">
        <v>45298.541666666664</v>
      </c>
      <c r="D12">
        <v>48143.85</v>
      </c>
      <c r="E12">
        <v>48157.45</v>
      </c>
      <c r="F12">
        <v>48011</v>
      </c>
      <c r="G12">
        <v>48044.35</v>
      </c>
      <c r="H12">
        <v>63705</v>
      </c>
      <c r="I12">
        <v>0.52</v>
      </c>
      <c r="J12">
        <v>0.65</v>
      </c>
      <c r="K12">
        <v>35.229999999999997</v>
      </c>
      <c r="L12">
        <v>0.68</v>
      </c>
      <c r="M12">
        <v>1.21</v>
      </c>
      <c r="N12">
        <v>0.53</v>
      </c>
      <c r="O12">
        <v>48116.58</v>
      </c>
      <c r="P12">
        <v>48133.55</v>
      </c>
      <c r="Q12">
        <v>48138.43</v>
      </c>
      <c r="R12">
        <v>57.09</v>
      </c>
      <c r="S12" t="b">
        <v>0</v>
      </c>
      <c r="T12">
        <v>48094.35</v>
      </c>
      <c r="U12">
        <v>48024.35</v>
      </c>
      <c r="V12" t="s">
        <v>28</v>
      </c>
      <c r="W12" t="s">
        <v>28</v>
      </c>
      <c r="X12">
        <v>48044.35</v>
      </c>
      <c r="Y12">
        <v>0</v>
      </c>
      <c r="Z12" s="2"/>
      <c r="AA12" s="2">
        <v>45293</v>
      </c>
      <c r="AB12" s="3">
        <v>45298.545138888891</v>
      </c>
      <c r="AC12">
        <v>48049.85</v>
      </c>
      <c r="AD12">
        <v>48144.800000000003</v>
      </c>
      <c r="AE12">
        <v>48041.35</v>
      </c>
      <c r="AF12">
        <v>48120.25</v>
      </c>
      <c r="AG12">
        <v>32130</v>
      </c>
      <c r="AH12">
        <v>0.43</v>
      </c>
      <c r="AI12">
        <v>0.55000000000000004</v>
      </c>
      <c r="AJ12">
        <v>45.05</v>
      </c>
      <c r="AK12">
        <v>0.13</v>
      </c>
      <c r="AL12">
        <v>0.68</v>
      </c>
      <c r="AM12">
        <v>0.55000000000000004</v>
      </c>
      <c r="AN12">
        <v>48117.81</v>
      </c>
      <c r="AO12">
        <v>48131.13</v>
      </c>
      <c r="AP12">
        <v>48135.83</v>
      </c>
      <c r="AQ12">
        <v>60.4</v>
      </c>
      <c r="AR12" t="b">
        <v>0</v>
      </c>
      <c r="AS12">
        <v>48170.25</v>
      </c>
      <c r="AT12">
        <v>48100.25</v>
      </c>
      <c r="AU12" t="s">
        <v>28</v>
      </c>
      <c r="AW12">
        <v>48044.35</v>
      </c>
      <c r="AX12">
        <v>-75.900000000001455</v>
      </c>
      <c r="AY12" t="s">
        <v>29</v>
      </c>
      <c r="AZ12">
        <v>-50</v>
      </c>
      <c r="BB12">
        <f t="shared" si="0"/>
        <v>-1947.5000000000364</v>
      </c>
    </row>
    <row r="13" spans="1:54" x14ac:dyDescent="0.3">
      <c r="A13">
        <v>11</v>
      </c>
      <c r="B13" s="2">
        <v>45293</v>
      </c>
      <c r="C13" s="3">
        <v>45298.555555555555</v>
      </c>
      <c r="D13">
        <v>48110</v>
      </c>
      <c r="E13">
        <v>48113.45</v>
      </c>
      <c r="F13">
        <v>48063.15</v>
      </c>
      <c r="G13">
        <v>48104.5</v>
      </c>
      <c r="H13">
        <v>13545</v>
      </c>
      <c r="I13">
        <v>0.61</v>
      </c>
      <c r="J13">
        <v>0.55000000000000004</v>
      </c>
      <c r="K13">
        <v>43.7</v>
      </c>
      <c r="L13">
        <v>-0.63</v>
      </c>
      <c r="M13">
        <v>-0.28000000000000003</v>
      </c>
      <c r="N13">
        <v>0.35</v>
      </c>
      <c r="O13">
        <v>48110.71</v>
      </c>
      <c r="P13">
        <v>48120.65</v>
      </c>
      <c r="Q13">
        <v>48125.52</v>
      </c>
      <c r="R13">
        <v>56.01</v>
      </c>
      <c r="S13" t="b">
        <v>0</v>
      </c>
      <c r="T13">
        <v>48154.5</v>
      </c>
      <c r="U13">
        <v>48084.5</v>
      </c>
      <c r="V13" t="s">
        <v>28</v>
      </c>
      <c r="W13" t="s">
        <v>28</v>
      </c>
      <c r="X13">
        <v>48104.5</v>
      </c>
      <c r="Y13">
        <v>0</v>
      </c>
      <c r="Z13" s="2"/>
      <c r="AA13" s="2">
        <v>45293</v>
      </c>
      <c r="AB13" s="3">
        <v>45298.559027777781</v>
      </c>
      <c r="AC13">
        <v>48104.6</v>
      </c>
      <c r="AD13">
        <v>48114</v>
      </c>
      <c r="AE13">
        <v>48080</v>
      </c>
      <c r="AF13">
        <v>48110.95</v>
      </c>
      <c r="AG13">
        <v>8565</v>
      </c>
      <c r="AH13">
        <v>0.64</v>
      </c>
      <c r="AI13">
        <v>0.63</v>
      </c>
      <c r="AJ13">
        <v>44.6</v>
      </c>
      <c r="AK13">
        <v>-0.91</v>
      </c>
      <c r="AL13">
        <v>-0.63</v>
      </c>
      <c r="AM13">
        <v>0.28000000000000003</v>
      </c>
      <c r="AN13">
        <v>48110.79</v>
      </c>
      <c r="AO13">
        <v>48118.879999999997</v>
      </c>
      <c r="AP13">
        <v>48123.44</v>
      </c>
      <c r="AQ13">
        <v>54.44</v>
      </c>
      <c r="AR13" t="b">
        <v>0</v>
      </c>
      <c r="AS13">
        <v>48160.95</v>
      </c>
      <c r="AT13">
        <v>48090.95</v>
      </c>
      <c r="AU13" t="s">
        <v>28</v>
      </c>
      <c r="AW13">
        <v>48104.5</v>
      </c>
      <c r="AX13">
        <v>-6.4499999999970896</v>
      </c>
      <c r="AY13" t="s">
        <v>29</v>
      </c>
      <c r="AZ13">
        <v>-50</v>
      </c>
      <c r="BB13">
        <f t="shared" si="0"/>
        <v>-211.24999999992724</v>
      </c>
    </row>
    <row r="14" spans="1:54" x14ac:dyDescent="0.3">
      <c r="A14">
        <v>12</v>
      </c>
      <c r="B14" s="2">
        <v>45293</v>
      </c>
      <c r="C14" s="3">
        <v>45298.590277777781</v>
      </c>
      <c r="D14">
        <v>48140</v>
      </c>
      <c r="E14">
        <v>48184.95</v>
      </c>
      <c r="F14">
        <v>48131.35</v>
      </c>
      <c r="G14">
        <v>48170</v>
      </c>
      <c r="H14">
        <v>37965</v>
      </c>
      <c r="I14">
        <v>0.92</v>
      </c>
      <c r="J14">
        <v>0.83</v>
      </c>
      <c r="K14">
        <v>55.02</v>
      </c>
      <c r="L14">
        <v>-0.42</v>
      </c>
      <c r="M14">
        <v>-0.85</v>
      </c>
      <c r="N14">
        <v>0.43</v>
      </c>
      <c r="O14">
        <v>48136.79</v>
      </c>
      <c r="P14">
        <v>48128.36</v>
      </c>
      <c r="Q14">
        <v>48127.37</v>
      </c>
      <c r="R14">
        <v>51.35</v>
      </c>
      <c r="S14" t="b">
        <v>0</v>
      </c>
      <c r="T14">
        <v>48220</v>
      </c>
      <c r="U14">
        <v>48150</v>
      </c>
      <c r="V14" t="s">
        <v>25</v>
      </c>
      <c r="W14" t="s">
        <v>25</v>
      </c>
      <c r="X14">
        <v>48170</v>
      </c>
      <c r="Y14">
        <v>0</v>
      </c>
      <c r="Z14" s="2"/>
      <c r="AA14" s="2">
        <v>45293</v>
      </c>
      <c r="AB14" s="3">
        <v>45298.59375</v>
      </c>
      <c r="AC14">
        <v>48173.5</v>
      </c>
      <c r="AD14">
        <v>48174.6</v>
      </c>
      <c r="AE14">
        <v>48094.45</v>
      </c>
      <c r="AF14">
        <v>48108</v>
      </c>
      <c r="AG14">
        <v>23670</v>
      </c>
      <c r="AH14">
        <v>0.73</v>
      </c>
      <c r="AI14">
        <v>0.82</v>
      </c>
      <c r="AJ14">
        <v>45.77</v>
      </c>
      <c r="AK14">
        <v>-0.14000000000000001</v>
      </c>
      <c r="AL14">
        <v>-0.42</v>
      </c>
      <c r="AM14">
        <v>0.28000000000000003</v>
      </c>
      <c r="AN14">
        <v>48127.19</v>
      </c>
      <c r="AO14">
        <v>48124.66</v>
      </c>
      <c r="AP14">
        <v>48124.61</v>
      </c>
      <c r="AQ14">
        <v>53.4</v>
      </c>
      <c r="AR14" t="b">
        <v>1</v>
      </c>
      <c r="AS14">
        <v>48158</v>
      </c>
      <c r="AT14">
        <v>48088</v>
      </c>
      <c r="AU14" t="s">
        <v>25</v>
      </c>
      <c r="AW14">
        <v>48170</v>
      </c>
      <c r="AX14">
        <v>-62</v>
      </c>
      <c r="AY14" t="s">
        <v>26</v>
      </c>
      <c r="AZ14">
        <v>-50</v>
      </c>
      <c r="BB14">
        <f t="shared" si="0"/>
        <v>-1600</v>
      </c>
    </row>
    <row r="15" spans="1:54" x14ac:dyDescent="0.3">
      <c r="A15">
        <v>13</v>
      </c>
      <c r="B15" s="2">
        <v>45293</v>
      </c>
      <c r="C15" s="3">
        <v>45298.607638888891</v>
      </c>
      <c r="D15">
        <v>48148.95</v>
      </c>
      <c r="E15">
        <v>48189.5</v>
      </c>
      <c r="F15">
        <v>48130</v>
      </c>
      <c r="G15">
        <v>48185</v>
      </c>
      <c r="H15">
        <v>16575</v>
      </c>
      <c r="I15">
        <v>0.73</v>
      </c>
      <c r="J15">
        <v>0.48</v>
      </c>
      <c r="K15">
        <v>57.02</v>
      </c>
      <c r="L15">
        <v>0.21</v>
      </c>
      <c r="M15">
        <v>-0.19</v>
      </c>
      <c r="N15">
        <v>0.4</v>
      </c>
      <c r="O15">
        <v>48148.17</v>
      </c>
      <c r="P15">
        <v>48137.05</v>
      </c>
      <c r="Q15">
        <v>48134.29</v>
      </c>
      <c r="R15">
        <v>50.69</v>
      </c>
      <c r="S15" t="b">
        <v>0</v>
      </c>
      <c r="T15">
        <v>48235</v>
      </c>
      <c r="U15">
        <v>48165</v>
      </c>
      <c r="V15" t="s">
        <v>25</v>
      </c>
      <c r="W15" t="s">
        <v>25</v>
      </c>
      <c r="X15">
        <v>48185</v>
      </c>
      <c r="Y15">
        <v>0</v>
      </c>
      <c r="Z15" s="2"/>
      <c r="AA15" s="2">
        <v>45293</v>
      </c>
      <c r="AB15" s="3">
        <v>45298.611111111109</v>
      </c>
      <c r="AC15">
        <v>48175.95</v>
      </c>
      <c r="AD15">
        <v>48210</v>
      </c>
      <c r="AE15">
        <v>48125.05</v>
      </c>
      <c r="AF15">
        <v>48145.4</v>
      </c>
      <c r="AG15">
        <v>37755</v>
      </c>
      <c r="AH15">
        <v>0.72</v>
      </c>
      <c r="AI15">
        <v>0.63</v>
      </c>
      <c r="AJ15">
        <v>50.92</v>
      </c>
      <c r="AK15">
        <v>0.7</v>
      </c>
      <c r="AL15">
        <v>0.21</v>
      </c>
      <c r="AM15">
        <v>0.49</v>
      </c>
      <c r="AN15">
        <v>48147.25</v>
      </c>
      <c r="AO15">
        <v>48138.57</v>
      </c>
      <c r="AP15">
        <v>48135.87</v>
      </c>
      <c r="AQ15">
        <v>53.14</v>
      </c>
      <c r="AR15" t="b">
        <v>0</v>
      </c>
      <c r="AS15">
        <v>48195.4</v>
      </c>
      <c r="AT15">
        <v>48125.4</v>
      </c>
      <c r="AU15" t="s">
        <v>25</v>
      </c>
      <c r="AW15">
        <v>48185</v>
      </c>
      <c r="AX15">
        <v>-39.599999999998545</v>
      </c>
      <c r="AY15" t="s">
        <v>32</v>
      </c>
      <c r="AZ15">
        <v>-550</v>
      </c>
      <c r="BB15">
        <f t="shared" si="0"/>
        <v>-1039.9999999999636</v>
      </c>
    </row>
    <row r="16" spans="1:54" x14ac:dyDescent="0.3">
      <c r="A16">
        <v>14</v>
      </c>
      <c r="B16" s="2">
        <v>45293</v>
      </c>
      <c r="C16" s="3">
        <v>45298.621527777781</v>
      </c>
      <c r="D16">
        <v>48119.95</v>
      </c>
      <c r="E16">
        <v>48144.9</v>
      </c>
      <c r="F16">
        <v>48085.599999999999</v>
      </c>
      <c r="G16">
        <v>48108.85</v>
      </c>
      <c r="H16">
        <v>13710</v>
      </c>
      <c r="I16">
        <v>0.33</v>
      </c>
      <c r="J16">
        <v>0.52</v>
      </c>
      <c r="K16">
        <v>46.08</v>
      </c>
      <c r="L16">
        <v>0.77</v>
      </c>
      <c r="M16">
        <v>1.07</v>
      </c>
      <c r="N16">
        <v>0.3</v>
      </c>
      <c r="O16">
        <v>48127.96</v>
      </c>
      <c r="P16">
        <v>48131.62</v>
      </c>
      <c r="Q16">
        <v>48131.49</v>
      </c>
      <c r="R16">
        <v>55.25</v>
      </c>
      <c r="S16" t="b">
        <v>0</v>
      </c>
      <c r="T16">
        <v>48158.85</v>
      </c>
      <c r="U16">
        <v>48088.85</v>
      </c>
      <c r="V16" t="s">
        <v>28</v>
      </c>
      <c r="W16" t="s">
        <v>28</v>
      </c>
      <c r="X16">
        <v>48108.85</v>
      </c>
      <c r="Y16">
        <v>0</v>
      </c>
      <c r="Z16" s="2" t="s">
        <v>29</v>
      </c>
      <c r="AA16" s="2">
        <v>45293</v>
      </c>
      <c r="AB16" s="3">
        <v>45298.621527777781</v>
      </c>
      <c r="AC16">
        <v>48119.95</v>
      </c>
      <c r="AD16">
        <v>48144.9</v>
      </c>
      <c r="AE16">
        <v>48085.599999999999</v>
      </c>
      <c r="AF16">
        <v>48108.85</v>
      </c>
      <c r="AG16">
        <v>13710</v>
      </c>
      <c r="AH16">
        <v>0.33</v>
      </c>
      <c r="AI16">
        <v>0.52</v>
      </c>
      <c r="AJ16">
        <v>46.08</v>
      </c>
      <c r="AK16">
        <v>0.77</v>
      </c>
      <c r="AL16">
        <v>1.07</v>
      </c>
      <c r="AM16">
        <v>0.3</v>
      </c>
      <c r="AN16">
        <v>48127.96</v>
      </c>
      <c r="AO16">
        <v>48131.62</v>
      </c>
      <c r="AP16">
        <v>48131.49</v>
      </c>
      <c r="AQ16">
        <v>55.25</v>
      </c>
      <c r="AR16" t="b">
        <v>0</v>
      </c>
      <c r="AS16">
        <v>48158.85</v>
      </c>
      <c r="AT16">
        <v>48088.85</v>
      </c>
      <c r="AU16" t="s">
        <v>28</v>
      </c>
      <c r="AV16" t="s">
        <v>28</v>
      </c>
      <c r="AW16">
        <v>48108.85</v>
      </c>
      <c r="AX16">
        <v>0</v>
      </c>
      <c r="AY16" t="s">
        <v>29</v>
      </c>
      <c r="AZ16">
        <v>-50</v>
      </c>
      <c r="BB16">
        <f t="shared" si="0"/>
        <v>-50</v>
      </c>
    </row>
    <row r="17" spans="1:54" x14ac:dyDescent="0.3">
      <c r="A17">
        <v>15</v>
      </c>
      <c r="B17" s="2">
        <v>45293</v>
      </c>
      <c r="C17" s="3">
        <v>45298.628472222219</v>
      </c>
      <c r="D17">
        <v>48157.85</v>
      </c>
      <c r="E17">
        <v>48157.85</v>
      </c>
      <c r="F17">
        <v>47921.2</v>
      </c>
      <c r="G17">
        <v>47928</v>
      </c>
      <c r="H17">
        <v>197100</v>
      </c>
      <c r="I17">
        <v>0.24</v>
      </c>
      <c r="J17">
        <v>0.28000000000000003</v>
      </c>
      <c r="K17">
        <v>32.14</v>
      </c>
      <c r="L17">
        <v>0.06</v>
      </c>
      <c r="M17">
        <v>0.56000000000000005</v>
      </c>
      <c r="N17">
        <v>0.5</v>
      </c>
      <c r="O17">
        <v>48066.2</v>
      </c>
      <c r="P17">
        <v>48097.33</v>
      </c>
      <c r="Q17">
        <v>48104.69</v>
      </c>
      <c r="R17">
        <v>67.930000000000007</v>
      </c>
      <c r="S17" t="b">
        <v>0</v>
      </c>
      <c r="T17">
        <v>47978</v>
      </c>
      <c r="U17">
        <v>47908</v>
      </c>
      <c r="V17" t="s">
        <v>28</v>
      </c>
      <c r="W17" t="s">
        <v>28</v>
      </c>
      <c r="X17">
        <v>47928</v>
      </c>
      <c r="Y17">
        <v>0</v>
      </c>
      <c r="Z17" s="2"/>
      <c r="AA17" s="2">
        <v>45293</v>
      </c>
      <c r="AB17" s="3">
        <v>45298.631944444445</v>
      </c>
      <c r="AC17">
        <v>47924.5</v>
      </c>
      <c r="AD17">
        <v>47963.15</v>
      </c>
      <c r="AE17">
        <v>47893.3</v>
      </c>
      <c r="AF17">
        <v>47956.6</v>
      </c>
      <c r="AG17">
        <v>120975</v>
      </c>
      <c r="AH17">
        <v>0.24</v>
      </c>
      <c r="AI17">
        <v>0.25</v>
      </c>
      <c r="AJ17">
        <v>35.53</v>
      </c>
      <c r="AK17">
        <v>-0.48</v>
      </c>
      <c r="AL17">
        <v>0.06</v>
      </c>
      <c r="AM17">
        <v>0.54</v>
      </c>
      <c r="AN17">
        <v>48029.67</v>
      </c>
      <c r="AO17">
        <v>48071.74</v>
      </c>
      <c r="AP17">
        <v>48083.53</v>
      </c>
      <c r="AQ17">
        <v>68.069999999999993</v>
      </c>
      <c r="AR17" t="b">
        <v>0</v>
      </c>
      <c r="AS17">
        <v>48006.6</v>
      </c>
      <c r="AT17">
        <v>47936.6</v>
      </c>
      <c r="AU17" t="s">
        <v>28</v>
      </c>
      <c r="AW17">
        <v>47928</v>
      </c>
      <c r="AX17">
        <v>-28.599999999998545</v>
      </c>
      <c r="AY17" t="s">
        <v>30</v>
      </c>
      <c r="AZ17">
        <v>-550</v>
      </c>
      <c r="BB17">
        <f t="shared" si="0"/>
        <v>-764.99999999996362</v>
      </c>
    </row>
    <row r="18" spans="1:54" x14ac:dyDescent="0.3">
      <c r="A18">
        <v>16</v>
      </c>
      <c r="B18" s="2">
        <v>45294</v>
      </c>
      <c r="C18" s="3">
        <v>45298.402777777781</v>
      </c>
      <c r="D18">
        <v>47804</v>
      </c>
      <c r="E18">
        <v>47823.85</v>
      </c>
      <c r="F18">
        <v>47763.75</v>
      </c>
      <c r="G18">
        <v>47781</v>
      </c>
      <c r="H18">
        <v>46515</v>
      </c>
      <c r="I18">
        <v>0.1</v>
      </c>
      <c r="J18">
        <v>0.12</v>
      </c>
      <c r="K18">
        <v>28.05</v>
      </c>
      <c r="L18">
        <v>-3.12</v>
      </c>
      <c r="M18">
        <v>-2.83</v>
      </c>
      <c r="N18">
        <v>0.28999999999999998</v>
      </c>
      <c r="O18">
        <v>47821.99</v>
      </c>
      <c r="P18">
        <v>47871.61</v>
      </c>
      <c r="Q18">
        <v>47898.43</v>
      </c>
      <c r="R18">
        <v>65.77</v>
      </c>
      <c r="S18" t="b">
        <v>1</v>
      </c>
      <c r="T18">
        <v>47831</v>
      </c>
      <c r="U18">
        <v>47761</v>
      </c>
      <c r="V18" t="s">
        <v>28</v>
      </c>
      <c r="W18" t="s">
        <v>28</v>
      </c>
      <c r="X18">
        <v>47781</v>
      </c>
      <c r="Y18">
        <v>0</v>
      </c>
      <c r="Z18" s="2"/>
      <c r="AA18" s="2">
        <v>45294</v>
      </c>
      <c r="AB18" s="3">
        <v>45298.40625</v>
      </c>
      <c r="AC18">
        <v>47775.75</v>
      </c>
      <c r="AD18">
        <v>47825</v>
      </c>
      <c r="AE18">
        <v>47765</v>
      </c>
      <c r="AF18">
        <v>47825</v>
      </c>
      <c r="AG18">
        <v>26610</v>
      </c>
      <c r="AH18">
        <v>0.14000000000000001</v>
      </c>
      <c r="AI18">
        <v>0.13</v>
      </c>
      <c r="AJ18">
        <v>34.369999999999997</v>
      </c>
      <c r="AK18">
        <v>-3.45</v>
      </c>
      <c r="AL18">
        <v>-3.12</v>
      </c>
      <c r="AM18">
        <v>0.33</v>
      </c>
      <c r="AN18">
        <v>47823</v>
      </c>
      <c r="AO18">
        <v>47863.14</v>
      </c>
      <c r="AP18">
        <v>47887.94</v>
      </c>
      <c r="AQ18">
        <v>65.36</v>
      </c>
      <c r="AR18" t="b">
        <v>1</v>
      </c>
      <c r="AS18">
        <v>47875</v>
      </c>
      <c r="AT18">
        <v>47805</v>
      </c>
      <c r="AU18" t="s">
        <v>28</v>
      </c>
      <c r="AW18">
        <v>47781</v>
      </c>
      <c r="AX18">
        <v>-44</v>
      </c>
      <c r="AY18" t="s">
        <v>29</v>
      </c>
      <c r="AZ18">
        <v>-50</v>
      </c>
      <c r="BB18">
        <f t="shared" si="0"/>
        <v>-1150</v>
      </c>
    </row>
    <row r="19" spans="1:54" x14ac:dyDescent="0.3">
      <c r="A19">
        <v>17</v>
      </c>
      <c r="B19" s="2">
        <v>45294</v>
      </c>
      <c r="C19" s="3">
        <v>45298.413194444445</v>
      </c>
      <c r="D19">
        <v>47826</v>
      </c>
      <c r="E19">
        <v>47855</v>
      </c>
      <c r="F19">
        <v>47817.75</v>
      </c>
      <c r="G19">
        <v>47840.25</v>
      </c>
      <c r="H19">
        <v>16935</v>
      </c>
      <c r="I19">
        <v>0.53</v>
      </c>
      <c r="J19">
        <v>0.28999999999999998</v>
      </c>
      <c r="K19">
        <v>36.61</v>
      </c>
      <c r="L19">
        <v>-2.98</v>
      </c>
      <c r="M19">
        <v>-3.29</v>
      </c>
      <c r="N19">
        <v>0.31</v>
      </c>
      <c r="O19">
        <v>47829.19</v>
      </c>
      <c r="P19">
        <v>47853.3</v>
      </c>
      <c r="Q19">
        <v>47873.42</v>
      </c>
      <c r="R19">
        <v>62.01</v>
      </c>
      <c r="S19" t="b">
        <v>0</v>
      </c>
      <c r="T19">
        <v>47890.25</v>
      </c>
      <c r="U19">
        <v>47820.25</v>
      </c>
      <c r="V19" t="s">
        <v>25</v>
      </c>
      <c r="W19" t="s">
        <v>25</v>
      </c>
      <c r="X19">
        <v>47840.25</v>
      </c>
      <c r="Y19">
        <v>0</v>
      </c>
      <c r="Z19" s="2"/>
      <c r="AA19" s="2">
        <v>45294</v>
      </c>
      <c r="AB19" s="3">
        <v>45298.416666666664</v>
      </c>
      <c r="AC19">
        <v>47846</v>
      </c>
      <c r="AD19">
        <v>47918.85</v>
      </c>
      <c r="AE19">
        <v>47810</v>
      </c>
      <c r="AF19">
        <v>47876.15</v>
      </c>
      <c r="AG19">
        <v>58215</v>
      </c>
      <c r="AH19">
        <v>0.76</v>
      </c>
      <c r="AI19">
        <v>0.5</v>
      </c>
      <c r="AJ19">
        <v>41.66</v>
      </c>
      <c r="AK19">
        <v>-2.5499999999999998</v>
      </c>
      <c r="AL19">
        <v>-2.98</v>
      </c>
      <c r="AM19">
        <v>0.43</v>
      </c>
      <c r="AN19">
        <v>47844.85</v>
      </c>
      <c r="AO19">
        <v>47857.46</v>
      </c>
      <c r="AP19">
        <v>47873.81</v>
      </c>
      <c r="AQ19">
        <v>65.349999999999994</v>
      </c>
      <c r="AR19" t="b">
        <v>0</v>
      </c>
      <c r="AS19">
        <v>47926.15</v>
      </c>
      <c r="AT19">
        <v>47856.15</v>
      </c>
      <c r="AU19" t="s">
        <v>25</v>
      </c>
      <c r="AW19">
        <v>47840.25</v>
      </c>
      <c r="AX19">
        <v>35.900000000001455</v>
      </c>
      <c r="AY19" t="s">
        <v>26</v>
      </c>
      <c r="AZ19">
        <v>-50</v>
      </c>
      <c r="BB19">
        <f t="shared" si="0"/>
        <v>947.50000000003638</v>
      </c>
    </row>
    <row r="20" spans="1:54" x14ac:dyDescent="0.3">
      <c r="A20">
        <v>18</v>
      </c>
      <c r="B20" s="2">
        <v>45294</v>
      </c>
      <c r="C20" s="3">
        <v>45298.4375</v>
      </c>
      <c r="D20">
        <v>47869.35</v>
      </c>
      <c r="E20">
        <v>47942</v>
      </c>
      <c r="F20">
        <v>47865.55</v>
      </c>
      <c r="G20">
        <v>47940</v>
      </c>
      <c r="H20">
        <v>100230</v>
      </c>
      <c r="I20">
        <v>0.93</v>
      </c>
      <c r="J20">
        <v>0.86</v>
      </c>
      <c r="K20">
        <v>52.82</v>
      </c>
      <c r="L20">
        <v>-1.21</v>
      </c>
      <c r="M20">
        <v>-1.73</v>
      </c>
      <c r="N20">
        <v>0.52</v>
      </c>
      <c r="O20">
        <v>47879.5</v>
      </c>
      <c r="P20">
        <v>47867.22</v>
      </c>
      <c r="Q20">
        <v>47870.84</v>
      </c>
      <c r="R20">
        <v>61.47</v>
      </c>
      <c r="S20" t="b">
        <v>0</v>
      </c>
      <c r="T20">
        <v>47990</v>
      </c>
      <c r="U20">
        <v>47920</v>
      </c>
      <c r="V20" t="s">
        <v>25</v>
      </c>
      <c r="W20" t="s">
        <v>25</v>
      </c>
      <c r="X20">
        <v>47940</v>
      </c>
      <c r="Y20">
        <v>0</v>
      </c>
      <c r="Z20" s="2"/>
      <c r="AA20" s="2">
        <v>45294</v>
      </c>
      <c r="AB20" s="3">
        <v>45298.444444444445</v>
      </c>
      <c r="AC20">
        <v>47937.45</v>
      </c>
      <c r="AD20">
        <v>47937.45</v>
      </c>
      <c r="AE20">
        <v>47891.15</v>
      </c>
      <c r="AF20">
        <v>47919.3</v>
      </c>
      <c r="AG20">
        <v>49230</v>
      </c>
      <c r="AH20">
        <v>0.95</v>
      </c>
      <c r="AI20">
        <v>0.96</v>
      </c>
      <c r="AJ20">
        <v>50.16</v>
      </c>
      <c r="AK20">
        <v>-7.0000000000000007E-2</v>
      </c>
      <c r="AL20">
        <v>-0.56999999999999995</v>
      </c>
      <c r="AM20">
        <v>0.5</v>
      </c>
      <c r="AN20">
        <v>47904.84</v>
      </c>
      <c r="AO20">
        <v>47886.6</v>
      </c>
      <c r="AP20">
        <v>47885.48</v>
      </c>
      <c r="AQ20">
        <v>60.28</v>
      </c>
      <c r="AR20" t="b">
        <v>1</v>
      </c>
      <c r="AS20">
        <v>47969.3</v>
      </c>
      <c r="AT20">
        <v>47899.3</v>
      </c>
      <c r="AU20" t="s">
        <v>25</v>
      </c>
      <c r="AW20">
        <v>47940</v>
      </c>
      <c r="AX20">
        <v>-20.69999999999709</v>
      </c>
      <c r="AY20" t="s">
        <v>32</v>
      </c>
      <c r="AZ20">
        <v>-550</v>
      </c>
      <c r="BB20">
        <f t="shared" si="0"/>
        <v>-567.49999999992724</v>
      </c>
    </row>
    <row r="21" spans="1:54" x14ac:dyDescent="0.3">
      <c r="A21">
        <v>19</v>
      </c>
      <c r="B21" s="2">
        <v>45294</v>
      </c>
      <c r="C21" s="3">
        <v>45298.454861111109</v>
      </c>
      <c r="D21">
        <v>47912.55</v>
      </c>
      <c r="E21">
        <v>47963.45</v>
      </c>
      <c r="F21">
        <v>47912.55</v>
      </c>
      <c r="G21">
        <v>47929.55</v>
      </c>
      <c r="H21">
        <v>38820</v>
      </c>
      <c r="I21">
        <v>0.87</v>
      </c>
      <c r="J21">
        <v>0.87</v>
      </c>
      <c r="K21">
        <v>51.72</v>
      </c>
      <c r="L21">
        <v>0.93</v>
      </c>
      <c r="M21">
        <v>0.59</v>
      </c>
      <c r="N21">
        <v>0.34</v>
      </c>
      <c r="O21">
        <v>47916.21</v>
      </c>
      <c r="P21">
        <v>47901.49</v>
      </c>
      <c r="Q21">
        <v>47897.95</v>
      </c>
      <c r="R21">
        <v>55.82</v>
      </c>
      <c r="S21" t="b">
        <v>0</v>
      </c>
      <c r="T21">
        <v>47979.55</v>
      </c>
      <c r="U21">
        <v>47909.55</v>
      </c>
      <c r="V21" t="s">
        <v>25</v>
      </c>
      <c r="W21" t="s">
        <v>25</v>
      </c>
      <c r="X21">
        <v>47929.55</v>
      </c>
      <c r="Y21">
        <v>0</v>
      </c>
      <c r="Z21" s="2"/>
      <c r="AA21" s="2">
        <v>45294</v>
      </c>
      <c r="AB21" s="3">
        <v>45298.46875</v>
      </c>
      <c r="AC21">
        <v>47940</v>
      </c>
      <c r="AD21">
        <v>47994.75</v>
      </c>
      <c r="AE21">
        <v>47935</v>
      </c>
      <c r="AF21">
        <v>47951.1</v>
      </c>
      <c r="AG21">
        <v>78090</v>
      </c>
      <c r="AH21">
        <v>1</v>
      </c>
      <c r="AI21">
        <v>0.99</v>
      </c>
      <c r="AJ21">
        <v>55.08</v>
      </c>
      <c r="AK21">
        <v>2.2000000000000002</v>
      </c>
      <c r="AL21">
        <v>1.83</v>
      </c>
      <c r="AM21">
        <v>0.37</v>
      </c>
      <c r="AN21">
        <v>47938.65</v>
      </c>
      <c r="AO21">
        <v>47924.44</v>
      </c>
      <c r="AP21">
        <v>47918.6</v>
      </c>
      <c r="AQ21">
        <v>50.84</v>
      </c>
      <c r="AR21" t="b">
        <v>0</v>
      </c>
      <c r="AS21">
        <v>48001.1</v>
      </c>
      <c r="AT21">
        <v>47931.1</v>
      </c>
      <c r="AU21" t="s">
        <v>25</v>
      </c>
      <c r="AW21">
        <v>47929.55</v>
      </c>
      <c r="AX21">
        <v>21.549999999995634</v>
      </c>
      <c r="AY21" t="s">
        <v>26</v>
      </c>
      <c r="AZ21">
        <v>-50</v>
      </c>
      <c r="BB21">
        <f t="shared" si="0"/>
        <v>588.74999999989086</v>
      </c>
    </row>
    <row r="22" spans="1:54" x14ac:dyDescent="0.3">
      <c r="A22">
        <v>20</v>
      </c>
      <c r="B22" s="2">
        <v>45294</v>
      </c>
      <c r="C22" s="3">
        <v>45298.475694444445</v>
      </c>
      <c r="D22">
        <v>47958.55</v>
      </c>
      <c r="E22">
        <v>47980</v>
      </c>
      <c r="F22">
        <v>47946.05</v>
      </c>
      <c r="G22">
        <v>47953.1</v>
      </c>
      <c r="H22">
        <v>19635</v>
      </c>
      <c r="I22">
        <v>0.97</v>
      </c>
      <c r="J22">
        <v>0.99</v>
      </c>
      <c r="K22">
        <v>55.06</v>
      </c>
      <c r="L22">
        <v>2.73</v>
      </c>
      <c r="M22">
        <v>2.4500000000000002</v>
      </c>
      <c r="N22">
        <v>0.28000000000000003</v>
      </c>
      <c r="O22">
        <v>47948.14</v>
      </c>
      <c r="P22">
        <v>47934.89</v>
      </c>
      <c r="Q22">
        <v>47928.56</v>
      </c>
      <c r="R22">
        <v>47.82</v>
      </c>
      <c r="S22" t="b">
        <v>0</v>
      </c>
      <c r="T22">
        <v>48003.1</v>
      </c>
      <c r="U22">
        <v>47933.1</v>
      </c>
      <c r="V22" t="s">
        <v>25</v>
      </c>
      <c r="W22" t="s">
        <v>25</v>
      </c>
      <c r="X22">
        <v>47953.1</v>
      </c>
      <c r="Y22">
        <v>0</v>
      </c>
      <c r="Z22" s="2" t="s">
        <v>26</v>
      </c>
      <c r="AA22" s="2">
        <v>45294</v>
      </c>
      <c r="AB22" s="3">
        <v>45298.475694444445</v>
      </c>
      <c r="AC22">
        <v>47958.55</v>
      </c>
      <c r="AD22">
        <v>47980</v>
      </c>
      <c r="AE22">
        <v>47946.05</v>
      </c>
      <c r="AF22">
        <v>47953.1</v>
      </c>
      <c r="AG22">
        <v>19635</v>
      </c>
      <c r="AH22">
        <v>0.97</v>
      </c>
      <c r="AI22">
        <v>0.99</v>
      </c>
      <c r="AJ22">
        <v>55.06</v>
      </c>
      <c r="AK22">
        <v>2.73</v>
      </c>
      <c r="AL22">
        <v>2.4500000000000002</v>
      </c>
      <c r="AM22">
        <v>0.28000000000000003</v>
      </c>
      <c r="AN22">
        <v>47948.14</v>
      </c>
      <c r="AO22">
        <v>47934.89</v>
      </c>
      <c r="AP22">
        <v>47928.56</v>
      </c>
      <c r="AQ22">
        <v>47.82</v>
      </c>
      <c r="AR22" t="b">
        <v>0</v>
      </c>
      <c r="AS22">
        <v>48003.1</v>
      </c>
      <c r="AT22">
        <v>47933.1</v>
      </c>
      <c r="AU22" t="s">
        <v>25</v>
      </c>
      <c r="AV22" t="s">
        <v>25</v>
      </c>
      <c r="AW22">
        <v>47953.1</v>
      </c>
      <c r="AX22">
        <v>0</v>
      </c>
      <c r="AY22" t="s">
        <v>26</v>
      </c>
      <c r="AZ22">
        <v>-50</v>
      </c>
      <c r="BB22">
        <f t="shared" si="0"/>
        <v>-50</v>
      </c>
    </row>
    <row r="23" spans="1:54" x14ac:dyDescent="0.3">
      <c r="A23">
        <v>21</v>
      </c>
      <c r="B23" s="2">
        <v>45294</v>
      </c>
      <c r="C23" s="3">
        <v>45298.489583333336</v>
      </c>
      <c r="D23">
        <v>48054.95</v>
      </c>
      <c r="E23">
        <v>48085</v>
      </c>
      <c r="F23">
        <v>48040</v>
      </c>
      <c r="G23">
        <v>48074.9</v>
      </c>
      <c r="H23">
        <v>63825</v>
      </c>
      <c r="I23">
        <v>0.96</v>
      </c>
      <c r="J23">
        <v>0.95</v>
      </c>
      <c r="K23">
        <v>71.59</v>
      </c>
      <c r="L23">
        <v>3</v>
      </c>
      <c r="M23">
        <v>2.7</v>
      </c>
      <c r="N23">
        <v>0.3</v>
      </c>
      <c r="O23">
        <v>48014.57</v>
      </c>
      <c r="P23">
        <v>47981.99</v>
      </c>
      <c r="Q23">
        <v>47969.59</v>
      </c>
      <c r="R23">
        <v>49.36</v>
      </c>
      <c r="S23" t="b">
        <v>1</v>
      </c>
      <c r="T23">
        <v>48124.9</v>
      </c>
      <c r="U23">
        <v>48054.9</v>
      </c>
      <c r="V23" t="s">
        <v>25</v>
      </c>
      <c r="W23" t="s">
        <v>25</v>
      </c>
      <c r="X23">
        <v>48074.9</v>
      </c>
      <c r="Y23">
        <v>0</v>
      </c>
      <c r="Z23" s="2"/>
      <c r="AA23" s="2">
        <v>45294</v>
      </c>
      <c r="AB23" s="3">
        <v>45298.493055555555</v>
      </c>
      <c r="AC23">
        <v>48073.45</v>
      </c>
      <c r="AD23">
        <v>48086.85</v>
      </c>
      <c r="AE23">
        <v>48047.55</v>
      </c>
      <c r="AF23">
        <v>48063.1</v>
      </c>
      <c r="AG23">
        <v>25845</v>
      </c>
      <c r="AH23">
        <v>0.96</v>
      </c>
      <c r="AI23">
        <v>0.96</v>
      </c>
      <c r="AJ23">
        <v>68.77</v>
      </c>
      <c r="AK23">
        <v>3.36</v>
      </c>
      <c r="AL23">
        <v>3</v>
      </c>
      <c r="AM23">
        <v>0.36</v>
      </c>
      <c r="AN23">
        <v>48030.74</v>
      </c>
      <c r="AO23">
        <v>47996.74</v>
      </c>
      <c r="AP23">
        <v>47982.95</v>
      </c>
      <c r="AQ23">
        <v>48.64</v>
      </c>
      <c r="AR23" t="b">
        <v>1</v>
      </c>
      <c r="AS23">
        <v>48113.1</v>
      </c>
      <c r="AT23">
        <v>48043.1</v>
      </c>
      <c r="AU23" t="s">
        <v>25</v>
      </c>
      <c r="AW23">
        <v>48074.9</v>
      </c>
      <c r="AX23">
        <v>-11.80000000000291</v>
      </c>
      <c r="AY23" t="s">
        <v>26</v>
      </c>
      <c r="AZ23">
        <v>-50</v>
      </c>
      <c r="BB23">
        <f t="shared" si="0"/>
        <v>-345.00000000007276</v>
      </c>
    </row>
    <row r="24" spans="1:54" x14ac:dyDescent="0.3">
      <c r="A24">
        <v>22</v>
      </c>
      <c r="B24" s="2">
        <v>45294</v>
      </c>
      <c r="C24" s="3">
        <v>45298.5</v>
      </c>
      <c r="D24">
        <v>48023.85</v>
      </c>
      <c r="E24">
        <v>48032.7</v>
      </c>
      <c r="F24">
        <v>48000</v>
      </c>
      <c r="G24">
        <v>48000.05</v>
      </c>
      <c r="H24">
        <v>21300</v>
      </c>
      <c r="I24">
        <v>0.5</v>
      </c>
      <c r="J24">
        <v>0.74</v>
      </c>
      <c r="K24">
        <v>55.87</v>
      </c>
      <c r="L24">
        <v>2.5499999999999998</v>
      </c>
      <c r="M24">
        <v>3.11</v>
      </c>
      <c r="N24">
        <v>0.56000000000000005</v>
      </c>
      <c r="O24">
        <v>48017.33</v>
      </c>
      <c r="P24">
        <v>48000.27</v>
      </c>
      <c r="Q24">
        <v>47989.49</v>
      </c>
      <c r="R24">
        <v>47.37</v>
      </c>
      <c r="S24" t="b">
        <v>0</v>
      </c>
      <c r="T24">
        <v>48050.05</v>
      </c>
      <c r="U24">
        <v>47980.05</v>
      </c>
      <c r="V24" t="s">
        <v>28</v>
      </c>
      <c r="W24" t="s">
        <v>28</v>
      </c>
      <c r="X24">
        <v>48000.05</v>
      </c>
      <c r="Y24">
        <v>0</v>
      </c>
      <c r="Z24" s="2"/>
      <c r="AA24" s="2">
        <v>45294</v>
      </c>
      <c r="AB24" s="3">
        <v>45298.513888888891</v>
      </c>
      <c r="AC24">
        <v>47966.65</v>
      </c>
      <c r="AD24">
        <v>47970.8</v>
      </c>
      <c r="AE24">
        <v>47874.1</v>
      </c>
      <c r="AF24">
        <v>47881.05</v>
      </c>
      <c r="AG24">
        <v>50400</v>
      </c>
      <c r="AH24">
        <v>0.03</v>
      </c>
      <c r="AI24">
        <v>0.05</v>
      </c>
      <c r="AJ24">
        <v>38.6</v>
      </c>
      <c r="AK24">
        <v>0.06</v>
      </c>
      <c r="AL24">
        <v>0.6</v>
      </c>
      <c r="AM24">
        <v>0.54</v>
      </c>
      <c r="AN24">
        <v>47945.67</v>
      </c>
      <c r="AO24">
        <v>47963.98</v>
      </c>
      <c r="AP24">
        <v>47964.84</v>
      </c>
      <c r="AQ24">
        <v>49.79</v>
      </c>
      <c r="AR24" t="b">
        <v>0</v>
      </c>
      <c r="AS24">
        <v>47931.05</v>
      </c>
      <c r="AT24">
        <v>47861.05</v>
      </c>
      <c r="AU24" t="s">
        <v>28</v>
      </c>
      <c r="AW24">
        <v>48000.05</v>
      </c>
      <c r="AX24">
        <v>119</v>
      </c>
      <c r="AY24" t="s">
        <v>31</v>
      </c>
      <c r="AZ24">
        <v>1200</v>
      </c>
      <c r="BB24">
        <f t="shared" si="0"/>
        <v>3025</v>
      </c>
    </row>
    <row r="25" spans="1:54" x14ac:dyDescent="0.3">
      <c r="A25">
        <v>23</v>
      </c>
      <c r="B25" s="2">
        <v>45294</v>
      </c>
      <c r="C25" s="3">
        <v>45298.541666666664</v>
      </c>
      <c r="D25">
        <v>47968</v>
      </c>
      <c r="E25">
        <v>48019</v>
      </c>
      <c r="F25">
        <v>47961.5</v>
      </c>
      <c r="G25">
        <v>48010.6</v>
      </c>
      <c r="H25">
        <v>26445</v>
      </c>
      <c r="I25">
        <v>0.65</v>
      </c>
      <c r="J25">
        <v>0.46</v>
      </c>
      <c r="K25">
        <v>60.16</v>
      </c>
      <c r="L25">
        <v>-0.6</v>
      </c>
      <c r="M25">
        <v>-0.9</v>
      </c>
      <c r="N25">
        <v>0.3</v>
      </c>
      <c r="O25">
        <v>47968.57</v>
      </c>
      <c r="P25">
        <v>47956.4</v>
      </c>
      <c r="Q25">
        <v>47954.78</v>
      </c>
      <c r="R25">
        <v>45.32</v>
      </c>
      <c r="S25" t="b">
        <v>0</v>
      </c>
      <c r="T25">
        <v>48060.6</v>
      </c>
      <c r="U25">
        <v>47990.6</v>
      </c>
      <c r="V25" t="s">
        <v>25</v>
      </c>
      <c r="W25" t="s">
        <v>25</v>
      </c>
      <c r="X25">
        <v>48010.6</v>
      </c>
      <c r="Y25">
        <v>0</v>
      </c>
      <c r="Z25" s="2"/>
      <c r="AA25" s="2">
        <v>45294</v>
      </c>
      <c r="AB25" s="3">
        <v>45298.552083333336</v>
      </c>
      <c r="AC25">
        <v>48022.45</v>
      </c>
      <c r="AD25">
        <v>48050</v>
      </c>
      <c r="AE25">
        <v>48002</v>
      </c>
      <c r="AF25">
        <v>48003.15</v>
      </c>
      <c r="AG25">
        <v>24690</v>
      </c>
      <c r="AH25">
        <v>0.93</v>
      </c>
      <c r="AI25">
        <v>0.92</v>
      </c>
      <c r="AJ25">
        <v>57.51</v>
      </c>
      <c r="AK25">
        <v>0.35</v>
      </c>
      <c r="AL25">
        <v>0.06</v>
      </c>
      <c r="AM25">
        <v>0.28999999999999998</v>
      </c>
      <c r="AN25">
        <v>47997.97</v>
      </c>
      <c r="AO25">
        <v>47981.06</v>
      </c>
      <c r="AP25">
        <v>47975.6</v>
      </c>
      <c r="AQ25">
        <v>45.04</v>
      </c>
      <c r="AR25" t="b">
        <v>0</v>
      </c>
      <c r="AS25">
        <v>48053.15</v>
      </c>
      <c r="AT25">
        <v>47983.15</v>
      </c>
      <c r="AU25" t="s">
        <v>25</v>
      </c>
      <c r="AW25">
        <v>48010.6</v>
      </c>
      <c r="AX25">
        <v>-7.4499999999970896</v>
      </c>
      <c r="AY25" t="s">
        <v>26</v>
      </c>
      <c r="AZ25">
        <v>-50</v>
      </c>
      <c r="BB25">
        <f t="shared" si="0"/>
        <v>-236.24999999992724</v>
      </c>
    </row>
    <row r="26" spans="1:54" x14ac:dyDescent="0.3">
      <c r="A26">
        <v>24</v>
      </c>
      <c r="B26" s="2">
        <v>45294</v>
      </c>
      <c r="C26" s="3">
        <v>45298.565972222219</v>
      </c>
      <c r="D26">
        <v>48017.95</v>
      </c>
      <c r="E26">
        <v>48051</v>
      </c>
      <c r="F26">
        <v>48013.25</v>
      </c>
      <c r="G26">
        <v>48044.1</v>
      </c>
      <c r="H26">
        <v>16485</v>
      </c>
      <c r="I26">
        <v>0.91</v>
      </c>
      <c r="J26">
        <v>0.91</v>
      </c>
      <c r="K26">
        <v>61.76</v>
      </c>
      <c r="L26">
        <v>1.32</v>
      </c>
      <c r="M26">
        <v>0.95</v>
      </c>
      <c r="N26">
        <v>0.37</v>
      </c>
      <c r="O26">
        <v>48025.83</v>
      </c>
      <c r="P26">
        <v>48008.88</v>
      </c>
      <c r="Q26">
        <v>48001.2</v>
      </c>
      <c r="R26">
        <v>43.15</v>
      </c>
      <c r="S26" t="b">
        <v>0</v>
      </c>
      <c r="T26">
        <v>48094.1</v>
      </c>
      <c r="U26">
        <v>48024.1</v>
      </c>
      <c r="V26" t="s">
        <v>25</v>
      </c>
      <c r="W26" t="s">
        <v>25</v>
      </c>
      <c r="X26">
        <v>48044.1</v>
      </c>
      <c r="Y26">
        <v>0</v>
      </c>
      <c r="Z26" s="2"/>
      <c r="AA26" s="2">
        <v>45294</v>
      </c>
      <c r="AB26" s="3">
        <v>45298.569444444445</v>
      </c>
      <c r="AC26">
        <v>48037.35</v>
      </c>
      <c r="AD26">
        <v>48052.1</v>
      </c>
      <c r="AE26">
        <v>48005.3</v>
      </c>
      <c r="AF26">
        <v>48006.55</v>
      </c>
      <c r="AG26">
        <v>9615</v>
      </c>
      <c r="AH26">
        <v>0.75</v>
      </c>
      <c r="AI26">
        <v>0.86</v>
      </c>
      <c r="AJ26">
        <v>54.19</v>
      </c>
      <c r="AK26">
        <v>1.7</v>
      </c>
      <c r="AL26">
        <v>1.32</v>
      </c>
      <c r="AM26">
        <v>0.38</v>
      </c>
      <c r="AN26">
        <v>48019.41</v>
      </c>
      <c r="AO26">
        <v>48008.46</v>
      </c>
      <c r="AP26">
        <v>48001.96</v>
      </c>
      <c r="AQ26">
        <v>43.41</v>
      </c>
      <c r="AR26" t="b">
        <v>0</v>
      </c>
      <c r="AS26">
        <v>48056.55</v>
      </c>
      <c r="AT26">
        <v>47986.55</v>
      </c>
      <c r="AU26" t="s">
        <v>25</v>
      </c>
      <c r="AW26">
        <v>48044.1</v>
      </c>
      <c r="AX26">
        <v>-37.549999999995634</v>
      </c>
      <c r="AY26" t="s">
        <v>26</v>
      </c>
      <c r="AZ26">
        <v>-50</v>
      </c>
      <c r="BB26">
        <f t="shared" si="0"/>
        <v>-988.74999999989086</v>
      </c>
    </row>
    <row r="27" spans="1:54" x14ac:dyDescent="0.3">
      <c r="A27">
        <v>25</v>
      </c>
      <c r="B27" s="2">
        <v>45294</v>
      </c>
      <c r="C27" s="3">
        <v>45298.590277777781</v>
      </c>
      <c r="D27">
        <v>48060.3</v>
      </c>
      <c r="E27">
        <v>48078</v>
      </c>
      <c r="F27">
        <v>48030.15</v>
      </c>
      <c r="G27">
        <v>48036.4</v>
      </c>
      <c r="H27">
        <v>28140</v>
      </c>
      <c r="I27">
        <v>0.64</v>
      </c>
      <c r="J27">
        <v>0.44</v>
      </c>
      <c r="K27">
        <v>56.95</v>
      </c>
      <c r="L27">
        <v>1.97</v>
      </c>
      <c r="M27">
        <v>1.65</v>
      </c>
      <c r="N27">
        <v>0.32</v>
      </c>
      <c r="O27">
        <v>48027.72</v>
      </c>
      <c r="P27">
        <v>48018.29</v>
      </c>
      <c r="Q27">
        <v>48013.46</v>
      </c>
      <c r="R27">
        <v>42.68</v>
      </c>
      <c r="S27" t="b">
        <v>0</v>
      </c>
      <c r="T27">
        <v>48086.400000000001</v>
      </c>
      <c r="U27">
        <v>48016.4</v>
      </c>
      <c r="V27" t="s">
        <v>25</v>
      </c>
      <c r="W27" t="s">
        <v>25</v>
      </c>
      <c r="X27">
        <v>48036.4</v>
      </c>
      <c r="Y27">
        <v>0</v>
      </c>
      <c r="Z27" s="2" t="s">
        <v>26</v>
      </c>
      <c r="AA27" s="2">
        <v>45294</v>
      </c>
      <c r="AB27" s="3">
        <v>45298.590277777781</v>
      </c>
      <c r="AC27">
        <v>48060.3</v>
      </c>
      <c r="AD27">
        <v>48078</v>
      </c>
      <c r="AE27">
        <v>48030.15</v>
      </c>
      <c r="AF27">
        <v>48036.4</v>
      </c>
      <c r="AG27">
        <v>28140</v>
      </c>
      <c r="AH27">
        <v>0.64</v>
      </c>
      <c r="AI27">
        <v>0.44</v>
      </c>
      <c r="AJ27">
        <v>56.95</v>
      </c>
      <c r="AK27">
        <v>1.97</v>
      </c>
      <c r="AL27">
        <v>1.65</v>
      </c>
      <c r="AM27">
        <v>0.32</v>
      </c>
      <c r="AN27">
        <v>48027.72</v>
      </c>
      <c r="AO27">
        <v>48018.29</v>
      </c>
      <c r="AP27">
        <v>48013.46</v>
      </c>
      <c r="AQ27">
        <v>42.68</v>
      </c>
      <c r="AR27" t="b">
        <v>0</v>
      </c>
      <c r="AS27">
        <v>48086.400000000001</v>
      </c>
      <c r="AT27">
        <v>48016.4</v>
      </c>
      <c r="AU27" t="s">
        <v>25</v>
      </c>
      <c r="AV27" t="s">
        <v>25</v>
      </c>
      <c r="AW27">
        <v>48036.4</v>
      </c>
      <c r="AX27">
        <v>0</v>
      </c>
      <c r="AY27" t="s">
        <v>26</v>
      </c>
      <c r="AZ27">
        <v>-50</v>
      </c>
      <c r="BB27">
        <f t="shared" si="0"/>
        <v>-50</v>
      </c>
    </row>
    <row r="28" spans="1:54" x14ac:dyDescent="0.3">
      <c r="A28">
        <v>26</v>
      </c>
      <c r="B28" s="2">
        <v>45294</v>
      </c>
      <c r="C28" s="3">
        <v>45298.600694444445</v>
      </c>
      <c r="D28">
        <v>48014.400000000001</v>
      </c>
      <c r="E28">
        <v>48020</v>
      </c>
      <c r="F28">
        <v>47990.45</v>
      </c>
      <c r="G28">
        <v>48014</v>
      </c>
      <c r="H28">
        <v>35640</v>
      </c>
      <c r="I28">
        <v>0.22</v>
      </c>
      <c r="J28">
        <v>0.37</v>
      </c>
      <c r="K28">
        <v>52.93</v>
      </c>
      <c r="L28">
        <v>1.31</v>
      </c>
      <c r="M28">
        <v>1.65</v>
      </c>
      <c r="N28">
        <v>0.34</v>
      </c>
      <c r="O28">
        <v>48016.33</v>
      </c>
      <c r="P28">
        <v>48015.07</v>
      </c>
      <c r="Q28">
        <v>48012.59</v>
      </c>
      <c r="R28">
        <v>40.82</v>
      </c>
      <c r="S28" t="b">
        <v>0</v>
      </c>
      <c r="T28">
        <v>48064</v>
      </c>
      <c r="U28">
        <v>47994</v>
      </c>
      <c r="V28" t="s">
        <v>28</v>
      </c>
      <c r="W28" t="s">
        <v>28</v>
      </c>
      <c r="X28">
        <v>48014</v>
      </c>
      <c r="Y28">
        <v>0</v>
      </c>
      <c r="Z28" s="2"/>
      <c r="AA28" s="2">
        <v>45294</v>
      </c>
      <c r="AB28" s="3">
        <v>45298.611111111109</v>
      </c>
      <c r="AC28">
        <v>47972.3</v>
      </c>
      <c r="AD28">
        <v>48005.8</v>
      </c>
      <c r="AE28">
        <v>47951.05</v>
      </c>
      <c r="AF28">
        <v>47958.400000000001</v>
      </c>
      <c r="AG28">
        <v>20400</v>
      </c>
      <c r="AH28">
        <v>0.02</v>
      </c>
      <c r="AI28">
        <v>0.1</v>
      </c>
      <c r="AJ28">
        <v>43.09</v>
      </c>
      <c r="AK28">
        <v>-0.28999999999999998</v>
      </c>
      <c r="AL28">
        <v>0.33</v>
      </c>
      <c r="AM28">
        <v>0.62</v>
      </c>
      <c r="AN28">
        <v>47984.49</v>
      </c>
      <c r="AO28">
        <v>47996.34</v>
      </c>
      <c r="AP28">
        <v>47998.400000000001</v>
      </c>
      <c r="AQ28">
        <v>41.73</v>
      </c>
      <c r="AR28" t="b">
        <v>0</v>
      </c>
      <c r="AS28">
        <v>48008.4</v>
      </c>
      <c r="AT28">
        <v>47938.400000000001</v>
      </c>
      <c r="AU28" t="s">
        <v>28</v>
      </c>
      <c r="AW28">
        <v>48014</v>
      </c>
      <c r="AX28">
        <v>55.599999999998545</v>
      </c>
      <c r="AY28" t="s">
        <v>31</v>
      </c>
      <c r="AZ28">
        <v>1200</v>
      </c>
      <c r="BB28">
        <f t="shared" si="0"/>
        <v>1439.9999999999636</v>
      </c>
    </row>
    <row r="29" spans="1:54" x14ac:dyDescent="0.3">
      <c r="A29">
        <v>27</v>
      </c>
      <c r="B29" s="2">
        <v>45294</v>
      </c>
      <c r="C29" s="3">
        <v>45298.628472222219</v>
      </c>
      <c r="D29">
        <v>47939.15</v>
      </c>
      <c r="E29">
        <v>47941</v>
      </c>
      <c r="F29">
        <v>47854</v>
      </c>
      <c r="G29">
        <v>47883.95</v>
      </c>
      <c r="H29">
        <v>141660</v>
      </c>
      <c r="I29">
        <v>0.12</v>
      </c>
      <c r="J29">
        <v>0.22</v>
      </c>
      <c r="K29">
        <v>34.409999999999997</v>
      </c>
      <c r="L29">
        <v>-1.64</v>
      </c>
      <c r="M29">
        <v>-1.29</v>
      </c>
      <c r="N29">
        <v>0.35</v>
      </c>
      <c r="O29">
        <v>47942.35</v>
      </c>
      <c r="P29">
        <v>47964.639999999999</v>
      </c>
      <c r="Q29">
        <v>47971.64</v>
      </c>
      <c r="R29">
        <v>47.07</v>
      </c>
      <c r="S29" t="b">
        <v>1</v>
      </c>
      <c r="T29">
        <v>47933.95</v>
      </c>
      <c r="U29">
        <v>47863.95</v>
      </c>
      <c r="V29" t="s">
        <v>28</v>
      </c>
      <c r="W29" t="s">
        <v>28</v>
      </c>
      <c r="X29">
        <v>47883.95</v>
      </c>
      <c r="Y29">
        <v>0</v>
      </c>
      <c r="Z29" s="2"/>
      <c r="AA29" s="2">
        <v>45294</v>
      </c>
      <c r="AB29" s="3">
        <v>45298.631944444445</v>
      </c>
      <c r="AC29">
        <v>47884.65</v>
      </c>
      <c r="AD29">
        <v>47930</v>
      </c>
      <c r="AE29">
        <v>47870</v>
      </c>
      <c r="AF29">
        <v>47916.5</v>
      </c>
      <c r="AG29">
        <v>61860</v>
      </c>
      <c r="AH29">
        <v>0.08</v>
      </c>
      <c r="AI29">
        <v>0.15</v>
      </c>
      <c r="AJ29">
        <v>40.61</v>
      </c>
      <c r="AK29">
        <v>-2</v>
      </c>
      <c r="AL29">
        <v>-1.64</v>
      </c>
      <c r="AM29">
        <v>0.36</v>
      </c>
      <c r="AN29">
        <v>47933.73</v>
      </c>
      <c r="AO29">
        <v>47955.89</v>
      </c>
      <c r="AP29">
        <v>47963.76</v>
      </c>
      <c r="AQ29">
        <v>48</v>
      </c>
      <c r="AR29" t="b">
        <v>0</v>
      </c>
      <c r="AS29">
        <v>47966.5</v>
      </c>
      <c r="AT29">
        <v>47896.5</v>
      </c>
      <c r="AU29" t="s">
        <v>28</v>
      </c>
      <c r="AW29">
        <v>47883.95</v>
      </c>
      <c r="AX29">
        <v>-32.55000000000291</v>
      </c>
      <c r="AY29" t="s">
        <v>29</v>
      </c>
      <c r="AZ29">
        <v>-50</v>
      </c>
      <c r="BB29">
        <f t="shared" si="0"/>
        <v>-863.75000000007276</v>
      </c>
    </row>
    <row r="30" spans="1:54" x14ac:dyDescent="0.3">
      <c r="A30">
        <v>28</v>
      </c>
      <c r="B30" s="2">
        <v>45294</v>
      </c>
      <c r="C30" s="3">
        <v>45298.638888888891</v>
      </c>
      <c r="D30">
        <v>47957.5</v>
      </c>
      <c r="E30">
        <v>47999</v>
      </c>
      <c r="F30">
        <v>47955.35</v>
      </c>
      <c r="G30">
        <v>47965.55</v>
      </c>
      <c r="H30">
        <v>58050</v>
      </c>
      <c r="I30">
        <v>0.52</v>
      </c>
      <c r="J30">
        <v>0.28999999999999998</v>
      </c>
      <c r="K30">
        <v>48.59</v>
      </c>
      <c r="L30">
        <v>-1.41</v>
      </c>
      <c r="M30">
        <v>-1.84</v>
      </c>
      <c r="N30">
        <v>0.43</v>
      </c>
      <c r="O30">
        <v>47949.73</v>
      </c>
      <c r="P30">
        <v>47957.96</v>
      </c>
      <c r="Q30">
        <v>47963.31</v>
      </c>
      <c r="R30">
        <v>50.47</v>
      </c>
      <c r="S30" t="b">
        <v>0</v>
      </c>
      <c r="T30">
        <v>48015.55</v>
      </c>
      <c r="U30">
        <v>47945.55</v>
      </c>
      <c r="V30" t="s">
        <v>25</v>
      </c>
      <c r="W30" t="s">
        <v>25</v>
      </c>
      <c r="X30">
        <v>47965.55</v>
      </c>
      <c r="Y30">
        <v>0</v>
      </c>
      <c r="Z30" s="2"/>
      <c r="AA30" s="2">
        <v>45295</v>
      </c>
      <c r="AB30" s="3">
        <v>45298.385416666664</v>
      </c>
      <c r="AC30">
        <v>48030</v>
      </c>
      <c r="AD30">
        <v>48100</v>
      </c>
      <c r="AE30">
        <v>47995.65</v>
      </c>
      <c r="AF30">
        <v>48098.15</v>
      </c>
      <c r="AG30">
        <v>136215</v>
      </c>
      <c r="AH30">
        <v>0.98</v>
      </c>
      <c r="AI30">
        <v>0.89</v>
      </c>
      <c r="AJ30">
        <v>64.319999999999993</v>
      </c>
      <c r="AK30">
        <v>7.0000000000000007E-2</v>
      </c>
      <c r="AL30">
        <v>-0.48</v>
      </c>
      <c r="AM30">
        <v>0.55000000000000004</v>
      </c>
      <c r="AN30">
        <v>48021.29</v>
      </c>
      <c r="AO30">
        <v>47997.45</v>
      </c>
      <c r="AP30">
        <v>47993.15</v>
      </c>
      <c r="AQ30">
        <v>52.77</v>
      </c>
      <c r="AR30" t="b">
        <v>0</v>
      </c>
      <c r="AS30">
        <v>48148.15</v>
      </c>
      <c r="AT30">
        <v>48078.15</v>
      </c>
      <c r="AU30" t="s">
        <v>25</v>
      </c>
      <c r="AW30">
        <v>47965.55</v>
      </c>
      <c r="AX30">
        <v>132.59999999999854</v>
      </c>
      <c r="AY30" t="s">
        <v>27</v>
      </c>
      <c r="AZ30">
        <v>1200</v>
      </c>
      <c r="BB30">
        <f t="shared" si="0"/>
        <v>3364.9999999999636</v>
      </c>
    </row>
    <row r="31" spans="1:54" x14ac:dyDescent="0.3">
      <c r="A31">
        <v>29</v>
      </c>
      <c r="B31" s="2">
        <v>45295</v>
      </c>
      <c r="C31" s="3">
        <v>45298.416666666664</v>
      </c>
      <c r="D31">
        <v>48152</v>
      </c>
      <c r="E31">
        <v>48215</v>
      </c>
      <c r="F31">
        <v>48152</v>
      </c>
      <c r="G31">
        <v>48215</v>
      </c>
      <c r="H31">
        <v>72570</v>
      </c>
      <c r="I31">
        <v>0.98</v>
      </c>
      <c r="J31">
        <v>0.97</v>
      </c>
      <c r="K31">
        <v>71.95</v>
      </c>
      <c r="L31">
        <v>3.34</v>
      </c>
      <c r="M31">
        <v>3.04</v>
      </c>
      <c r="N31">
        <v>0.3</v>
      </c>
      <c r="O31">
        <v>48158.62</v>
      </c>
      <c r="P31">
        <v>48121.279999999999</v>
      </c>
      <c r="Q31">
        <v>48104.29</v>
      </c>
      <c r="R31">
        <v>54.53</v>
      </c>
      <c r="S31" t="b">
        <v>1</v>
      </c>
      <c r="T31">
        <v>48265</v>
      </c>
      <c r="U31">
        <v>48195</v>
      </c>
      <c r="V31" t="s">
        <v>25</v>
      </c>
      <c r="W31" t="s">
        <v>25</v>
      </c>
      <c r="X31">
        <v>48215</v>
      </c>
      <c r="Y31">
        <v>0</v>
      </c>
      <c r="Z31" s="2"/>
      <c r="AA31" s="2">
        <v>45295</v>
      </c>
      <c r="AB31" s="3">
        <v>45298.430555555555</v>
      </c>
      <c r="AC31">
        <v>48221.75</v>
      </c>
      <c r="AD31">
        <v>48287</v>
      </c>
      <c r="AE31">
        <v>48213.2</v>
      </c>
      <c r="AF31">
        <v>48223.9</v>
      </c>
      <c r="AG31">
        <v>77970</v>
      </c>
      <c r="AH31">
        <v>0.97</v>
      </c>
      <c r="AI31">
        <v>0.96</v>
      </c>
      <c r="AJ31">
        <v>71.599999999999994</v>
      </c>
      <c r="AK31">
        <v>4.87</v>
      </c>
      <c r="AL31">
        <v>4.47</v>
      </c>
      <c r="AM31">
        <v>0.4</v>
      </c>
      <c r="AN31">
        <v>48207.98</v>
      </c>
      <c r="AO31">
        <v>48175.15</v>
      </c>
      <c r="AP31">
        <v>48156.89</v>
      </c>
      <c r="AQ31">
        <v>54.54</v>
      </c>
      <c r="AR31" t="b">
        <v>1</v>
      </c>
      <c r="AS31">
        <v>48273.9</v>
      </c>
      <c r="AT31">
        <v>48203.9</v>
      </c>
      <c r="AU31" t="s">
        <v>25</v>
      </c>
      <c r="AW31">
        <v>48215</v>
      </c>
      <c r="AX31">
        <v>8.9000000000014552</v>
      </c>
      <c r="AY31" t="s">
        <v>26</v>
      </c>
      <c r="AZ31">
        <v>-50</v>
      </c>
      <c r="BB31">
        <f t="shared" si="0"/>
        <v>272.50000000003638</v>
      </c>
    </row>
    <row r="32" spans="1:54" x14ac:dyDescent="0.3">
      <c r="A32">
        <v>30</v>
      </c>
      <c r="B32" s="2">
        <v>45295</v>
      </c>
      <c r="C32" s="3">
        <v>45298.434027777781</v>
      </c>
      <c r="D32">
        <v>48223.9</v>
      </c>
      <c r="E32">
        <v>48228</v>
      </c>
      <c r="F32">
        <v>48188.5</v>
      </c>
      <c r="G32">
        <v>48220</v>
      </c>
      <c r="H32">
        <v>17685</v>
      </c>
      <c r="I32">
        <v>0.95</v>
      </c>
      <c r="J32">
        <v>0.95</v>
      </c>
      <c r="K32">
        <v>70.650000000000006</v>
      </c>
      <c r="L32">
        <v>3.99</v>
      </c>
      <c r="M32">
        <v>4.87</v>
      </c>
      <c r="N32">
        <v>0.88</v>
      </c>
      <c r="O32">
        <v>48211.99</v>
      </c>
      <c r="P32">
        <v>48183.31</v>
      </c>
      <c r="Q32">
        <v>48165.9</v>
      </c>
      <c r="R32">
        <v>53.46</v>
      </c>
      <c r="S32" t="b">
        <v>1</v>
      </c>
      <c r="T32">
        <v>48270</v>
      </c>
      <c r="U32">
        <v>48200</v>
      </c>
      <c r="V32" t="s">
        <v>28</v>
      </c>
      <c r="W32" t="s">
        <v>28</v>
      </c>
      <c r="X32">
        <v>48220</v>
      </c>
      <c r="Y32">
        <v>0</v>
      </c>
      <c r="Z32" s="2"/>
      <c r="AA32" s="2">
        <v>45295</v>
      </c>
      <c r="AB32" s="3">
        <v>45298.440972222219</v>
      </c>
      <c r="AC32">
        <v>48209.2</v>
      </c>
      <c r="AD32">
        <v>48230</v>
      </c>
      <c r="AE32">
        <v>48201.1</v>
      </c>
      <c r="AF32">
        <v>48220.3</v>
      </c>
      <c r="AG32">
        <v>20085</v>
      </c>
      <c r="AH32">
        <v>0.83</v>
      </c>
      <c r="AI32">
        <v>0.89</v>
      </c>
      <c r="AJ32">
        <v>70.010000000000005</v>
      </c>
      <c r="AK32">
        <v>2.86</v>
      </c>
      <c r="AL32">
        <v>3.33</v>
      </c>
      <c r="AM32">
        <v>0.47</v>
      </c>
      <c r="AN32">
        <v>48215.47</v>
      </c>
      <c r="AO32">
        <v>48194.78</v>
      </c>
      <c r="AP32">
        <v>48179.71</v>
      </c>
      <c r="AQ32">
        <v>50.91</v>
      </c>
      <c r="AR32" t="b">
        <v>0</v>
      </c>
      <c r="AS32">
        <v>48270.3</v>
      </c>
      <c r="AT32">
        <v>48200.3</v>
      </c>
      <c r="AU32" t="s">
        <v>28</v>
      </c>
      <c r="AW32">
        <v>48220</v>
      </c>
      <c r="AX32">
        <v>-0.30000000000291038</v>
      </c>
      <c r="AY32" t="s">
        <v>29</v>
      </c>
      <c r="AZ32">
        <v>-50</v>
      </c>
      <c r="BB32">
        <f t="shared" si="0"/>
        <v>-57.50000000007276</v>
      </c>
    </row>
    <row r="33" spans="1:54" x14ac:dyDescent="0.3">
      <c r="A33">
        <v>31</v>
      </c>
      <c r="B33" s="2">
        <v>45295</v>
      </c>
      <c r="C33" s="3">
        <v>45298.451388888891</v>
      </c>
      <c r="D33">
        <v>48192.55</v>
      </c>
      <c r="E33">
        <v>48211.9</v>
      </c>
      <c r="F33">
        <v>48176.9</v>
      </c>
      <c r="G33">
        <v>48205.1</v>
      </c>
      <c r="H33">
        <v>16095</v>
      </c>
      <c r="I33">
        <v>0.36</v>
      </c>
      <c r="J33">
        <v>0.59</v>
      </c>
      <c r="K33">
        <v>63.26</v>
      </c>
      <c r="L33">
        <v>2.04</v>
      </c>
      <c r="M33">
        <v>2.41</v>
      </c>
      <c r="N33">
        <v>0.37</v>
      </c>
      <c r="O33">
        <v>48209.05</v>
      </c>
      <c r="P33">
        <v>48200.58</v>
      </c>
      <c r="Q33">
        <v>48190.16</v>
      </c>
      <c r="R33">
        <v>49.09</v>
      </c>
      <c r="S33" t="b">
        <v>0</v>
      </c>
      <c r="T33">
        <v>48255.1</v>
      </c>
      <c r="U33">
        <v>48185.1</v>
      </c>
      <c r="V33" t="s">
        <v>28</v>
      </c>
      <c r="W33" t="s">
        <v>28</v>
      </c>
      <c r="X33">
        <v>48205.1</v>
      </c>
      <c r="Y33">
        <v>0</v>
      </c>
      <c r="Z33" s="2" t="s">
        <v>29</v>
      </c>
      <c r="AA33" s="2">
        <v>45295</v>
      </c>
      <c r="AB33" s="3">
        <v>45298.451388888891</v>
      </c>
      <c r="AC33">
        <v>48192.55</v>
      </c>
      <c r="AD33">
        <v>48211.9</v>
      </c>
      <c r="AE33">
        <v>48176.9</v>
      </c>
      <c r="AF33">
        <v>48205.1</v>
      </c>
      <c r="AG33">
        <v>16095</v>
      </c>
      <c r="AH33">
        <v>0.36</v>
      </c>
      <c r="AI33">
        <v>0.59</v>
      </c>
      <c r="AJ33">
        <v>63.26</v>
      </c>
      <c r="AK33">
        <v>2.04</v>
      </c>
      <c r="AL33">
        <v>2.41</v>
      </c>
      <c r="AM33">
        <v>0.37</v>
      </c>
      <c r="AN33">
        <v>48209.05</v>
      </c>
      <c r="AO33">
        <v>48200.58</v>
      </c>
      <c r="AP33">
        <v>48190.16</v>
      </c>
      <c r="AQ33">
        <v>49.09</v>
      </c>
      <c r="AR33" t="b">
        <v>0</v>
      </c>
      <c r="AS33">
        <v>48255.1</v>
      </c>
      <c r="AT33">
        <v>48185.1</v>
      </c>
      <c r="AU33" t="s">
        <v>28</v>
      </c>
      <c r="AV33" t="s">
        <v>28</v>
      </c>
      <c r="AW33">
        <v>48205.1</v>
      </c>
      <c r="AX33">
        <v>0</v>
      </c>
      <c r="AY33" t="s">
        <v>29</v>
      </c>
      <c r="AZ33">
        <v>-50</v>
      </c>
      <c r="BB33">
        <f t="shared" si="0"/>
        <v>-50</v>
      </c>
    </row>
    <row r="34" spans="1:54" x14ac:dyDescent="0.3">
      <c r="A34">
        <v>32</v>
      </c>
      <c r="B34" s="2">
        <v>45295</v>
      </c>
      <c r="C34" s="3">
        <v>45298.461805555555</v>
      </c>
      <c r="D34">
        <v>48323.199999999997</v>
      </c>
      <c r="E34">
        <v>48375</v>
      </c>
      <c r="F34">
        <v>48322.400000000001</v>
      </c>
      <c r="G34">
        <v>48369.05</v>
      </c>
      <c r="H34">
        <v>93930</v>
      </c>
      <c r="I34">
        <v>0.74</v>
      </c>
      <c r="J34">
        <v>0.44</v>
      </c>
      <c r="K34">
        <v>78.87</v>
      </c>
      <c r="L34">
        <v>2.19</v>
      </c>
      <c r="M34">
        <v>1.92</v>
      </c>
      <c r="N34">
        <v>0.27</v>
      </c>
      <c r="O34">
        <v>48286.62</v>
      </c>
      <c r="P34">
        <v>48249.7</v>
      </c>
      <c r="Q34">
        <v>48233.34</v>
      </c>
      <c r="R34">
        <v>53.13</v>
      </c>
      <c r="S34" t="b">
        <v>0</v>
      </c>
      <c r="T34">
        <v>48419.05</v>
      </c>
      <c r="U34">
        <v>48349.05</v>
      </c>
      <c r="V34" t="s">
        <v>25</v>
      </c>
      <c r="W34" t="s">
        <v>25</v>
      </c>
      <c r="X34">
        <v>48369.05</v>
      </c>
      <c r="Y34">
        <v>0</v>
      </c>
      <c r="Z34" s="2"/>
      <c r="AA34" s="2">
        <v>45295</v>
      </c>
      <c r="AB34" s="3">
        <v>45298.46875</v>
      </c>
      <c r="AC34">
        <v>48379.15</v>
      </c>
      <c r="AD34">
        <v>48470.400000000001</v>
      </c>
      <c r="AE34">
        <v>48358.55</v>
      </c>
      <c r="AF34">
        <v>48431.9</v>
      </c>
      <c r="AG34">
        <v>133140</v>
      </c>
      <c r="AH34">
        <v>1</v>
      </c>
      <c r="AI34">
        <v>0.91</v>
      </c>
      <c r="AJ34">
        <v>82.24</v>
      </c>
      <c r="AK34">
        <v>2.93</v>
      </c>
      <c r="AL34">
        <v>2.5499999999999998</v>
      </c>
      <c r="AM34">
        <v>0.38</v>
      </c>
      <c r="AN34">
        <v>48353.16</v>
      </c>
      <c r="AO34">
        <v>48300.45</v>
      </c>
      <c r="AP34">
        <v>48278.21</v>
      </c>
      <c r="AQ34">
        <v>56.52</v>
      </c>
      <c r="AR34" t="b">
        <v>0</v>
      </c>
      <c r="AS34">
        <v>48481.9</v>
      </c>
      <c r="AT34">
        <v>48411.9</v>
      </c>
      <c r="AU34" t="s">
        <v>25</v>
      </c>
      <c r="AW34">
        <v>48369.05</v>
      </c>
      <c r="AX34">
        <v>62.849999999998545</v>
      </c>
      <c r="AY34" t="s">
        <v>27</v>
      </c>
      <c r="AZ34">
        <v>1200</v>
      </c>
      <c r="BB34">
        <f t="shared" si="0"/>
        <v>1621.2499999999636</v>
      </c>
    </row>
    <row r="35" spans="1:54" x14ac:dyDescent="0.3">
      <c r="A35">
        <v>33</v>
      </c>
      <c r="B35" s="2">
        <v>45295</v>
      </c>
      <c r="C35" s="3">
        <v>45298.479166666664</v>
      </c>
      <c r="D35">
        <v>48370.9</v>
      </c>
      <c r="E35">
        <v>48381.05</v>
      </c>
      <c r="F35">
        <v>48341</v>
      </c>
      <c r="G35">
        <v>48358.25</v>
      </c>
      <c r="H35">
        <v>25935</v>
      </c>
      <c r="I35">
        <v>0.45</v>
      </c>
      <c r="J35">
        <v>0.68</v>
      </c>
      <c r="K35">
        <v>67.38</v>
      </c>
      <c r="L35">
        <v>2.66</v>
      </c>
      <c r="M35">
        <v>3.14</v>
      </c>
      <c r="N35">
        <v>0.48</v>
      </c>
      <c r="O35">
        <v>48365.48</v>
      </c>
      <c r="P35">
        <v>48333.49</v>
      </c>
      <c r="Q35">
        <v>48313.75</v>
      </c>
      <c r="R35">
        <v>53.75</v>
      </c>
      <c r="S35" t="b">
        <v>0</v>
      </c>
      <c r="T35">
        <v>48408.25</v>
      </c>
      <c r="U35">
        <v>48338.25</v>
      </c>
      <c r="V35" t="s">
        <v>28</v>
      </c>
      <c r="W35" t="s">
        <v>28</v>
      </c>
      <c r="X35">
        <v>48358.25</v>
      </c>
      <c r="Y35">
        <v>0</v>
      </c>
      <c r="Z35" s="2"/>
      <c r="AA35" s="2">
        <v>45295</v>
      </c>
      <c r="AB35" s="3">
        <v>45298.486111111109</v>
      </c>
      <c r="AC35">
        <v>48360.15</v>
      </c>
      <c r="AD35">
        <v>48385.75</v>
      </c>
      <c r="AE35">
        <v>48347.4</v>
      </c>
      <c r="AF35">
        <v>48355</v>
      </c>
      <c r="AG35">
        <v>8040</v>
      </c>
      <c r="AH35">
        <v>0.25</v>
      </c>
      <c r="AI35">
        <v>0.33</v>
      </c>
      <c r="AJ35">
        <v>66.489999999999995</v>
      </c>
      <c r="AK35">
        <v>1.92</v>
      </c>
      <c r="AL35">
        <v>2.23</v>
      </c>
      <c r="AM35">
        <v>0.31</v>
      </c>
      <c r="AN35">
        <v>48358.99</v>
      </c>
      <c r="AO35">
        <v>48340.160000000003</v>
      </c>
      <c r="AP35">
        <v>48324.33</v>
      </c>
      <c r="AQ35">
        <v>52.3</v>
      </c>
      <c r="AR35" t="b">
        <v>0</v>
      </c>
      <c r="AS35">
        <v>48405</v>
      </c>
      <c r="AT35">
        <v>48335</v>
      </c>
      <c r="AU35" t="s">
        <v>28</v>
      </c>
      <c r="AW35">
        <v>48358.25</v>
      </c>
      <c r="AX35">
        <v>3.25</v>
      </c>
      <c r="AY35" t="s">
        <v>29</v>
      </c>
      <c r="AZ35">
        <v>-50</v>
      </c>
      <c r="BB35">
        <f t="shared" si="0"/>
        <v>131.25</v>
      </c>
    </row>
    <row r="36" spans="1:54" x14ac:dyDescent="0.3">
      <c r="A36">
        <v>34</v>
      </c>
      <c r="B36" s="2">
        <v>45295</v>
      </c>
      <c r="C36" s="3">
        <v>45298.513888888891</v>
      </c>
      <c r="D36">
        <v>48400</v>
      </c>
      <c r="E36">
        <v>48439.55</v>
      </c>
      <c r="F36">
        <v>48400</v>
      </c>
      <c r="G36">
        <v>48437.55</v>
      </c>
      <c r="H36">
        <v>12555</v>
      </c>
      <c r="I36">
        <v>0.28000000000000003</v>
      </c>
      <c r="J36">
        <v>0.19</v>
      </c>
      <c r="K36">
        <v>71.66</v>
      </c>
      <c r="L36">
        <v>2.0299999999999998</v>
      </c>
      <c r="M36">
        <v>1.73</v>
      </c>
      <c r="N36">
        <v>0.3</v>
      </c>
      <c r="O36">
        <v>48405.4</v>
      </c>
      <c r="P36">
        <v>48387.3</v>
      </c>
      <c r="Q36">
        <v>48376.01</v>
      </c>
      <c r="R36">
        <v>46.55</v>
      </c>
      <c r="S36" t="b">
        <v>1</v>
      </c>
      <c r="T36">
        <v>48487.55</v>
      </c>
      <c r="U36">
        <v>48417.55</v>
      </c>
      <c r="V36" t="s">
        <v>25</v>
      </c>
      <c r="W36" t="s">
        <v>25</v>
      </c>
      <c r="X36">
        <v>48437.55</v>
      </c>
      <c r="Y36">
        <v>0</v>
      </c>
      <c r="Z36" s="2"/>
      <c r="AA36" s="2">
        <v>45295</v>
      </c>
      <c r="AB36" s="3">
        <v>45298.517361111109</v>
      </c>
      <c r="AC36">
        <v>48436.800000000003</v>
      </c>
      <c r="AD36">
        <v>48436.800000000003</v>
      </c>
      <c r="AE36">
        <v>48413.05</v>
      </c>
      <c r="AF36">
        <v>48419.95</v>
      </c>
      <c r="AG36">
        <v>8490</v>
      </c>
      <c r="AH36">
        <v>0.31</v>
      </c>
      <c r="AI36">
        <v>0.24</v>
      </c>
      <c r="AJ36">
        <v>67.41</v>
      </c>
      <c r="AK36">
        <v>2.4</v>
      </c>
      <c r="AL36">
        <v>2.0299999999999998</v>
      </c>
      <c r="AM36">
        <v>0.37</v>
      </c>
      <c r="AN36">
        <v>48410.25</v>
      </c>
      <c r="AO36">
        <v>48393.24</v>
      </c>
      <c r="AP36">
        <v>48382.28</v>
      </c>
      <c r="AQ36">
        <v>44.98</v>
      </c>
      <c r="AR36" t="b">
        <v>0</v>
      </c>
      <c r="AS36">
        <v>48469.95</v>
      </c>
      <c r="AT36">
        <v>48399.95</v>
      </c>
      <c r="AU36" t="s">
        <v>25</v>
      </c>
      <c r="AW36">
        <v>48437.55</v>
      </c>
      <c r="AX36">
        <v>-17.600000000005821</v>
      </c>
      <c r="AY36" t="s">
        <v>26</v>
      </c>
      <c r="AZ36">
        <v>-50</v>
      </c>
      <c r="BB36">
        <f t="shared" si="0"/>
        <v>-490.00000000014552</v>
      </c>
    </row>
    <row r="37" spans="1:54" x14ac:dyDescent="0.3">
      <c r="A37">
        <v>35</v>
      </c>
      <c r="B37" s="2">
        <v>45295</v>
      </c>
      <c r="C37" s="3">
        <v>45298.524305555555</v>
      </c>
      <c r="D37">
        <v>48382.7</v>
      </c>
      <c r="E37">
        <v>48400</v>
      </c>
      <c r="F37">
        <v>48365.2</v>
      </c>
      <c r="G37">
        <v>48395.9</v>
      </c>
      <c r="H37">
        <v>9180</v>
      </c>
      <c r="I37">
        <v>0.15</v>
      </c>
      <c r="J37">
        <v>0.23</v>
      </c>
      <c r="K37">
        <v>60.98</v>
      </c>
      <c r="L37">
        <v>2.04</v>
      </c>
      <c r="M37">
        <v>2.35</v>
      </c>
      <c r="N37">
        <v>0.31</v>
      </c>
      <c r="O37">
        <v>48398.75</v>
      </c>
      <c r="P37">
        <v>48391.75</v>
      </c>
      <c r="Q37">
        <v>48383.95</v>
      </c>
      <c r="R37">
        <v>44.51</v>
      </c>
      <c r="S37" t="b">
        <v>0</v>
      </c>
      <c r="T37">
        <v>48445.9</v>
      </c>
      <c r="U37">
        <v>48375.9</v>
      </c>
      <c r="V37" t="s">
        <v>28</v>
      </c>
      <c r="W37" t="s">
        <v>28</v>
      </c>
      <c r="X37">
        <v>48395.9</v>
      </c>
      <c r="Y37">
        <v>0</v>
      </c>
      <c r="Z37" s="2"/>
      <c r="AA37" s="2">
        <v>45295</v>
      </c>
      <c r="AB37" s="3">
        <v>45298.527777777781</v>
      </c>
      <c r="AC37">
        <v>48399.05</v>
      </c>
      <c r="AD37">
        <v>48411.199999999997</v>
      </c>
      <c r="AE37">
        <v>48385.1</v>
      </c>
      <c r="AF37">
        <v>48407.7</v>
      </c>
      <c r="AG37">
        <v>12405</v>
      </c>
      <c r="AH37">
        <v>0.15</v>
      </c>
      <c r="AI37">
        <v>0.18</v>
      </c>
      <c r="AJ37">
        <v>62.53</v>
      </c>
      <c r="AK37">
        <v>1.67</v>
      </c>
      <c r="AL37">
        <v>2.04</v>
      </c>
      <c r="AM37">
        <v>0.37</v>
      </c>
      <c r="AN37">
        <v>48401.73</v>
      </c>
      <c r="AO37">
        <v>48394.65</v>
      </c>
      <c r="AP37">
        <v>48387.34</v>
      </c>
      <c r="AQ37">
        <v>43.2</v>
      </c>
      <c r="AR37" t="b">
        <v>0</v>
      </c>
      <c r="AS37">
        <v>48457.7</v>
      </c>
      <c r="AT37">
        <v>48387.7</v>
      </c>
      <c r="AU37" t="s">
        <v>28</v>
      </c>
      <c r="AW37">
        <v>48395.9</v>
      </c>
      <c r="AX37">
        <v>-11.799999999995634</v>
      </c>
      <c r="AY37" t="s">
        <v>29</v>
      </c>
      <c r="AZ37">
        <v>-50</v>
      </c>
      <c r="BB37">
        <f t="shared" si="0"/>
        <v>-344.99999999989086</v>
      </c>
    </row>
    <row r="38" spans="1:54" x14ac:dyDescent="0.3">
      <c r="A38">
        <v>36</v>
      </c>
      <c r="B38" s="2">
        <v>45295</v>
      </c>
      <c r="C38" s="3">
        <v>45298.545138888891</v>
      </c>
      <c r="D38">
        <v>48439.199999999997</v>
      </c>
      <c r="E38">
        <v>48446</v>
      </c>
      <c r="F38">
        <v>48413.4</v>
      </c>
      <c r="G38">
        <v>48429.95</v>
      </c>
      <c r="H38">
        <v>22080</v>
      </c>
      <c r="I38">
        <v>0.21</v>
      </c>
      <c r="J38">
        <v>0.28000000000000003</v>
      </c>
      <c r="K38">
        <v>61.1</v>
      </c>
      <c r="L38">
        <v>2.02</v>
      </c>
      <c r="M38">
        <v>1.75</v>
      </c>
      <c r="N38">
        <v>0.27</v>
      </c>
      <c r="O38">
        <v>48422.97</v>
      </c>
      <c r="P38">
        <v>48413.65</v>
      </c>
      <c r="Q38">
        <v>48407.19</v>
      </c>
      <c r="R38">
        <v>44.97</v>
      </c>
      <c r="S38" t="b">
        <v>0</v>
      </c>
      <c r="T38">
        <v>48479.95</v>
      </c>
      <c r="U38">
        <v>48409.95</v>
      </c>
      <c r="V38" t="s">
        <v>25</v>
      </c>
      <c r="W38" t="s">
        <v>25</v>
      </c>
      <c r="X38">
        <v>48429.95</v>
      </c>
      <c r="Y38">
        <v>0</v>
      </c>
      <c r="Z38" s="2"/>
      <c r="AA38" s="2">
        <v>45295</v>
      </c>
      <c r="AB38" s="3">
        <v>45298.548611111109</v>
      </c>
      <c r="AC38">
        <v>48430.6</v>
      </c>
      <c r="AD38">
        <v>48498.95</v>
      </c>
      <c r="AE38">
        <v>48423</v>
      </c>
      <c r="AF38">
        <v>48493.95</v>
      </c>
      <c r="AG38">
        <v>57360</v>
      </c>
      <c r="AH38">
        <v>0.46</v>
      </c>
      <c r="AI38">
        <v>0.33</v>
      </c>
      <c r="AJ38">
        <v>68.06</v>
      </c>
      <c r="AK38">
        <v>2.37</v>
      </c>
      <c r="AL38">
        <v>2.02</v>
      </c>
      <c r="AM38">
        <v>0.35</v>
      </c>
      <c r="AN38">
        <v>48446.63</v>
      </c>
      <c r="AO38">
        <v>48428.25</v>
      </c>
      <c r="AP38">
        <v>48419.59</v>
      </c>
      <c r="AQ38">
        <v>47.18</v>
      </c>
      <c r="AR38" t="b">
        <v>1</v>
      </c>
      <c r="AS38">
        <v>48543.95</v>
      </c>
      <c r="AT38">
        <v>48473.95</v>
      </c>
      <c r="AU38" t="s">
        <v>25</v>
      </c>
      <c r="AW38">
        <v>48429.95</v>
      </c>
      <c r="AX38">
        <v>64</v>
      </c>
      <c r="AY38" t="s">
        <v>27</v>
      </c>
      <c r="AZ38">
        <v>1200</v>
      </c>
      <c r="BB38">
        <f t="shared" si="0"/>
        <v>1650</v>
      </c>
    </row>
    <row r="39" spans="1:54" x14ac:dyDescent="0.3">
      <c r="A39">
        <v>37</v>
      </c>
      <c r="B39" s="2">
        <v>45295</v>
      </c>
      <c r="C39" s="3">
        <v>45298.555555555555</v>
      </c>
      <c r="D39">
        <v>48443.9</v>
      </c>
      <c r="E39">
        <v>48449.55</v>
      </c>
      <c r="F39">
        <v>48426.45</v>
      </c>
      <c r="G39">
        <v>48446.5</v>
      </c>
      <c r="H39">
        <v>69375</v>
      </c>
      <c r="I39">
        <v>0.33</v>
      </c>
      <c r="J39">
        <v>0.38</v>
      </c>
      <c r="K39">
        <v>59.41</v>
      </c>
      <c r="L39">
        <v>2.36</v>
      </c>
      <c r="M39">
        <v>2.75</v>
      </c>
      <c r="N39">
        <v>0.39</v>
      </c>
      <c r="O39">
        <v>48445.77</v>
      </c>
      <c r="P39">
        <v>48433.760000000002</v>
      </c>
      <c r="Q39">
        <v>48426.29</v>
      </c>
      <c r="R39">
        <v>46.56</v>
      </c>
      <c r="S39" t="b">
        <v>1</v>
      </c>
      <c r="T39">
        <v>48496.5</v>
      </c>
      <c r="U39">
        <v>48426.5</v>
      </c>
      <c r="V39" t="s">
        <v>28</v>
      </c>
      <c r="W39" t="s">
        <v>28</v>
      </c>
      <c r="X39">
        <v>48446.5</v>
      </c>
      <c r="Y39">
        <v>0</v>
      </c>
      <c r="Z39" s="2"/>
      <c r="AA39" s="2">
        <v>45295</v>
      </c>
      <c r="AB39" s="3">
        <v>45298.5625</v>
      </c>
      <c r="AC39">
        <v>48405</v>
      </c>
      <c r="AD39">
        <v>48410</v>
      </c>
      <c r="AE39">
        <v>48366.2</v>
      </c>
      <c r="AF39">
        <v>48370.25</v>
      </c>
      <c r="AG39">
        <v>23310</v>
      </c>
      <c r="AH39">
        <v>0.04</v>
      </c>
      <c r="AI39">
        <v>0.15</v>
      </c>
      <c r="AJ39">
        <v>48.03</v>
      </c>
      <c r="AK39">
        <v>1.1599999999999999</v>
      </c>
      <c r="AL39">
        <v>1.87</v>
      </c>
      <c r="AM39">
        <v>0.71</v>
      </c>
      <c r="AN39">
        <v>48411.95</v>
      </c>
      <c r="AO39">
        <v>48418.21</v>
      </c>
      <c r="AP39">
        <v>48415.91</v>
      </c>
      <c r="AQ39">
        <v>47.2</v>
      </c>
      <c r="AR39" t="b">
        <v>0</v>
      </c>
      <c r="AS39">
        <v>48420.25</v>
      </c>
      <c r="AT39">
        <v>48350.25</v>
      </c>
      <c r="AU39" t="s">
        <v>28</v>
      </c>
      <c r="AW39">
        <v>48446.5</v>
      </c>
      <c r="AX39">
        <v>76.25</v>
      </c>
      <c r="AY39" t="s">
        <v>31</v>
      </c>
      <c r="AZ39">
        <v>1200</v>
      </c>
      <c r="BB39">
        <f t="shared" si="0"/>
        <v>1956.25</v>
      </c>
    </row>
    <row r="40" spans="1:54" x14ac:dyDescent="0.3">
      <c r="A40">
        <v>38</v>
      </c>
      <c r="B40" s="2">
        <v>45295</v>
      </c>
      <c r="C40" s="3">
        <v>45298.611111111109</v>
      </c>
      <c r="D40">
        <v>48397.05</v>
      </c>
      <c r="E40">
        <v>48420</v>
      </c>
      <c r="F40">
        <v>48380.5</v>
      </c>
      <c r="G40">
        <v>48380.5</v>
      </c>
      <c r="H40">
        <v>12075</v>
      </c>
      <c r="I40">
        <v>0.7</v>
      </c>
      <c r="J40">
        <v>0.53</v>
      </c>
      <c r="K40">
        <v>50.56</v>
      </c>
      <c r="L40">
        <v>-1.02</v>
      </c>
      <c r="M40">
        <v>-1.31</v>
      </c>
      <c r="N40">
        <v>0.28999999999999998</v>
      </c>
      <c r="O40">
        <v>48378.8</v>
      </c>
      <c r="P40">
        <v>48377.59</v>
      </c>
      <c r="Q40">
        <v>48379</v>
      </c>
      <c r="R40">
        <v>48.09</v>
      </c>
      <c r="S40" t="b">
        <v>0</v>
      </c>
      <c r="T40">
        <v>48430.5</v>
      </c>
      <c r="U40">
        <v>48360.5</v>
      </c>
      <c r="V40" t="s">
        <v>25</v>
      </c>
      <c r="W40" t="s">
        <v>25</v>
      </c>
      <c r="X40">
        <v>48380.5</v>
      </c>
      <c r="Y40">
        <v>0</v>
      </c>
      <c r="Z40" s="2" t="s">
        <v>26</v>
      </c>
      <c r="AA40" s="2">
        <v>45295</v>
      </c>
      <c r="AB40" s="3">
        <v>45298.611111111109</v>
      </c>
      <c r="AC40">
        <v>48397.05</v>
      </c>
      <c r="AD40">
        <v>48420</v>
      </c>
      <c r="AE40">
        <v>48380.5</v>
      </c>
      <c r="AF40">
        <v>48380.5</v>
      </c>
      <c r="AG40">
        <v>12075</v>
      </c>
      <c r="AH40">
        <v>0.7</v>
      </c>
      <c r="AI40">
        <v>0.53</v>
      </c>
      <c r="AJ40">
        <v>50.56</v>
      </c>
      <c r="AK40">
        <v>-1.02</v>
      </c>
      <c r="AL40">
        <v>-1.31</v>
      </c>
      <c r="AM40">
        <v>0.28999999999999998</v>
      </c>
      <c r="AN40">
        <v>48378.8</v>
      </c>
      <c r="AO40">
        <v>48377.59</v>
      </c>
      <c r="AP40">
        <v>48379</v>
      </c>
      <c r="AQ40">
        <v>48.09</v>
      </c>
      <c r="AR40" t="b">
        <v>0</v>
      </c>
      <c r="AS40">
        <v>48430.5</v>
      </c>
      <c r="AT40">
        <v>48360.5</v>
      </c>
      <c r="AU40" t="s">
        <v>25</v>
      </c>
      <c r="AV40" t="s">
        <v>25</v>
      </c>
      <c r="AW40">
        <v>48380.5</v>
      </c>
      <c r="AX40">
        <v>0</v>
      </c>
      <c r="AY40" t="s">
        <v>26</v>
      </c>
      <c r="AZ40">
        <v>-50</v>
      </c>
      <c r="BB40">
        <f t="shared" si="0"/>
        <v>-50</v>
      </c>
    </row>
    <row r="41" spans="1:54" x14ac:dyDescent="0.3">
      <c r="A41">
        <v>39</v>
      </c>
      <c r="B41" s="2">
        <v>45295</v>
      </c>
      <c r="C41" s="3">
        <v>45298.625</v>
      </c>
      <c r="D41">
        <v>48400</v>
      </c>
      <c r="E41">
        <v>48452.5</v>
      </c>
      <c r="F41">
        <v>48382</v>
      </c>
      <c r="G41">
        <v>48439.8</v>
      </c>
      <c r="H41">
        <v>25755</v>
      </c>
      <c r="I41">
        <v>0.79</v>
      </c>
      <c r="J41">
        <v>0.78</v>
      </c>
      <c r="K41">
        <v>58.91</v>
      </c>
      <c r="L41">
        <v>-0.22</v>
      </c>
      <c r="M41">
        <v>-0.56999999999999995</v>
      </c>
      <c r="N41">
        <v>0.35</v>
      </c>
      <c r="O41">
        <v>48404.87</v>
      </c>
      <c r="P41">
        <v>48394.16</v>
      </c>
      <c r="Q41">
        <v>48391.82</v>
      </c>
      <c r="R41">
        <v>47.95</v>
      </c>
      <c r="S41" t="b">
        <v>1</v>
      </c>
      <c r="T41">
        <v>48489.8</v>
      </c>
      <c r="U41">
        <v>48419.8</v>
      </c>
      <c r="V41" t="s">
        <v>25</v>
      </c>
      <c r="W41" t="s">
        <v>25</v>
      </c>
      <c r="X41">
        <v>48439.8</v>
      </c>
      <c r="Y41">
        <v>0</v>
      </c>
      <c r="Z41" s="2"/>
      <c r="AA41" s="2">
        <v>45295</v>
      </c>
      <c r="AB41" s="3">
        <v>45298.628472222219</v>
      </c>
      <c r="AC41">
        <v>48430.35</v>
      </c>
      <c r="AD41">
        <v>48486.85</v>
      </c>
      <c r="AE41">
        <v>48406.2</v>
      </c>
      <c r="AF41">
        <v>48415.1</v>
      </c>
      <c r="AG41">
        <v>43725</v>
      </c>
      <c r="AH41">
        <v>0.81</v>
      </c>
      <c r="AI41">
        <v>0.8</v>
      </c>
      <c r="AJ41">
        <v>54.57</v>
      </c>
      <c r="AK41">
        <v>0.28999999999999998</v>
      </c>
      <c r="AL41">
        <v>-0.22</v>
      </c>
      <c r="AM41">
        <v>0.51</v>
      </c>
      <c r="AN41">
        <v>48408.28</v>
      </c>
      <c r="AO41">
        <v>48397.97</v>
      </c>
      <c r="AP41">
        <v>48395.15</v>
      </c>
      <c r="AQ41">
        <v>50.29</v>
      </c>
      <c r="AR41" t="b">
        <v>0</v>
      </c>
      <c r="AS41">
        <v>48465.1</v>
      </c>
      <c r="AT41">
        <v>48395.1</v>
      </c>
      <c r="AU41" t="s">
        <v>25</v>
      </c>
      <c r="AW41">
        <v>48439.8</v>
      </c>
      <c r="AX41">
        <v>-24.700000000004366</v>
      </c>
      <c r="AY41" t="s">
        <v>32</v>
      </c>
      <c r="AZ41">
        <v>-550</v>
      </c>
      <c r="BB41">
        <f t="shared" si="0"/>
        <v>-667.50000000010914</v>
      </c>
    </row>
    <row r="42" spans="1:54" x14ac:dyDescent="0.3">
      <c r="B42" s="2"/>
      <c r="Z42" s="2"/>
      <c r="BB42">
        <f t="shared" si="0"/>
        <v>-50</v>
      </c>
    </row>
    <row r="43" spans="1:54" x14ac:dyDescent="0.3">
      <c r="B43" s="2"/>
      <c r="Z43" s="2"/>
      <c r="BB43">
        <f t="shared" si="0"/>
        <v>-50</v>
      </c>
    </row>
    <row r="44" spans="1:54" x14ac:dyDescent="0.3">
      <c r="B44" s="2"/>
      <c r="Z44" s="2"/>
      <c r="BB44">
        <f t="shared" si="0"/>
        <v>-50</v>
      </c>
    </row>
    <row r="45" spans="1:54" x14ac:dyDescent="0.3">
      <c r="B45" s="2"/>
      <c r="Z45" s="2"/>
      <c r="BB45">
        <f t="shared" si="0"/>
        <v>-50</v>
      </c>
    </row>
    <row r="46" spans="1:54" x14ac:dyDescent="0.3">
      <c r="B46" s="2"/>
      <c r="Z46" s="2"/>
      <c r="BB46">
        <f t="shared" si="0"/>
        <v>-50</v>
      </c>
    </row>
    <row r="47" spans="1:54" x14ac:dyDescent="0.3">
      <c r="B47" s="2"/>
      <c r="Z47" s="2"/>
      <c r="BB47">
        <f t="shared" si="0"/>
        <v>-50</v>
      </c>
    </row>
    <row r="48" spans="1:54" x14ac:dyDescent="0.3">
      <c r="B48" s="2"/>
      <c r="Z48" s="2"/>
      <c r="BB48">
        <f t="shared" si="0"/>
        <v>-50</v>
      </c>
    </row>
    <row r="49" spans="2:54" x14ac:dyDescent="0.3">
      <c r="B49" s="2"/>
      <c r="Z49" s="2"/>
      <c r="BB49">
        <f t="shared" si="0"/>
        <v>-50</v>
      </c>
    </row>
    <row r="50" spans="2:54" x14ac:dyDescent="0.3">
      <c r="B50" s="2"/>
      <c r="Z50" s="2"/>
      <c r="BB50">
        <f t="shared" si="0"/>
        <v>-50</v>
      </c>
    </row>
    <row r="51" spans="2:54" x14ac:dyDescent="0.3">
      <c r="B51" s="2"/>
      <c r="Z51" s="2"/>
      <c r="BB51">
        <f t="shared" si="0"/>
        <v>-50</v>
      </c>
    </row>
    <row r="52" spans="2:54" x14ac:dyDescent="0.3">
      <c r="B52" s="2"/>
      <c r="Z52" s="2"/>
      <c r="BB52">
        <f t="shared" si="0"/>
        <v>-50</v>
      </c>
    </row>
    <row r="53" spans="2:54" x14ac:dyDescent="0.3">
      <c r="B53" s="2"/>
      <c r="Z53" s="2"/>
      <c r="BB53">
        <f t="shared" si="0"/>
        <v>-50</v>
      </c>
    </row>
    <row r="54" spans="2:54" x14ac:dyDescent="0.3">
      <c r="B54" s="2"/>
      <c r="Z54" s="2"/>
      <c r="BB54">
        <f t="shared" si="0"/>
        <v>-50</v>
      </c>
    </row>
    <row r="55" spans="2:54" x14ac:dyDescent="0.3">
      <c r="B55" s="2"/>
      <c r="Z55" s="2"/>
      <c r="BB55">
        <f t="shared" si="0"/>
        <v>-50</v>
      </c>
    </row>
    <row r="56" spans="2:54" x14ac:dyDescent="0.3">
      <c r="B56" s="2"/>
      <c r="Z56" s="2"/>
      <c r="BB56">
        <f t="shared" si="0"/>
        <v>-50</v>
      </c>
    </row>
    <row r="57" spans="2:54" x14ac:dyDescent="0.3">
      <c r="B57" s="2"/>
      <c r="Z57" s="2"/>
      <c r="BB57">
        <f t="shared" si="0"/>
        <v>-50</v>
      </c>
    </row>
    <row r="58" spans="2:54" x14ac:dyDescent="0.3">
      <c r="B58" s="2"/>
      <c r="Z58" s="2"/>
      <c r="BB58">
        <f t="shared" si="0"/>
        <v>-50</v>
      </c>
    </row>
    <row r="59" spans="2:54" x14ac:dyDescent="0.3">
      <c r="B59" s="2"/>
      <c r="Z59" s="2"/>
      <c r="BB59">
        <f t="shared" si="0"/>
        <v>-50</v>
      </c>
    </row>
    <row r="60" spans="2:54" x14ac:dyDescent="0.3">
      <c r="B60" s="2"/>
      <c r="Z60" s="2"/>
      <c r="BB60">
        <f t="shared" si="0"/>
        <v>-50</v>
      </c>
    </row>
    <row r="61" spans="2:54" x14ac:dyDescent="0.3">
      <c r="B61" s="2"/>
      <c r="Z61" s="2"/>
      <c r="BB61">
        <f t="shared" si="0"/>
        <v>-50</v>
      </c>
    </row>
    <row r="62" spans="2:54" x14ac:dyDescent="0.3">
      <c r="B62" s="2"/>
      <c r="Z62" s="2"/>
      <c r="BB62">
        <f t="shared" si="0"/>
        <v>-50</v>
      </c>
    </row>
    <row r="63" spans="2:54" x14ac:dyDescent="0.3">
      <c r="B63" s="2"/>
      <c r="Z63" s="2"/>
      <c r="BB63">
        <f t="shared" si="0"/>
        <v>-50</v>
      </c>
    </row>
    <row r="64" spans="2:54" x14ac:dyDescent="0.3">
      <c r="B64" s="2"/>
      <c r="Z64" s="2"/>
      <c r="BB64">
        <f t="shared" si="0"/>
        <v>-50</v>
      </c>
    </row>
    <row r="65" spans="2:54" x14ac:dyDescent="0.3">
      <c r="B65" s="2"/>
      <c r="Z65" s="2"/>
      <c r="BB65">
        <f t="shared" si="0"/>
        <v>-50</v>
      </c>
    </row>
    <row r="66" spans="2:54" x14ac:dyDescent="0.3">
      <c r="B66" s="2"/>
      <c r="Z66" s="2"/>
      <c r="BB66">
        <f t="shared" si="0"/>
        <v>-50</v>
      </c>
    </row>
    <row r="67" spans="2:54" x14ac:dyDescent="0.3">
      <c r="B67" s="2"/>
      <c r="Z67" s="2"/>
      <c r="BB67">
        <f t="shared" ref="BB67:BB130" si="1">IF(AX67&gt;0,(AX67*25)+50,(AX67*25)-50)</f>
        <v>-50</v>
      </c>
    </row>
    <row r="68" spans="2:54" x14ac:dyDescent="0.3">
      <c r="B68" s="2"/>
      <c r="Z68" s="2"/>
      <c r="BB68">
        <f t="shared" si="1"/>
        <v>-50</v>
      </c>
    </row>
    <row r="69" spans="2:54" x14ac:dyDescent="0.3">
      <c r="B69" s="2"/>
      <c r="Z69" s="2"/>
      <c r="BB69">
        <f t="shared" si="1"/>
        <v>-50</v>
      </c>
    </row>
    <row r="70" spans="2:54" x14ac:dyDescent="0.3">
      <c r="B70" s="2"/>
      <c r="Z70" s="2"/>
      <c r="BB70">
        <f t="shared" si="1"/>
        <v>-50</v>
      </c>
    </row>
    <row r="71" spans="2:54" x14ac:dyDescent="0.3">
      <c r="B71" s="2"/>
      <c r="Z71" s="2"/>
      <c r="BB71">
        <f t="shared" si="1"/>
        <v>-50</v>
      </c>
    </row>
    <row r="72" spans="2:54" x14ac:dyDescent="0.3">
      <c r="B72" s="2"/>
      <c r="Z72" s="2"/>
      <c r="BB72">
        <f t="shared" si="1"/>
        <v>-50</v>
      </c>
    </row>
    <row r="73" spans="2:54" x14ac:dyDescent="0.3">
      <c r="B73" s="2"/>
      <c r="Z73" s="2"/>
      <c r="BB73">
        <f t="shared" si="1"/>
        <v>-50</v>
      </c>
    </row>
    <row r="74" spans="2:54" x14ac:dyDescent="0.3">
      <c r="B74" s="2"/>
      <c r="Z74" s="2"/>
      <c r="BB74">
        <f t="shared" si="1"/>
        <v>-50</v>
      </c>
    </row>
    <row r="75" spans="2:54" x14ac:dyDescent="0.3">
      <c r="B75" s="2"/>
      <c r="Z75" s="2"/>
      <c r="BB75">
        <f t="shared" si="1"/>
        <v>-50</v>
      </c>
    </row>
    <row r="76" spans="2:54" x14ac:dyDescent="0.3">
      <c r="B76" s="2"/>
      <c r="Z76" s="2"/>
      <c r="BB76">
        <f t="shared" si="1"/>
        <v>-50</v>
      </c>
    </row>
    <row r="77" spans="2:54" x14ac:dyDescent="0.3">
      <c r="B77" s="2"/>
      <c r="Z77" s="2"/>
      <c r="BB77">
        <f t="shared" si="1"/>
        <v>-50</v>
      </c>
    </row>
    <row r="78" spans="2:54" x14ac:dyDescent="0.3">
      <c r="B78" s="2"/>
      <c r="Z78" s="2"/>
      <c r="BB78">
        <f t="shared" si="1"/>
        <v>-50</v>
      </c>
    </row>
    <row r="79" spans="2:54" x14ac:dyDescent="0.3">
      <c r="B79" s="2"/>
      <c r="Z79" s="2"/>
      <c r="BB79">
        <f t="shared" si="1"/>
        <v>-50</v>
      </c>
    </row>
    <row r="80" spans="2:54" x14ac:dyDescent="0.3">
      <c r="B80" s="2"/>
      <c r="Z80" s="2"/>
      <c r="BB80">
        <f t="shared" si="1"/>
        <v>-50</v>
      </c>
    </row>
    <row r="81" spans="2:54" x14ac:dyDescent="0.3">
      <c r="B81" s="2"/>
      <c r="Z81" s="2"/>
      <c r="BB81">
        <f t="shared" si="1"/>
        <v>-50</v>
      </c>
    </row>
    <row r="82" spans="2:54" x14ac:dyDescent="0.3">
      <c r="B82" s="2"/>
      <c r="Z82" s="2"/>
      <c r="BB82">
        <f t="shared" si="1"/>
        <v>-50</v>
      </c>
    </row>
    <row r="83" spans="2:54" x14ac:dyDescent="0.3">
      <c r="B83" s="2"/>
      <c r="Z83" s="2"/>
      <c r="BB83">
        <f t="shared" si="1"/>
        <v>-50</v>
      </c>
    </row>
    <row r="84" spans="2:54" x14ac:dyDescent="0.3">
      <c r="B84" s="2"/>
      <c r="Z84" s="2"/>
      <c r="BB84">
        <f t="shared" si="1"/>
        <v>-50</v>
      </c>
    </row>
    <row r="85" spans="2:54" x14ac:dyDescent="0.3">
      <c r="B85" s="2"/>
      <c r="Z85" s="2"/>
      <c r="BB85">
        <f t="shared" si="1"/>
        <v>-50</v>
      </c>
    </row>
    <row r="86" spans="2:54" x14ac:dyDescent="0.3">
      <c r="B86" s="2"/>
      <c r="Z86" s="2"/>
      <c r="BB86">
        <f t="shared" si="1"/>
        <v>-50</v>
      </c>
    </row>
    <row r="87" spans="2:54" x14ac:dyDescent="0.3">
      <c r="B87" s="2"/>
      <c r="Z87" s="2"/>
      <c r="BB87">
        <f t="shared" si="1"/>
        <v>-50</v>
      </c>
    </row>
    <row r="88" spans="2:54" x14ac:dyDescent="0.3">
      <c r="B88" s="2"/>
      <c r="Z88" s="2"/>
      <c r="BB88">
        <f t="shared" si="1"/>
        <v>-50</v>
      </c>
    </row>
    <row r="89" spans="2:54" x14ac:dyDescent="0.3">
      <c r="B89" s="2"/>
      <c r="Z89" s="2"/>
      <c r="BB89">
        <f t="shared" si="1"/>
        <v>-50</v>
      </c>
    </row>
    <row r="90" spans="2:54" x14ac:dyDescent="0.3">
      <c r="B90" s="2"/>
      <c r="Z90" s="2"/>
      <c r="BB90">
        <f t="shared" si="1"/>
        <v>-50</v>
      </c>
    </row>
    <row r="91" spans="2:54" x14ac:dyDescent="0.3">
      <c r="B91" s="2"/>
      <c r="Z91" s="2"/>
      <c r="BB91">
        <f t="shared" si="1"/>
        <v>-50</v>
      </c>
    </row>
    <row r="92" spans="2:54" x14ac:dyDescent="0.3">
      <c r="B92" s="2"/>
      <c r="Z92" s="2"/>
      <c r="BB92">
        <f t="shared" si="1"/>
        <v>-50</v>
      </c>
    </row>
    <row r="93" spans="2:54" x14ac:dyDescent="0.3">
      <c r="B93" s="2"/>
      <c r="Z93" s="2"/>
      <c r="BB93">
        <f t="shared" si="1"/>
        <v>-50</v>
      </c>
    </row>
    <row r="94" spans="2:54" x14ac:dyDescent="0.3">
      <c r="B94" s="2"/>
      <c r="Z94" s="2"/>
      <c r="BB94">
        <f t="shared" si="1"/>
        <v>-50</v>
      </c>
    </row>
    <row r="95" spans="2:54" x14ac:dyDescent="0.3">
      <c r="B95" s="2"/>
      <c r="Z95" s="2"/>
      <c r="BB95">
        <f t="shared" si="1"/>
        <v>-50</v>
      </c>
    </row>
    <row r="96" spans="2:54" x14ac:dyDescent="0.3">
      <c r="B96" s="2"/>
      <c r="Z96" s="2"/>
      <c r="BB96">
        <f t="shared" si="1"/>
        <v>-50</v>
      </c>
    </row>
    <row r="97" spans="2:54" x14ac:dyDescent="0.3">
      <c r="B97" s="2"/>
      <c r="Z97" s="2"/>
      <c r="BB97">
        <f t="shared" si="1"/>
        <v>-50</v>
      </c>
    </row>
    <row r="98" spans="2:54" x14ac:dyDescent="0.3">
      <c r="B98" s="2"/>
      <c r="Z98" s="2"/>
      <c r="BB98">
        <f t="shared" si="1"/>
        <v>-50</v>
      </c>
    </row>
    <row r="99" spans="2:54" x14ac:dyDescent="0.3">
      <c r="B99" s="2"/>
      <c r="Z99" s="2"/>
      <c r="BB99">
        <f t="shared" si="1"/>
        <v>-50</v>
      </c>
    </row>
    <row r="100" spans="2:54" x14ac:dyDescent="0.3">
      <c r="B100" s="2"/>
      <c r="Z100" s="2"/>
      <c r="BB100">
        <f t="shared" si="1"/>
        <v>-50</v>
      </c>
    </row>
    <row r="101" spans="2:54" x14ac:dyDescent="0.3">
      <c r="B101" s="2"/>
      <c r="Z101" s="2"/>
      <c r="BB101">
        <f t="shared" si="1"/>
        <v>-50</v>
      </c>
    </row>
    <row r="102" spans="2:54" x14ac:dyDescent="0.3">
      <c r="B102" s="2"/>
      <c r="Z102" s="2"/>
      <c r="BB102">
        <f t="shared" si="1"/>
        <v>-50</v>
      </c>
    </row>
    <row r="103" spans="2:54" x14ac:dyDescent="0.3">
      <c r="B103" s="2"/>
      <c r="Z103" s="2"/>
      <c r="BB103">
        <f t="shared" si="1"/>
        <v>-50</v>
      </c>
    </row>
    <row r="104" spans="2:54" x14ac:dyDescent="0.3">
      <c r="B104" s="2"/>
      <c r="Z104" s="2"/>
      <c r="BB104">
        <f t="shared" si="1"/>
        <v>-50</v>
      </c>
    </row>
    <row r="105" spans="2:54" x14ac:dyDescent="0.3">
      <c r="B105" s="2"/>
      <c r="Z105" s="2"/>
      <c r="BB105">
        <f t="shared" si="1"/>
        <v>-50</v>
      </c>
    </row>
    <row r="106" spans="2:54" x14ac:dyDescent="0.3">
      <c r="B106" s="2"/>
      <c r="Z106" s="2"/>
      <c r="BB106">
        <f t="shared" si="1"/>
        <v>-50</v>
      </c>
    </row>
    <row r="107" spans="2:54" x14ac:dyDescent="0.3">
      <c r="B107" s="2"/>
      <c r="Z107" s="2"/>
      <c r="BB107">
        <f t="shared" si="1"/>
        <v>-50</v>
      </c>
    </row>
    <row r="108" spans="2:54" x14ac:dyDescent="0.3">
      <c r="B108" s="2"/>
      <c r="Z108" s="2"/>
      <c r="BB108">
        <f t="shared" si="1"/>
        <v>-50</v>
      </c>
    </row>
    <row r="109" spans="2:54" x14ac:dyDescent="0.3">
      <c r="B109" s="2"/>
      <c r="Z109" s="2"/>
      <c r="BB109">
        <f t="shared" si="1"/>
        <v>-50</v>
      </c>
    </row>
    <row r="110" spans="2:54" x14ac:dyDescent="0.3">
      <c r="B110" s="2"/>
      <c r="Z110" s="2"/>
      <c r="BB110">
        <f t="shared" si="1"/>
        <v>-50</v>
      </c>
    </row>
    <row r="111" spans="2:54" x14ac:dyDescent="0.3">
      <c r="B111" s="2"/>
      <c r="Z111" s="2"/>
      <c r="BB111">
        <f t="shared" si="1"/>
        <v>-50</v>
      </c>
    </row>
    <row r="112" spans="2:54" x14ac:dyDescent="0.3">
      <c r="B112" s="2"/>
      <c r="Z112" s="2"/>
      <c r="BB112">
        <f t="shared" si="1"/>
        <v>-50</v>
      </c>
    </row>
    <row r="113" spans="2:54" x14ac:dyDescent="0.3">
      <c r="B113" s="2"/>
      <c r="Z113" s="2"/>
      <c r="BB113">
        <f t="shared" si="1"/>
        <v>-50</v>
      </c>
    </row>
    <row r="114" spans="2:54" x14ac:dyDescent="0.3">
      <c r="B114" s="2"/>
      <c r="Z114" s="2"/>
      <c r="BB114">
        <f t="shared" si="1"/>
        <v>-50</v>
      </c>
    </row>
    <row r="115" spans="2:54" x14ac:dyDescent="0.3">
      <c r="B115" s="2"/>
      <c r="Z115" s="2"/>
      <c r="BB115">
        <f t="shared" si="1"/>
        <v>-50</v>
      </c>
    </row>
    <row r="116" spans="2:54" x14ac:dyDescent="0.3">
      <c r="B116" s="2"/>
      <c r="Z116" s="2"/>
      <c r="BB116">
        <f t="shared" si="1"/>
        <v>-50</v>
      </c>
    </row>
    <row r="117" spans="2:54" x14ac:dyDescent="0.3">
      <c r="B117" s="2"/>
      <c r="Z117" s="2"/>
      <c r="BB117">
        <f t="shared" si="1"/>
        <v>-50</v>
      </c>
    </row>
    <row r="118" spans="2:54" x14ac:dyDescent="0.3">
      <c r="B118" s="2"/>
      <c r="Z118" s="2"/>
      <c r="BB118">
        <f t="shared" si="1"/>
        <v>-50</v>
      </c>
    </row>
    <row r="119" spans="2:54" x14ac:dyDescent="0.3">
      <c r="B119" s="2"/>
      <c r="Z119" s="2"/>
      <c r="BB119">
        <f t="shared" si="1"/>
        <v>-50</v>
      </c>
    </row>
    <row r="120" spans="2:54" x14ac:dyDescent="0.3">
      <c r="B120" s="2"/>
      <c r="Z120" s="2"/>
      <c r="BB120">
        <f t="shared" si="1"/>
        <v>-50</v>
      </c>
    </row>
    <row r="121" spans="2:54" x14ac:dyDescent="0.3">
      <c r="B121" s="2"/>
      <c r="Z121" s="2"/>
      <c r="BB121">
        <f t="shared" si="1"/>
        <v>-50</v>
      </c>
    </row>
    <row r="122" spans="2:54" x14ac:dyDescent="0.3">
      <c r="B122" s="2"/>
      <c r="Z122" s="2"/>
      <c r="BB122">
        <f t="shared" si="1"/>
        <v>-50</v>
      </c>
    </row>
    <row r="123" spans="2:54" x14ac:dyDescent="0.3">
      <c r="B123" s="2"/>
      <c r="Z123" s="2"/>
      <c r="BB123">
        <f t="shared" si="1"/>
        <v>-50</v>
      </c>
    </row>
    <row r="124" spans="2:54" x14ac:dyDescent="0.3">
      <c r="B124" s="2"/>
      <c r="Z124" s="2"/>
      <c r="BB124">
        <f t="shared" si="1"/>
        <v>-50</v>
      </c>
    </row>
    <row r="125" spans="2:54" x14ac:dyDescent="0.3">
      <c r="B125" s="2"/>
      <c r="Z125" s="2"/>
      <c r="BB125">
        <f t="shared" si="1"/>
        <v>-50</v>
      </c>
    </row>
    <row r="126" spans="2:54" x14ac:dyDescent="0.3">
      <c r="B126" s="2"/>
      <c r="Z126" s="2"/>
      <c r="BB126">
        <f t="shared" si="1"/>
        <v>-50</v>
      </c>
    </row>
    <row r="127" spans="2:54" x14ac:dyDescent="0.3">
      <c r="B127" s="2"/>
      <c r="Z127" s="2"/>
      <c r="BB127">
        <f t="shared" si="1"/>
        <v>-50</v>
      </c>
    </row>
    <row r="128" spans="2:54" x14ac:dyDescent="0.3">
      <c r="B128" s="2"/>
      <c r="Z128" s="2"/>
      <c r="BB128">
        <f t="shared" si="1"/>
        <v>-50</v>
      </c>
    </row>
    <row r="129" spans="2:54" x14ac:dyDescent="0.3">
      <c r="B129" s="2"/>
      <c r="Z129" s="2"/>
      <c r="BB129">
        <f t="shared" si="1"/>
        <v>-50</v>
      </c>
    </row>
    <row r="130" spans="2:54" x14ac:dyDescent="0.3">
      <c r="B130" s="2"/>
      <c r="Z130" s="2"/>
      <c r="BB130">
        <f t="shared" si="1"/>
        <v>-50</v>
      </c>
    </row>
    <row r="131" spans="2:54" x14ac:dyDescent="0.3">
      <c r="B131" s="2"/>
      <c r="Z131" s="2"/>
      <c r="BB131">
        <f t="shared" ref="BB131:BB194" si="2">IF(AX131&gt;0,(AX131*25)+50,(AX131*25)-50)</f>
        <v>-50</v>
      </c>
    </row>
    <row r="132" spans="2:54" x14ac:dyDescent="0.3">
      <c r="B132" s="2"/>
      <c r="Z132" s="2"/>
      <c r="BB132">
        <f t="shared" si="2"/>
        <v>-50</v>
      </c>
    </row>
    <row r="133" spans="2:54" x14ac:dyDescent="0.3">
      <c r="B133" s="2"/>
      <c r="Z133" s="2"/>
      <c r="BB133">
        <f t="shared" si="2"/>
        <v>-50</v>
      </c>
    </row>
    <row r="134" spans="2:54" x14ac:dyDescent="0.3">
      <c r="B134" s="2"/>
      <c r="Z134" s="2"/>
      <c r="BB134">
        <f t="shared" si="2"/>
        <v>-50</v>
      </c>
    </row>
    <row r="135" spans="2:54" x14ac:dyDescent="0.3">
      <c r="B135" s="2"/>
      <c r="Z135" s="2"/>
      <c r="BB135">
        <f t="shared" si="2"/>
        <v>-50</v>
      </c>
    </row>
    <row r="136" spans="2:54" x14ac:dyDescent="0.3">
      <c r="B136" s="2"/>
      <c r="Z136" s="2"/>
      <c r="BB136">
        <f t="shared" si="2"/>
        <v>-50</v>
      </c>
    </row>
    <row r="137" spans="2:54" x14ac:dyDescent="0.3">
      <c r="B137" s="2"/>
      <c r="Z137" s="2"/>
      <c r="BB137">
        <f t="shared" si="2"/>
        <v>-50</v>
      </c>
    </row>
    <row r="138" spans="2:54" x14ac:dyDescent="0.3">
      <c r="B138" s="2"/>
      <c r="Z138" s="2"/>
      <c r="BB138">
        <f t="shared" si="2"/>
        <v>-50</v>
      </c>
    </row>
    <row r="139" spans="2:54" x14ac:dyDescent="0.3">
      <c r="B139" s="2"/>
      <c r="Z139" s="2"/>
      <c r="BB139">
        <f t="shared" si="2"/>
        <v>-50</v>
      </c>
    </row>
    <row r="140" spans="2:54" x14ac:dyDescent="0.3">
      <c r="B140" s="2"/>
      <c r="Z140" s="2"/>
      <c r="BB140">
        <f t="shared" si="2"/>
        <v>-50</v>
      </c>
    </row>
    <row r="141" spans="2:54" x14ac:dyDescent="0.3">
      <c r="B141" s="2"/>
      <c r="Z141" s="2"/>
      <c r="BB141">
        <f t="shared" si="2"/>
        <v>-50</v>
      </c>
    </row>
    <row r="142" spans="2:54" x14ac:dyDescent="0.3">
      <c r="B142" s="2"/>
      <c r="Z142" s="2"/>
      <c r="BB142">
        <f t="shared" si="2"/>
        <v>-50</v>
      </c>
    </row>
    <row r="143" spans="2:54" x14ac:dyDescent="0.3">
      <c r="B143" s="2"/>
      <c r="Z143" s="2"/>
      <c r="BB143">
        <f t="shared" si="2"/>
        <v>-50</v>
      </c>
    </row>
    <row r="144" spans="2:54" x14ac:dyDescent="0.3">
      <c r="B144" s="2"/>
      <c r="Z144" s="2"/>
      <c r="BB144">
        <f t="shared" si="2"/>
        <v>-50</v>
      </c>
    </row>
    <row r="145" spans="2:54" x14ac:dyDescent="0.3">
      <c r="B145" s="2"/>
      <c r="Z145" s="2"/>
      <c r="BB145">
        <f t="shared" si="2"/>
        <v>-50</v>
      </c>
    </row>
    <row r="146" spans="2:54" x14ac:dyDescent="0.3">
      <c r="B146" s="2"/>
      <c r="Z146" s="2"/>
      <c r="BB146">
        <f t="shared" si="2"/>
        <v>-50</v>
      </c>
    </row>
    <row r="147" spans="2:54" x14ac:dyDescent="0.3">
      <c r="B147" s="2"/>
      <c r="Z147" s="2"/>
      <c r="BB147">
        <f t="shared" si="2"/>
        <v>-50</v>
      </c>
    </row>
    <row r="148" spans="2:54" x14ac:dyDescent="0.3">
      <c r="B148" s="2"/>
      <c r="Z148" s="2"/>
      <c r="BB148">
        <f t="shared" si="2"/>
        <v>-50</v>
      </c>
    </row>
    <row r="149" spans="2:54" x14ac:dyDescent="0.3">
      <c r="B149" s="2"/>
      <c r="Z149" s="2"/>
      <c r="BB149">
        <f t="shared" si="2"/>
        <v>-50</v>
      </c>
    </row>
    <row r="150" spans="2:54" x14ac:dyDescent="0.3">
      <c r="B150" s="2"/>
      <c r="Z150" s="2"/>
      <c r="BB150">
        <f t="shared" si="2"/>
        <v>-50</v>
      </c>
    </row>
    <row r="151" spans="2:54" x14ac:dyDescent="0.3">
      <c r="B151" s="2"/>
      <c r="Z151" s="2"/>
      <c r="BB151">
        <f t="shared" si="2"/>
        <v>-50</v>
      </c>
    </row>
    <row r="152" spans="2:54" x14ac:dyDescent="0.3">
      <c r="B152" s="2"/>
      <c r="Z152" s="2"/>
      <c r="BB152">
        <f t="shared" si="2"/>
        <v>-50</v>
      </c>
    </row>
    <row r="153" spans="2:54" x14ac:dyDescent="0.3">
      <c r="B153" s="2"/>
      <c r="Z153" s="2"/>
      <c r="BB153">
        <f t="shared" si="2"/>
        <v>-50</v>
      </c>
    </row>
    <row r="154" spans="2:54" x14ac:dyDescent="0.3">
      <c r="B154" s="2"/>
      <c r="Z154" s="2"/>
      <c r="BB154">
        <f t="shared" si="2"/>
        <v>-50</v>
      </c>
    </row>
    <row r="155" spans="2:54" x14ac:dyDescent="0.3">
      <c r="B155" s="2"/>
      <c r="Z155" s="2"/>
      <c r="BB155">
        <f t="shared" si="2"/>
        <v>-50</v>
      </c>
    </row>
    <row r="156" spans="2:54" x14ac:dyDescent="0.3">
      <c r="B156" s="2"/>
      <c r="Z156" s="2"/>
      <c r="BB156">
        <f t="shared" si="2"/>
        <v>-50</v>
      </c>
    </row>
    <row r="157" spans="2:54" x14ac:dyDescent="0.3">
      <c r="B157" s="2"/>
      <c r="Z157" s="2"/>
      <c r="BB157">
        <f t="shared" si="2"/>
        <v>-50</v>
      </c>
    </row>
    <row r="158" spans="2:54" x14ac:dyDescent="0.3">
      <c r="B158" s="2"/>
      <c r="Z158" s="2"/>
      <c r="BB158">
        <f t="shared" si="2"/>
        <v>-50</v>
      </c>
    </row>
    <row r="159" spans="2:54" x14ac:dyDescent="0.3">
      <c r="B159" s="2"/>
      <c r="Z159" s="2"/>
      <c r="BB159">
        <f t="shared" si="2"/>
        <v>-50</v>
      </c>
    </row>
    <row r="160" spans="2:54" x14ac:dyDescent="0.3">
      <c r="B160" s="2"/>
      <c r="Z160" s="2"/>
      <c r="BB160">
        <f t="shared" si="2"/>
        <v>-50</v>
      </c>
    </row>
    <row r="161" spans="2:54" x14ac:dyDescent="0.3">
      <c r="B161" s="2"/>
      <c r="Z161" s="2"/>
      <c r="BB161">
        <f t="shared" si="2"/>
        <v>-50</v>
      </c>
    </row>
    <row r="162" spans="2:54" x14ac:dyDescent="0.3">
      <c r="B162" s="2"/>
      <c r="Z162" s="2"/>
      <c r="BB162">
        <f t="shared" si="2"/>
        <v>-50</v>
      </c>
    </row>
    <row r="163" spans="2:54" x14ac:dyDescent="0.3">
      <c r="B163" s="2"/>
      <c r="Z163" s="2"/>
      <c r="BB163">
        <f t="shared" si="2"/>
        <v>-50</v>
      </c>
    </row>
    <row r="164" spans="2:54" x14ac:dyDescent="0.3">
      <c r="B164" s="2"/>
      <c r="Z164" s="2"/>
      <c r="BB164">
        <f t="shared" si="2"/>
        <v>-50</v>
      </c>
    </row>
    <row r="165" spans="2:54" x14ac:dyDescent="0.3">
      <c r="B165" s="2"/>
      <c r="Z165" s="2"/>
      <c r="BB165">
        <f t="shared" si="2"/>
        <v>-50</v>
      </c>
    </row>
    <row r="166" spans="2:54" x14ac:dyDescent="0.3">
      <c r="B166" s="2"/>
      <c r="Z166" s="2"/>
      <c r="BB166">
        <f t="shared" si="2"/>
        <v>-50</v>
      </c>
    </row>
    <row r="167" spans="2:54" x14ac:dyDescent="0.3">
      <c r="B167" s="2"/>
      <c r="Z167" s="2"/>
      <c r="BB167">
        <f t="shared" si="2"/>
        <v>-50</v>
      </c>
    </row>
    <row r="168" spans="2:54" x14ac:dyDescent="0.3">
      <c r="B168" s="2"/>
      <c r="Z168" s="2"/>
      <c r="BB168">
        <f t="shared" si="2"/>
        <v>-50</v>
      </c>
    </row>
    <row r="169" spans="2:54" x14ac:dyDescent="0.3">
      <c r="B169" s="2"/>
      <c r="Z169" s="2"/>
      <c r="BB169">
        <f t="shared" si="2"/>
        <v>-50</v>
      </c>
    </row>
    <row r="170" spans="2:54" x14ac:dyDescent="0.3">
      <c r="B170" s="2"/>
      <c r="Z170" s="2"/>
      <c r="BB170">
        <f t="shared" si="2"/>
        <v>-50</v>
      </c>
    </row>
    <row r="171" spans="2:54" x14ac:dyDescent="0.3">
      <c r="B171" s="2"/>
      <c r="Z171" s="2"/>
      <c r="BB171">
        <f t="shared" si="2"/>
        <v>-50</v>
      </c>
    </row>
    <row r="172" spans="2:54" x14ac:dyDescent="0.3">
      <c r="B172" s="2"/>
      <c r="Z172" s="2"/>
      <c r="BB172">
        <f t="shared" si="2"/>
        <v>-50</v>
      </c>
    </row>
    <row r="173" spans="2:54" x14ac:dyDescent="0.3">
      <c r="B173" s="2"/>
      <c r="Z173" s="2"/>
      <c r="BB173">
        <f t="shared" si="2"/>
        <v>-50</v>
      </c>
    </row>
    <row r="174" spans="2:54" x14ac:dyDescent="0.3">
      <c r="B174" s="2"/>
      <c r="Z174" s="2"/>
      <c r="BB174">
        <f t="shared" si="2"/>
        <v>-50</v>
      </c>
    </row>
    <row r="175" spans="2:54" x14ac:dyDescent="0.3">
      <c r="B175" s="2"/>
      <c r="Z175" s="2"/>
      <c r="BB175">
        <f t="shared" si="2"/>
        <v>-50</v>
      </c>
    </row>
    <row r="176" spans="2:54" x14ac:dyDescent="0.3">
      <c r="B176" s="2"/>
      <c r="Z176" s="2"/>
      <c r="BB176">
        <f t="shared" si="2"/>
        <v>-50</v>
      </c>
    </row>
    <row r="177" spans="2:54" x14ac:dyDescent="0.3">
      <c r="B177" s="2"/>
      <c r="Z177" s="2"/>
      <c r="BB177">
        <f t="shared" si="2"/>
        <v>-50</v>
      </c>
    </row>
    <row r="178" spans="2:54" x14ac:dyDescent="0.3">
      <c r="B178" s="2"/>
      <c r="Z178" s="2"/>
      <c r="BB178">
        <f t="shared" si="2"/>
        <v>-50</v>
      </c>
    </row>
    <row r="179" spans="2:54" x14ac:dyDescent="0.3">
      <c r="B179" s="2"/>
      <c r="Z179" s="2"/>
      <c r="BB179">
        <f t="shared" si="2"/>
        <v>-50</v>
      </c>
    </row>
    <row r="180" spans="2:54" x14ac:dyDescent="0.3">
      <c r="B180" s="2"/>
      <c r="Z180" s="2"/>
      <c r="BB180">
        <f t="shared" si="2"/>
        <v>-50</v>
      </c>
    </row>
    <row r="181" spans="2:54" x14ac:dyDescent="0.3">
      <c r="B181" s="2"/>
      <c r="Z181" s="2"/>
      <c r="BB181">
        <f t="shared" si="2"/>
        <v>-50</v>
      </c>
    </row>
    <row r="182" spans="2:54" x14ac:dyDescent="0.3">
      <c r="B182" s="2"/>
      <c r="Z182" s="2"/>
      <c r="BB182">
        <f t="shared" si="2"/>
        <v>-50</v>
      </c>
    </row>
    <row r="183" spans="2:54" x14ac:dyDescent="0.3">
      <c r="B183" s="2"/>
      <c r="Z183" s="2"/>
      <c r="BB183">
        <f t="shared" si="2"/>
        <v>-50</v>
      </c>
    </row>
    <row r="184" spans="2:54" x14ac:dyDescent="0.3">
      <c r="B184" s="2"/>
      <c r="Z184" s="2"/>
      <c r="BB184">
        <f t="shared" si="2"/>
        <v>-50</v>
      </c>
    </row>
    <row r="185" spans="2:54" x14ac:dyDescent="0.3">
      <c r="B185" s="2"/>
      <c r="Z185" s="2"/>
      <c r="BB185">
        <f t="shared" si="2"/>
        <v>-50</v>
      </c>
    </row>
    <row r="186" spans="2:54" x14ac:dyDescent="0.3">
      <c r="B186" s="2"/>
      <c r="Z186" s="2"/>
      <c r="BB186">
        <f t="shared" si="2"/>
        <v>-50</v>
      </c>
    </row>
    <row r="187" spans="2:54" x14ac:dyDescent="0.3">
      <c r="B187" s="2"/>
      <c r="Z187" s="2"/>
      <c r="BB187">
        <f t="shared" si="2"/>
        <v>-50</v>
      </c>
    </row>
    <row r="188" spans="2:54" x14ac:dyDescent="0.3">
      <c r="B188" s="2"/>
      <c r="Z188" s="2"/>
      <c r="BB188">
        <f t="shared" si="2"/>
        <v>-50</v>
      </c>
    </row>
    <row r="189" spans="2:54" x14ac:dyDescent="0.3">
      <c r="B189" s="2"/>
      <c r="Z189" s="2"/>
      <c r="BB189">
        <f t="shared" si="2"/>
        <v>-50</v>
      </c>
    </row>
    <row r="190" spans="2:54" x14ac:dyDescent="0.3">
      <c r="B190" s="2"/>
      <c r="Z190" s="2"/>
      <c r="BB190">
        <f t="shared" si="2"/>
        <v>-50</v>
      </c>
    </row>
    <row r="191" spans="2:54" x14ac:dyDescent="0.3">
      <c r="B191" s="2"/>
      <c r="Z191" s="2"/>
      <c r="BB191">
        <f t="shared" si="2"/>
        <v>-50</v>
      </c>
    </row>
    <row r="192" spans="2:54" x14ac:dyDescent="0.3">
      <c r="B192" s="2"/>
      <c r="Z192" s="2"/>
      <c r="BB192">
        <f t="shared" si="2"/>
        <v>-50</v>
      </c>
    </row>
    <row r="193" spans="2:54" x14ac:dyDescent="0.3">
      <c r="B193" s="2"/>
      <c r="Z193" s="2"/>
      <c r="BB193">
        <f t="shared" si="2"/>
        <v>-50</v>
      </c>
    </row>
    <row r="194" spans="2:54" x14ac:dyDescent="0.3">
      <c r="B194" s="2"/>
      <c r="Z194" s="2"/>
      <c r="BB194">
        <f t="shared" si="2"/>
        <v>-50</v>
      </c>
    </row>
    <row r="195" spans="2:54" x14ac:dyDescent="0.3">
      <c r="B195" s="2"/>
      <c r="Z195" s="2"/>
      <c r="BB195">
        <f t="shared" ref="BB195:BB237" si="3">IF(AX195&gt;0,(AX195*25)+50,(AX195*25)-50)</f>
        <v>-50</v>
      </c>
    </row>
    <row r="196" spans="2:54" x14ac:dyDescent="0.3">
      <c r="B196" s="2"/>
      <c r="Z196" s="2"/>
      <c r="BB196">
        <f t="shared" si="3"/>
        <v>-50</v>
      </c>
    </row>
    <row r="197" spans="2:54" x14ac:dyDescent="0.3">
      <c r="B197" s="2"/>
      <c r="Z197" s="2"/>
      <c r="BB197">
        <f t="shared" si="3"/>
        <v>-50</v>
      </c>
    </row>
    <row r="198" spans="2:54" x14ac:dyDescent="0.3">
      <c r="B198" s="2"/>
      <c r="Z198" s="2"/>
      <c r="BB198">
        <f t="shared" si="3"/>
        <v>-50</v>
      </c>
    </row>
    <row r="199" spans="2:54" x14ac:dyDescent="0.3">
      <c r="B199" s="2"/>
      <c r="Z199" s="2"/>
      <c r="BB199">
        <f t="shared" si="3"/>
        <v>-50</v>
      </c>
    </row>
    <row r="200" spans="2:54" x14ac:dyDescent="0.3">
      <c r="B200" s="2"/>
      <c r="Z200" s="2"/>
      <c r="BB200">
        <f t="shared" si="3"/>
        <v>-50</v>
      </c>
    </row>
    <row r="201" spans="2:54" x14ac:dyDescent="0.3">
      <c r="B201" s="2"/>
      <c r="Z201" s="2"/>
      <c r="BB201">
        <f t="shared" si="3"/>
        <v>-50</v>
      </c>
    </row>
    <row r="202" spans="2:54" x14ac:dyDescent="0.3">
      <c r="B202" s="2"/>
      <c r="Z202" s="2"/>
      <c r="BB202">
        <f t="shared" si="3"/>
        <v>-50</v>
      </c>
    </row>
    <row r="203" spans="2:54" x14ac:dyDescent="0.3">
      <c r="B203" s="2"/>
      <c r="Z203" s="2"/>
      <c r="BB203">
        <f t="shared" si="3"/>
        <v>-50</v>
      </c>
    </row>
    <row r="204" spans="2:54" x14ac:dyDescent="0.3">
      <c r="B204" s="2"/>
      <c r="Z204" s="2"/>
      <c r="BB204">
        <f t="shared" si="3"/>
        <v>-50</v>
      </c>
    </row>
    <row r="205" spans="2:54" x14ac:dyDescent="0.3">
      <c r="B205" s="2"/>
      <c r="Z205" s="2"/>
      <c r="BB205">
        <f t="shared" si="3"/>
        <v>-50</v>
      </c>
    </row>
    <row r="206" spans="2:54" x14ac:dyDescent="0.3">
      <c r="B206" s="2"/>
      <c r="Z206" s="2"/>
      <c r="BB206">
        <f t="shared" si="3"/>
        <v>-50</v>
      </c>
    </row>
    <row r="207" spans="2:54" x14ac:dyDescent="0.3">
      <c r="B207" s="2"/>
      <c r="Z207" s="2"/>
      <c r="BB207">
        <f t="shared" si="3"/>
        <v>-50</v>
      </c>
    </row>
    <row r="208" spans="2:54" x14ac:dyDescent="0.3">
      <c r="B208" s="2"/>
      <c r="Z208" s="2"/>
      <c r="BB208">
        <f t="shared" si="3"/>
        <v>-50</v>
      </c>
    </row>
    <row r="209" spans="2:54" x14ac:dyDescent="0.3">
      <c r="B209" s="2"/>
      <c r="Z209" s="2"/>
      <c r="BB209">
        <f t="shared" si="3"/>
        <v>-50</v>
      </c>
    </row>
    <row r="210" spans="2:54" x14ac:dyDescent="0.3">
      <c r="B210" s="2"/>
      <c r="Z210" s="2"/>
      <c r="BB210">
        <f t="shared" si="3"/>
        <v>-50</v>
      </c>
    </row>
    <row r="211" spans="2:54" x14ac:dyDescent="0.3">
      <c r="B211" s="2"/>
      <c r="Z211" s="2"/>
      <c r="BB211">
        <f t="shared" si="3"/>
        <v>-50</v>
      </c>
    </row>
    <row r="212" spans="2:54" x14ac:dyDescent="0.3">
      <c r="B212" s="2"/>
      <c r="Z212" s="2"/>
      <c r="BB212">
        <f t="shared" si="3"/>
        <v>-50</v>
      </c>
    </row>
    <row r="213" spans="2:54" x14ac:dyDescent="0.3">
      <c r="B213" s="2"/>
      <c r="Z213" s="2"/>
      <c r="BB213">
        <f t="shared" si="3"/>
        <v>-50</v>
      </c>
    </row>
    <row r="214" spans="2:54" x14ac:dyDescent="0.3">
      <c r="B214" s="2"/>
      <c r="Z214" s="2"/>
      <c r="BB214">
        <f t="shared" si="3"/>
        <v>-50</v>
      </c>
    </row>
    <row r="215" spans="2:54" x14ac:dyDescent="0.3">
      <c r="B215" s="2"/>
      <c r="Z215" s="2"/>
      <c r="BB215">
        <f t="shared" si="3"/>
        <v>-50</v>
      </c>
    </row>
    <row r="216" spans="2:54" x14ac:dyDescent="0.3">
      <c r="B216" s="2"/>
      <c r="Z216" s="2"/>
      <c r="BB216">
        <f t="shared" si="3"/>
        <v>-50</v>
      </c>
    </row>
    <row r="217" spans="2:54" x14ac:dyDescent="0.3">
      <c r="B217" s="2"/>
      <c r="Z217" s="2"/>
      <c r="BB217">
        <f t="shared" si="3"/>
        <v>-50</v>
      </c>
    </row>
    <row r="218" spans="2:54" x14ac:dyDescent="0.3">
      <c r="B218" s="2"/>
      <c r="Z218" s="2"/>
      <c r="BB218">
        <f t="shared" si="3"/>
        <v>-50</v>
      </c>
    </row>
    <row r="219" spans="2:54" x14ac:dyDescent="0.3">
      <c r="B219" s="2"/>
      <c r="Z219" s="2"/>
      <c r="BB219">
        <f t="shared" si="3"/>
        <v>-50</v>
      </c>
    </row>
    <row r="220" spans="2:54" x14ac:dyDescent="0.3">
      <c r="B220" s="2"/>
      <c r="Z220" s="2"/>
      <c r="BB220">
        <f t="shared" si="3"/>
        <v>-50</v>
      </c>
    </row>
    <row r="221" spans="2:54" x14ac:dyDescent="0.3">
      <c r="B221" s="2"/>
      <c r="Z221" s="2"/>
      <c r="BB221">
        <f t="shared" si="3"/>
        <v>-50</v>
      </c>
    </row>
    <row r="222" spans="2:54" x14ac:dyDescent="0.3">
      <c r="B222" s="2"/>
      <c r="Z222" s="2"/>
      <c r="BB222">
        <f t="shared" si="3"/>
        <v>-50</v>
      </c>
    </row>
    <row r="223" spans="2:54" x14ac:dyDescent="0.3">
      <c r="B223" s="2"/>
      <c r="Z223" s="2"/>
      <c r="BB223">
        <f t="shared" si="3"/>
        <v>-50</v>
      </c>
    </row>
    <row r="224" spans="2:54" x14ac:dyDescent="0.3">
      <c r="B224" s="2"/>
      <c r="Z224" s="2"/>
      <c r="BB224">
        <f t="shared" si="3"/>
        <v>-50</v>
      </c>
    </row>
    <row r="225" spans="2:54" x14ac:dyDescent="0.3">
      <c r="B225" s="2"/>
      <c r="Z225" s="2"/>
      <c r="BB225">
        <f t="shared" si="3"/>
        <v>-50</v>
      </c>
    </row>
    <row r="226" spans="2:54" x14ac:dyDescent="0.3">
      <c r="B226" s="2"/>
      <c r="Z226" s="2"/>
      <c r="BB226">
        <f t="shared" si="3"/>
        <v>-50</v>
      </c>
    </row>
    <row r="227" spans="2:54" x14ac:dyDescent="0.3">
      <c r="B227" s="2"/>
      <c r="Z227" s="2"/>
      <c r="BB227">
        <f t="shared" si="3"/>
        <v>-50</v>
      </c>
    </row>
    <row r="228" spans="2:54" x14ac:dyDescent="0.3">
      <c r="B228" s="2"/>
      <c r="Z228" s="2"/>
      <c r="BB228">
        <f t="shared" si="3"/>
        <v>-50</v>
      </c>
    </row>
    <row r="229" spans="2:54" x14ac:dyDescent="0.3">
      <c r="B229" s="2"/>
      <c r="Z229" s="2"/>
      <c r="BB229">
        <f t="shared" si="3"/>
        <v>-50</v>
      </c>
    </row>
    <row r="230" spans="2:54" x14ac:dyDescent="0.3">
      <c r="B230" s="2"/>
      <c r="BB230">
        <f t="shared" si="3"/>
        <v>-50</v>
      </c>
    </row>
    <row r="231" spans="2:54" x14ac:dyDescent="0.3">
      <c r="B231" s="2"/>
      <c r="BB231">
        <f t="shared" si="3"/>
        <v>-50</v>
      </c>
    </row>
    <row r="232" spans="2:54" x14ac:dyDescent="0.3">
      <c r="B232" s="2"/>
      <c r="BB232">
        <f t="shared" si="3"/>
        <v>-50</v>
      </c>
    </row>
    <row r="233" spans="2:54" x14ac:dyDescent="0.3">
      <c r="B233" s="2"/>
      <c r="BB233">
        <f t="shared" si="3"/>
        <v>-50</v>
      </c>
    </row>
    <row r="234" spans="2:54" x14ac:dyDescent="0.3">
      <c r="B234" s="2"/>
      <c r="BB234">
        <f t="shared" si="3"/>
        <v>-50</v>
      </c>
    </row>
    <row r="235" spans="2:54" x14ac:dyDescent="0.3">
      <c r="B235" s="2"/>
      <c r="BB235">
        <f t="shared" si="3"/>
        <v>-50</v>
      </c>
    </row>
    <row r="236" spans="2:54" x14ac:dyDescent="0.3">
      <c r="B236" s="2"/>
      <c r="BB236">
        <f t="shared" si="3"/>
        <v>-50</v>
      </c>
    </row>
    <row r="237" spans="2:54" x14ac:dyDescent="0.3">
      <c r="B237" s="2"/>
      <c r="BB237">
        <f t="shared" si="3"/>
        <v>-50</v>
      </c>
    </row>
  </sheetData>
  <autoFilter ref="A1:BB237"/>
  <conditionalFormatting sqref="AY1:AY1048576">
    <cfRule type="containsText" dxfId="2" priority="2" operator="containsText" text="TP">
      <formula>NOT(ISERROR(SEARCH("TP",AY1)))</formula>
    </cfRule>
    <cfRule type="containsText" dxfId="1" priority="1" operator="containsText" text="SL">
      <formula>NOT(ISERROR(SEARCH("SL",AY1)))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M23"/>
  <sheetViews>
    <sheetView workbookViewId="0">
      <pane ySplit="1" topLeftCell="A2" activePane="bottomLeft" state="frozen"/>
      <selection pane="bottomLeft" activeCell="N23" sqref="N23"/>
    </sheetView>
  </sheetViews>
  <sheetFormatPr defaultRowHeight="14.4" x14ac:dyDescent="0.3"/>
  <cols>
    <col min="2" max="2" width="18.88671875" bestFit="1" customWidth="1"/>
    <col min="10" max="10" width="2.88671875" customWidth="1"/>
    <col min="12" max="12" width="9.109375" style="4"/>
  </cols>
  <sheetData>
    <row r="2" spans="9:13" x14ac:dyDescent="0.3">
      <c r="I2">
        <f>D2-E2</f>
        <v>0</v>
      </c>
      <c r="K2">
        <v>1542.5</v>
      </c>
      <c r="L2" s="4" t="s">
        <v>83</v>
      </c>
      <c r="M2" s="5" t="e">
        <f>((100*K2)/I2)/100</f>
        <v>#DIV/0!</v>
      </c>
    </row>
    <row r="3" spans="9:13" x14ac:dyDescent="0.3">
      <c r="I3">
        <f t="shared" ref="I3:I23" si="0">D3-E3</f>
        <v>0</v>
      </c>
      <c r="K3">
        <v>725</v>
      </c>
      <c r="L3" s="4" t="s">
        <v>84</v>
      </c>
      <c r="M3" s="5" t="e">
        <f t="shared" ref="M3:M10" si="1">((100*K3)/I3)/100</f>
        <v>#DIV/0!</v>
      </c>
    </row>
    <row r="4" spans="9:13" x14ac:dyDescent="0.3">
      <c r="I4">
        <f t="shared" si="0"/>
        <v>0</v>
      </c>
      <c r="K4">
        <v>2055</v>
      </c>
      <c r="M4" s="5" t="e">
        <f t="shared" si="1"/>
        <v>#DIV/0!</v>
      </c>
    </row>
    <row r="5" spans="9:13" x14ac:dyDescent="0.3">
      <c r="I5">
        <f t="shared" si="0"/>
        <v>0</v>
      </c>
      <c r="K5">
        <v>4772</v>
      </c>
      <c r="M5" s="5" t="e">
        <f t="shared" si="1"/>
        <v>#DIV/0!</v>
      </c>
    </row>
    <row r="6" spans="9:13" x14ac:dyDescent="0.3">
      <c r="I6">
        <f t="shared" si="0"/>
        <v>0</v>
      </c>
      <c r="K6">
        <v>7956.25</v>
      </c>
      <c r="M6" s="5" t="e">
        <f t="shared" si="1"/>
        <v>#DIV/0!</v>
      </c>
    </row>
    <row r="7" spans="9:13" x14ac:dyDescent="0.3">
      <c r="I7">
        <f t="shared" si="0"/>
        <v>0</v>
      </c>
      <c r="K7">
        <v>2800</v>
      </c>
      <c r="M7" s="5" t="e">
        <f t="shared" si="1"/>
        <v>#DIV/0!</v>
      </c>
    </row>
    <row r="8" spans="9:13" x14ac:dyDescent="0.3">
      <c r="I8">
        <f t="shared" si="0"/>
        <v>0</v>
      </c>
      <c r="K8">
        <v>-3705</v>
      </c>
      <c r="M8" s="5" t="e">
        <f t="shared" si="1"/>
        <v>#DIV/0!</v>
      </c>
    </row>
    <row r="9" spans="9:13" x14ac:dyDescent="0.3">
      <c r="I9">
        <f t="shared" si="0"/>
        <v>0</v>
      </c>
      <c r="K9">
        <v>3062</v>
      </c>
      <c r="M9" s="5" t="e">
        <f t="shared" si="1"/>
        <v>#DIV/0!</v>
      </c>
    </row>
    <row r="10" spans="9:13" x14ac:dyDescent="0.3">
      <c r="I10">
        <f t="shared" si="0"/>
        <v>0</v>
      </c>
      <c r="K10">
        <v>4741</v>
      </c>
      <c r="M10" s="5" t="e">
        <f t="shared" si="1"/>
        <v>#DIV/0!</v>
      </c>
    </row>
    <row r="11" spans="9:13" x14ac:dyDescent="0.3">
      <c r="I11">
        <f t="shared" si="0"/>
        <v>0</v>
      </c>
    </row>
    <row r="12" spans="9:13" x14ac:dyDescent="0.3">
      <c r="I12">
        <f t="shared" si="0"/>
        <v>0</v>
      </c>
    </row>
    <row r="13" spans="9:13" x14ac:dyDescent="0.3">
      <c r="I13">
        <f t="shared" si="0"/>
        <v>0</v>
      </c>
    </row>
    <row r="14" spans="9:13" x14ac:dyDescent="0.3">
      <c r="I14">
        <f t="shared" si="0"/>
        <v>0</v>
      </c>
    </row>
    <row r="15" spans="9:13" x14ac:dyDescent="0.3">
      <c r="I15">
        <f t="shared" si="0"/>
        <v>0</v>
      </c>
    </row>
    <row r="16" spans="9:13" x14ac:dyDescent="0.3">
      <c r="I16">
        <f t="shared" si="0"/>
        <v>0</v>
      </c>
    </row>
    <row r="17" spans="9:9" x14ac:dyDescent="0.3">
      <c r="I17">
        <f t="shared" si="0"/>
        <v>0</v>
      </c>
    </row>
    <row r="18" spans="9:9" x14ac:dyDescent="0.3">
      <c r="I18">
        <f t="shared" si="0"/>
        <v>0</v>
      </c>
    </row>
    <row r="19" spans="9:9" x14ac:dyDescent="0.3">
      <c r="I19">
        <f t="shared" si="0"/>
        <v>0</v>
      </c>
    </row>
    <row r="20" spans="9:9" x14ac:dyDescent="0.3">
      <c r="I20">
        <f t="shared" si="0"/>
        <v>0</v>
      </c>
    </row>
    <row r="21" spans="9:9" x14ac:dyDescent="0.3">
      <c r="I21">
        <f t="shared" si="0"/>
        <v>0</v>
      </c>
    </row>
    <row r="22" spans="9:9" x14ac:dyDescent="0.3">
      <c r="I22">
        <f t="shared" si="0"/>
        <v>0</v>
      </c>
    </row>
    <row r="23" spans="9:9" x14ac:dyDescent="0.3">
      <c r="I23">
        <f t="shared" si="0"/>
        <v>0</v>
      </c>
    </row>
  </sheetData>
  <autoFilter ref="A1:I1"/>
  <conditionalFormatting sqref="I1:I1048576 K2">
    <cfRule type="cellIs" dxfId="0" priority="1" operator="lessThan">
      <formula>200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</vt:lpstr>
      <vt:lpstr>Buy</vt:lpstr>
      <vt:lpstr>Data</vt:lpstr>
      <vt:lpstr>Final</vt:lpstr>
      <vt:lpstr>Extra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h</cp:lastModifiedBy>
  <dcterms:created xsi:type="dcterms:W3CDTF">2023-06-12T09:34:13Z</dcterms:created>
  <dcterms:modified xsi:type="dcterms:W3CDTF">2024-01-07T08:22:51Z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d2677a5a-8559-47a9-bb42-88d09f00b722</vt:lpwstr>
  </property>
</Properties>
</file>