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QGIS Ottawa\"/>
    </mc:Choice>
  </mc:AlternateContent>
  <xr:revisionPtr revIDLastSave="0" documentId="13_ncr:1_{85148B32-44FE-4A34-9EDF-8731BAC19CA6}" xr6:coauthVersionLast="47" xr6:coauthVersionMax="47" xr10:uidLastSave="{00000000-0000-0000-0000-000000000000}"/>
  <bookViews>
    <workbookView xWindow="760" yWindow="760" windowWidth="17840" windowHeight="8700" xr2:uid="{AA07A0C5-E587-4377-BED6-B0FF36F1FCF7}"/>
  </bookViews>
  <sheets>
    <sheet name="Sheet1" sheetId="1" r:id="rId1"/>
  </sheets>
  <definedNames>
    <definedName name="_xlnm._FilterDatabase" localSheetId="0" hidden="1">Sheet1!$A$1:$H$20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</calcChain>
</file>

<file path=xl/sharedStrings.xml><?xml version="1.0" encoding="utf-8"?>
<sst xmlns="http://schemas.openxmlformats.org/spreadsheetml/2006/main" count="302" uniqueCount="252">
  <si>
    <t>PERMIT ID</t>
  </si>
  <si>
    <t>DATE OF ISSUE</t>
  </si>
  <si>
    <t>DATE OF COMPLETION</t>
  </si>
  <si>
    <t>STATUS</t>
  </si>
  <si>
    <t>st no.</t>
  </si>
  <si>
    <t>road</t>
  </si>
  <si>
    <t>ADDRESS</t>
  </si>
  <si>
    <t>DESCRIPTION</t>
  </si>
  <si>
    <t>2400331</t>
  </si>
  <si>
    <t>2400581</t>
  </si>
  <si>
    <t>2400631</t>
  </si>
  <si>
    <t>2400647</t>
  </si>
  <si>
    <t>2400698</t>
  </si>
  <si>
    <t>2400886</t>
  </si>
  <si>
    <t>2401977</t>
  </si>
  <si>
    <t>2402009</t>
  </si>
  <si>
    <t>2402516</t>
  </si>
  <si>
    <t>2402850</t>
  </si>
  <si>
    <t>2403000</t>
  </si>
  <si>
    <t>2403259</t>
  </si>
  <si>
    <t xml:space="preserve">DONNA ST </t>
  </si>
  <si>
    <t xml:space="preserve">KING ARTHUR ST </t>
  </si>
  <si>
    <t xml:space="preserve">BLAIR RD </t>
  </si>
  <si>
    <t xml:space="preserve">THIRD AVE </t>
  </si>
  <si>
    <t xml:space="preserve">THUNDER RD </t>
  </si>
  <si>
    <t xml:space="preserve">EAST ACRES RD </t>
  </si>
  <si>
    <t xml:space="preserve">PRINCE OF WALES DR </t>
  </si>
  <si>
    <t xml:space="preserve">WALKLEY RD </t>
  </si>
  <si>
    <t xml:space="preserve">ST. REMY DR </t>
  </si>
  <si>
    <t xml:space="preserve">ARCH ST </t>
  </si>
  <si>
    <t xml:space="preserve">STEEL ST </t>
  </si>
  <si>
    <t xml:space="preserve">SPADINA AVE </t>
  </si>
  <si>
    <t>Construct a coach house (convert existing detached garage)</t>
  </si>
  <si>
    <t>Construct a 1 storey coach house (rear yard)</t>
  </si>
  <si>
    <t>Exterior/interior alterations of an existing 1 storey accessory building to create a 1 storey detached coach house in the rear yard of a 1 storey detached dwelling</t>
  </si>
  <si>
    <t>Convert an accessory building into a coach house</t>
  </si>
  <si>
    <t>Convert 2 storey detached dwelling to a coach house</t>
  </si>
  <si>
    <t>Construct a coach house  (rear yard) and new deck on a 2 storey detached dwelling</t>
  </si>
  <si>
    <t>Interior alterations to convert an accessory structure to a coach house</t>
  </si>
  <si>
    <t>Construct a 1 storey coach house in the rear yard of a 1 storey detached dwelling</t>
  </si>
  <si>
    <t>Construct a coach house (rear yard)</t>
  </si>
  <si>
    <t>Construct a 2 storey detached garage with a coach house on the 2nd storey (rear yard)</t>
  </si>
  <si>
    <t>2300501</t>
  </si>
  <si>
    <t>2300847</t>
  </si>
  <si>
    <t>2301523</t>
  </si>
  <si>
    <t>2302102</t>
  </si>
  <si>
    <t>2302687</t>
  </si>
  <si>
    <t>2302847</t>
  </si>
  <si>
    <t>2302951</t>
  </si>
  <si>
    <t>2303038</t>
  </si>
  <si>
    <t>2303182</t>
  </si>
  <si>
    <t>2303588</t>
  </si>
  <si>
    <t>2303787</t>
  </si>
  <si>
    <t>2303933</t>
  </si>
  <si>
    <t>2304065</t>
  </si>
  <si>
    <t>2305222</t>
  </si>
  <si>
    <t>2306240</t>
  </si>
  <si>
    <t>2306256</t>
  </si>
  <si>
    <t>2306497</t>
  </si>
  <si>
    <t>2306739</t>
  </si>
  <si>
    <t>2307040</t>
  </si>
  <si>
    <t>2307203</t>
  </si>
  <si>
    <t>2307226</t>
  </si>
  <si>
    <t xml:space="preserve">SCHOONER CRES </t>
  </si>
  <si>
    <t xml:space="preserve">METEOR AVE </t>
  </si>
  <si>
    <t xml:space="preserve">TWEEDSMUIR AVE </t>
  </si>
  <si>
    <t xml:space="preserve">LAVERGNE ST </t>
  </si>
  <si>
    <t xml:space="preserve">MILES CRES </t>
  </si>
  <si>
    <t xml:space="preserve">FLEWELLYN RD </t>
  </si>
  <si>
    <t xml:space="preserve">HUNTMAR DR </t>
  </si>
  <si>
    <t xml:space="preserve">RITA AVE </t>
  </si>
  <si>
    <t xml:space="preserve">FAIRMILE RD </t>
  </si>
  <si>
    <t xml:space="preserve">FIFTH LINE RD </t>
  </si>
  <si>
    <t xml:space="preserve">LOWE RD </t>
  </si>
  <si>
    <t xml:space="preserve">MACLAREN ST </t>
  </si>
  <si>
    <t xml:space="preserve">BEAVERPOND DR </t>
  </si>
  <si>
    <t xml:space="preserve">ARMSTRONG ST </t>
  </si>
  <si>
    <t xml:space="preserve">TEMPLETON ST </t>
  </si>
  <si>
    <t xml:space="preserve">RICHARDSON AVE </t>
  </si>
  <si>
    <t xml:space="preserve">LINDSAY ST </t>
  </si>
  <si>
    <t xml:space="preserve">CROWNHILL ST </t>
  </si>
  <si>
    <t xml:space="preserve">FULLERTON AVE </t>
  </si>
  <si>
    <t xml:space="preserve">MANOTICK STATION RD </t>
  </si>
  <si>
    <t>Construct a 1 storey coach house in the rear yard of a 2 storey detached dwelling</t>
  </si>
  <si>
    <t>Construct a 1 storey detached coach house in the side yard of a 1 storey detached dwelling</t>
  </si>
  <si>
    <t>Construct a 2 storey coach house (rear yard)</t>
  </si>
  <si>
    <t>Construct a 1 storey coach house in the rear side yard of a 2 storey detached dwelling</t>
  </si>
  <si>
    <t>Construct a coach house in the back/side of 2 storey detached dwelling</t>
  </si>
  <si>
    <t>Interior alterations to convert existing accessory building into a coach house (rear yard)</t>
  </si>
  <si>
    <t>Construct a foundation for a pre-fabricated mobile home (Coach House)</t>
  </si>
  <si>
    <t>Construct a 2 storey coach house with a garage on the 1st storey</t>
  </si>
  <si>
    <t>Construct a 1 storey coach house (rear yard, relocate existing shed)</t>
  </si>
  <si>
    <t>Convert an accessory building into a coach house (rear yard)</t>
  </si>
  <si>
    <t xml:space="preserve">PAGÉ RD </t>
  </si>
  <si>
    <t>2200083</t>
  </si>
  <si>
    <t>2200240</t>
  </si>
  <si>
    <t>2200734</t>
  </si>
  <si>
    <t>2202385</t>
  </si>
  <si>
    <t>2202739</t>
  </si>
  <si>
    <t>2203166</t>
  </si>
  <si>
    <t>2203716</t>
  </si>
  <si>
    <t>2205801</t>
  </si>
  <si>
    <t>2206220</t>
  </si>
  <si>
    <t>2206453</t>
  </si>
  <si>
    <t>2208443</t>
  </si>
  <si>
    <t>2208472</t>
  </si>
  <si>
    <t>2208566</t>
  </si>
  <si>
    <t>2208825</t>
  </si>
  <si>
    <t>2209409</t>
  </si>
  <si>
    <t xml:space="preserve">PRITCHARD DR </t>
  </si>
  <si>
    <t xml:space="preserve">COWELL RD </t>
  </si>
  <si>
    <t xml:space="preserve">VIOLET ST </t>
  </si>
  <si>
    <t xml:space="preserve">TORWOOD DR </t>
  </si>
  <si>
    <t xml:space="preserve">STONECREST RD </t>
  </si>
  <si>
    <t xml:space="preserve">SURREY AVE </t>
  </si>
  <si>
    <t xml:space="preserve">TEMISKAMING CRES </t>
  </si>
  <si>
    <t xml:space="preserve">KINGWOOD LANE </t>
  </si>
  <si>
    <t xml:space="preserve">ORTONA AVE </t>
  </si>
  <si>
    <t xml:space="preserve">DONALD ST </t>
  </si>
  <si>
    <t xml:space="preserve">NORDIC WAY </t>
  </si>
  <si>
    <t xml:space="preserve">GREGG ST </t>
  </si>
  <si>
    <t xml:space="preserve">MAILES AVE </t>
  </si>
  <si>
    <t xml:space="preserve">BANK ST </t>
  </si>
  <si>
    <t>Construct a coach house (side yard)</t>
  </si>
  <si>
    <t>Alteration to a 1 storey accessory building to create a coach house in the rear yard of a duplex.</t>
  </si>
  <si>
    <t>Construct a 1 storey coach house</t>
  </si>
  <si>
    <t>Construct a 1 storey coach house at the rear of a 1 storey detached dwelling</t>
  </si>
  <si>
    <t>Construct a coach house accessory to a semi-detached dwelling (rear yard)</t>
  </si>
  <si>
    <t>Construct a 1 storey coach house (one bedroom, rear yard)</t>
  </si>
  <si>
    <t>Construct a 1 storey coach house in rear yard of 2 storey detached dwelling</t>
  </si>
  <si>
    <t>Convert existing workshop garage into a 1 storey coach house (rear yard)</t>
  </si>
  <si>
    <t>Construct a 1 storey coach house in the rear of a 2 storey detached dwelling</t>
  </si>
  <si>
    <t>Construct a 1 storey detached coach house in the rear yard of a 2 storey duplex</t>
  </si>
  <si>
    <t>Convert a 2 storey detached dwelling to a coach house</t>
  </si>
  <si>
    <t>2101448</t>
  </si>
  <si>
    <t>2101749</t>
  </si>
  <si>
    <t>2104617</t>
  </si>
  <si>
    <t>2105286</t>
  </si>
  <si>
    <t>2105748</t>
  </si>
  <si>
    <t>2107882</t>
  </si>
  <si>
    <t>2107975</t>
  </si>
  <si>
    <t>2108108</t>
  </si>
  <si>
    <t>2109702</t>
  </si>
  <si>
    <t>2109886</t>
  </si>
  <si>
    <t>2109914</t>
  </si>
  <si>
    <t>2110355</t>
  </si>
  <si>
    <t>2110392</t>
  </si>
  <si>
    <t>2110671</t>
  </si>
  <si>
    <t xml:space="preserve">HALL RD </t>
  </si>
  <si>
    <t xml:space="preserve">PARKWAY RD </t>
  </si>
  <si>
    <t xml:space="preserve">BILTMORE CRES </t>
  </si>
  <si>
    <t xml:space="preserve">LILLIAN WAY </t>
  </si>
  <si>
    <t xml:space="preserve">ALLOWAY CRES </t>
  </si>
  <si>
    <t xml:space="preserve">ARBEATHA ST </t>
  </si>
  <si>
    <t xml:space="preserve">RIDGESIDE FARM DR </t>
  </si>
  <si>
    <t xml:space="preserve">HUTCHISON AVE </t>
  </si>
  <si>
    <t xml:space="preserve">AVENUE Q  </t>
  </si>
  <si>
    <t xml:space="preserve">VALLEYVIEW RD </t>
  </si>
  <si>
    <t xml:space="preserve">INVERNESS AVE </t>
  </si>
  <si>
    <t xml:space="preserve">HINCHEY AVE </t>
  </si>
  <si>
    <t xml:space="preserve">RAFTUS SQ </t>
  </si>
  <si>
    <t xml:space="preserve">UPPER DWYER HILL RD </t>
  </si>
  <si>
    <t>Construct a 2 storey detached coach house in the rear of a 2 storey detached dwelling.</t>
  </si>
  <si>
    <t>Construct one storey coach house with attached garage</t>
  </si>
  <si>
    <t>Construct a 1 storey detached coach house in rear yard of a 2 storey detached dwelling</t>
  </si>
  <si>
    <t>Construct a coach house</t>
  </si>
  <si>
    <t>Construct a 1 storey detached coach house in the rear yard of a 2 storey detached dwelling</t>
  </si>
  <si>
    <t>2000574</t>
  </si>
  <si>
    <t>2002596</t>
  </si>
  <si>
    <t>2002748</t>
  </si>
  <si>
    <t>2003238</t>
  </si>
  <si>
    <t>2003757</t>
  </si>
  <si>
    <t>2006296</t>
  </si>
  <si>
    <t>2007342</t>
  </si>
  <si>
    <t>2009322</t>
  </si>
  <si>
    <t xml:space="preserve">LAKESHORE DR </t>
  </si>
  <si>
    <t xml:space="preserve">NORMANDY CRES </t>
  </si>
  <si>
    <t xml:space="preserve">DUNCAIRN AVE </t>
  </si>
  <si>
    <t xml:space="preserve">GRANGE AVE </t>
  </si>
  <si>
    <t xml:space="preserve">RIVER RD </t>
  </si>
  <si>
    <t xml:space="preserve">ROSEBERY AVE </t>
  </si>
  <si>
    <t>Construct a coach house at rear of existing 1 storey detached dwelling</t>
  </si>
  <si>
    <t>Construct a 1 storey coach home (rear yard)</t>
  </si>
  <si>
    <t xml:space="preserve"> Construct a 1 storey detached coach house in the rear of a 2 storey detached dwelling</t>
  </si>
  <si>
    <t>Alteration to an existing 1 storey accessory building to create a 1 storey detached coach house in the rear of a 1 storey detached dwelling</t>
  </si>
  <si>
    <t>Alteration of an existing detached garage to create a 1 storey detached coach house (rear yard) of a 1 storey semi detached dwelling</t>
  </si>
  <si>
    <t>Construct a 1 storey coach house in the rear yard of a 2 storey detached duplex.</t>
  </si>
  <si>
    <t>1902918</t>
  </si>
  <si>
    <t>1903655</t>
  </si>
  <si>
    <t>1905548</t>
  </si>
  <si>
    <t>1906461</t>
  </si>
  <si>
    <t>1906705</t>
  </si>
  <si>
    <t>1906725</t>
  </si>
  <si>
    <t>1907611</t>
  </si>
  <si>
    <t>1908915</t>
  </si>
  <si>
    <t>1909101</t>
  </si>
  <si>
    <t>1909110</t>
  </si>
  <si>
    <t>1909127</t>
  </si>
  <si>
    <t>1909753</t>
  </si>
  <si>
    <t>HURON AVE N</t>
  </si>
  <si>
    <t xml:space="preserve">SIMCOE ST </t>
  </si>
  <si>
    <t xml:space="preserve">COMFREY CRES </t>
  </si>
  <si>
    <t xml:space="preserve">HIGHPARK CRES </t>
  </si>
  <si>
    <t xml:space="preserve">JOCK TRL </t>
  </si>
  <si>
    <t xml:space="preserve">LIMEBANK RD </t>
  </si>
  <si>
    <t xml:space="preserve">VIEWBANK RD </t>
  </si>
  <si>
    <t xml:space="preserve">CHAMPLAIN ST </t>
  </si>
  <si>
    <t>Construct an addition to an existing 1 storey accessory building to create a 2 storey detached coach house in the rear yard of a 2 storey detached dwelling (rear yard)</t>
  </si>
  <si>
    <t>Construct a 2 storey detached coach house in the yard of a 2 storey detached dwelling</t>
  </si>
  <si>
    <t>Construct a 1 storey detached coach house in the rear yard of a 1 storey detached dwelling</t>
  </si>
  <si>
    <t>Construct a 1 storey detached coach house in the rear of a 2 storey detached dwelling</t>
  </si>
  <si>
    <t>Construct a 1 storey detached coach house</t>
  </si>
  <si>
    <t>Construct a 1 storey detached coach house (rear yard)</t>
  </si>
  <si>
    <t>Convert an accessory building into a Coach House (Side Yard)</t>
  </si>
  <si>
    <t>1801305</t>
  </si>
  <si>
    <t>1801444</t>
  </si>
  <si>
    <t>1802914</t>
  </si>
  <si>
    <t>1802987</t>
  </si>
  <si>
    <t>1803589</t>
  </si>
  <si>
    <t>1804423</t>
  </si>
  <si>
    <t>1804544</t>
  </si>
  <si>
    <t>1806298</t>
  </si>
  <si>
    <t>1806317</t>
  </si>
  <si>
    <t>1807403</t>
  </si>
  <si>
    <t>1807797</t>
  </si>
  <si>
    <t xml:space="preserve">SHERBROOKE AVE </t>
  </si>
  <si>
    <t xml:space="preserve">KING GEORGE ST </t>
  </si>
  <si>
    <t xml:space="preserve">GREY FOX DR </t>
  </si>
  <si>
    <t xml:space="preserve">DUNHAM ST </t>
  </si>
  <si>
    <t xml:space="preserve">O'TOOLE RD </t>
  </si>
  <si>
    <t xml:space="preserve">CHIPPEWA AVE </t>
  </si>
  <si>
    <t xml:space="preserve">IVYLEA ST </t>
  </si>
  <si>
    <t xml:space="preserve">RAILWAY ST </t>
  </si>
  <si>
    <t xml:space="preserve">FALLOWFIELD RD </t>
  </si>
  <si>
    <t>Construct a 1 storey detached coach house in the rear yead of a duplex</t>
  </si>
  <si>
    <t>Alteration of a 2 storey accessory building to create a coach house in the rear yard of a 2 storey detached dwelling</t>
  </si>
  <si>
    <t>Alterations to a 2  storey accessory building to create a 2 storey detached coach house in the rear yard of a 1 storey detached dwelling.</t>
  </si>
  <si>
    <t>Construct a 1 storey coach house (side yard)</t>
  </si>
  <si>
    <t>Convert a detached garage into a coach house (rear yard)</t>
  </si>
  <si>
    <t>1704664</t>
  </si>
  <si>
    <t>1704992</t>
  </si>
  <si>
    <t>1705320</t>
  </si>
  <si>
    <t>1706096</t>
  </si>
  <si>
    <t>1709101</t>
  </si>
  <si>
    <t xml:space="preserve">BOYER RD </t>
  </si>
  <si>
    <t xml:space="preserve">MCBEAN ST </t>
  </si>
  <si>
    <t xml:space="preserve">PERRIN AVE </t>
  </si>
  <si>
    <t xml:space="preserve">RIDEAU BEND CRES </t>
  </si>
  <si>
    <t>Convert a 1 storey existing detached garage into a coach house (rear yard)</t>
  </si>
  <si>
    <t>Construct a 1 storey detached coach house in the rear yead of a 2 storey detached dwelling</t>
  </si>
  <si>
    <t>Construct a secondary detached dwelling (coach house)</t>
  </si>
  <si>
    <t>Construct a 1 storey detached coach house in the rear yard of a detached 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</si>
</sst>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4" fontId="2" fillId="0" borderId="0" xfId="0" applyNumberFormat="1" applyFont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36E9-BA6E-4DC2-9050-89FA8BC9144C}">
  <dimension ref="A1:H99"/>
  <sheetViews>
    <sheetView tabSelected="1" topLeftCell="A94" workbookViewId="0">
      <selection activeCell="B2" sqref="B2:B1048576"/>
    </sheetView>
  </sheetViews>
  <sheetFormatPr defaultRowHeight="14.5" x14ac:dyDescent="0.35"/>
  <cols>
    <col min="1" max="1" width="11.453125" bestFit="1" customWidth="1"/>
    <col min="2" max="2" width="15.453125" style="5" bestFit="1" customWidth="1"/>
    <col min="5" max="5" width="7.6328125" bestFit="1" customWidth="1"/>
    <col min="6" max="6" width="20.26953125" bestFit="1" customWidth="1"/>
    <col min="7" max="7" width="24.7265625" bestFit="1" customWidth="1"/>
    <col min="8" max="8" width="130.8164062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4">
        <v>45316.486724537041</v>
      </c>
      <c r="E2" s="3">
        <v>35</v>
      </c>
      <c r="F2" s="3" t="s">
        <v>20</v>
      </c>
      <c r="G2" t="str">
        <f>E2&amp;" "&amp;F2</f>
        <v xml:space="preserve">35 DONNA ST </v>
      </c>
      <c r="H2" s="2" t="s">
        <v>32</v>
      </c>
    </row>
    <row r="3" spans="1:8" x14ac:dyDescent="0.35">
      <c r="A3" s="2" t="s">
        <v>9</v>
      </c>
      <c r="B3" s="4">
        <v>45329.439236111109</v>
      </c>
      <c r="E3" s="3">
        <v>201</v>
      </c>
      <c r="F3" s="3" t="s">
        <v>21</v>
      </c>
      <c r="G3" t="str">
        <f t="shared" ref="G3:G66" si="0">E3&amp;" "&amp;F3</f>
        <v xml:space="preserve">201 KING ARTHUR ST </v>
      </c>
      <c r="H3" s="2" t="s">
        <v>33</v>
      </c>
    </row>
    <row r="4" spans="1:8" x14ac:dyDescent="0.35">
      <c r="A4" s="2" t="s">
        <v>10</v>
      </c>
      <c r="B4" s="4">
        <v>45330.645590277774</v>
      </c>
      <c r="E4" s="3">
        <v>853</v>
      </c>
      <c r="F4" s="3" t="s">
        <v>22</v>
      </c>
      <c r="G4" t="str">
        <f t="shared" si="0"/>
        <v xml:space="preserve">853 BLAIR RD </v>
      </c>
      <c r="H4" s="2" t="s">
        <v>34</v>
      </c>
    </row>
    <row r="5" spans="1:8" x14ac:dyDescent="0.35">
      <c r="A5" s="2" t="s">
        <v>11</v>
      </c>
      <c r="B5" s="4">
        <v>45331.594641203701</v>
      </c>
      <c r="E5" s="3">
        <v>82</v>
      </c>
      <c r="F5" s="3" t="s">
        <v>23</v>
      </c>
      <c r="G5" t="str">
        <f t="shared" si="0"/>
        <v xml:space="preserve">82 THIRD AVE </v>
      </c>
      <c r="H5" s="2" t="s">
        <v>35</v>
      </c>
    </row>
    <row r="6" spans="1:8" x14ac:dyDescent="0.35">
      <c r="A6" s="2" t="s">
        <v>12</v>
      </c>
      <c r="B6" s="4">
        <v>45336.440671296295</v>
      </c>
      <c r="E6" s="3">
        <v>4985</v>
      </c>
      <c r="F6" s="3" t="s">
        <v>24</v>
      </c>
      <c r="G6" t="str">
        <f t="shared" si="0"/>
        <v xml:space="preserve">4985 THUNDER RD </v>
      </c>
      <c r="H6" s="2" t="s">
        <v>36</v>
      </c>
    </row>
    <row r="7" spans="1:8" x14ac:dyDescent="0.35">
      <c r="A7" s="2" t="s">
        <v>13</v>
      </c>
      <c r="B7" s="4">
        <v>45349.551053240742</v>
      </c>
      <c r="E7" s="3">
        <v>2158</v>
      </c>
      <c r="F7" s="3" t="s">
        <v>25</v>
      </c>
      <c r="G7" t="str">
        <f t="shared" si="0"/>
        <v xml:space="preserve">2158 EAST ACRES RD </v>
      </c>
      <c r="H7" s="2" t="s">
        <v>37</v>
      </c>
    </row>
    <row r="8" spans="1:8" x14ac:dyDescent="0.35">
      <c r="A8" s="2" t="s">
        <v>14</v>
      </c>
      <c r="B8" s="4">
        <v>45399.43613425926</v>
      </c>
      <c r="E8" s="3">
        <v>3779</v>
      </c>
      <c r="F8" s="3" t="s">
        <v>26</v>
      </c>
      <c r="G8" t="str">
        <f t="shared" si="0"/>
        <v xml:space="preserve">3779 PRINCE OF WALES DR </v>
      </c>
      <c r="H8" s="2" t="s">
        <v>38</v>
      </c>
    </row>
    <row r="9" spans="1:8" x14ac:dyDescent="0.35">
      <c r="A9" s="2" t="s">
        <v>15</v>
      </c>
      <c r="B9" s="4">
        <v>45400.409432870372</v>
      </c>
      <c r="E9" s="3">
        <v>2355</v>
      </c>
      <c r="F9" s="3" t="s">
        <v>27</v>
      </c>
      <c r="G9" t="str">
        <f t="shared" si="0"/>
        <v xml:space="preserve">2355 WALKLEY RD </v>
      </c>
      <c r="H9" s="2" t="s">
        <v>39</v>
      </c>
    </row>
    <row r="10" spans="1:8" x14ac:dyDescent="0.35">
      <c r="A10" s="2" t="s">
        <v>16</v>
      </c>
      <c r="B10" s="4">
        <v>45415.42083333333</v>
      </c>
      <c r="E10" s="3">
        <v>4</v>
      </c>
      <c r="F10" s="3" t="s">
        <v>28</v>
      </c>
      <c r="G10" t="str">
        <f t="shared" si="0"/>
        <v xml:space="preserve">4 ST. REMY DR </v>
      </c>
      <c r="H10" s="2" t="s">
        <v>40</v>
      </c>
    </row>
    <row r="11" spans="1:8" x14ac:dyDescent="0.35">
      <c r="A11" s="2" t="s">
        <v>17</v>
      </c>
      <c r="B11" s="4">
        <v>45427.43246527778</v>
      </c>
      <c r="E11" s="3">
        <v>2101</v>
      </c>
      <c r="F11" s="3" t="s">
        <v>29</v>
      </c>
      <c r="G11" t="str">
        <f t="shared" si="0"/>
        <v xml:space="preserve">2101 ARCH ST </v>
      </c>
      <c r="H11" s="2" t="s">
        <v>40</v>
      </c>
    </row>
    <row r="12" spans="1:8" x14ac:dyDescent="0.35">
      <c r="A12" s="2" t="s">
        <v>18</v>
      </c>
      <c r="B12" s="4">
        <v>45434.428425925929</v>
      </c>
      <c r="E12" s="3">
        <v>1</v>
      </c>
      <c r="F12" s="3" t="s">
        <v>30</v>
      </c>
      <c r="G12" t="str">
        <f t="shared" si="0"/>
        <v xml:space="preserve">1 STEEL ST </v>
      </c>
      <c r="H12" s="2" t="s">
        <v>33</v>
      </c>
    </row>
    <row r="13" spans="1:8" x14ac:dyDescent="0.35">
      <c r="A13" s="2" t="s">
        <v>19</v>
      </c>
      <c r="B13" s="4">
        <v>45441.611446759256</v>
      </c>
      <c r="E13" s="3">
        <v>81</v>
      </c>
      <c r="F13" s="3" t="s">
        <v>31</v>
      </c>
      <c r="G13" t="str">
        <f t="shared" si="0"/>
        <v xml:space="preserve">81 SPADINA AVE </v>
      </c>
      <c r="H13" s="2" t="s">
        <v>41</v>
      </c>
    </row>
    <row r="14" spans="1:8" x14ac:dyDescent="0.35">
      <c r="A14" s="2" t="s">
        <v>42</v>
      </c>
      <c r="B14" s="4">
        <v>44963.585833333331</v>
      </c>
      <c r="E14" s="3">
        <v>847</v>
      </c>
      <c r="F14" s="3" t="s">
        <v>63</v>
      </c>
      <c r="G14" t="str">
        <f t="shared" si="0"/>
        <v xml:space="preserve">847 SCHOONER CRES </v>
      </c>
      <c r="H14" s="2" t="s">
        <v>83</v>
      </c>
    </row>
    <row r="15" spans="1:8" x14ac:dyDescent="0.35">
      <c r="A15" s="2" t="s">
        <v>43</v>
      </c>
      <c r="B15" s="4">
        <v>44986.562638888892</v>
      </c>
      <c r="E15" s="3">
        <v>855</v>
      </c>
      <c r="F15" s="3" t="s">
        <v>64</v>
      </c>
      <c r="G15" t="str">
        <f t="shared" si="0"/>
        <v xml:space="preserve">855 METEOR AVE </v>
      </c>
      <c r="H15" s="2" t="s">
        <v>84</v>
      </c>
    </row>
    <row r="16" spans="1:8" x14ac:dyDescent="0.35">
      <c r="A16" s="2" t="s">
        <v>44</v>
      </c>
      <c r="B16" s="4">
        <v>45016.404004629629</v>
      </c>
      <c r="E16" s="3">
        <v>681</v>
      </c>
      <c r="F16" s="3" t="s">
        <v>65</v>
      </c>
      <c r="G16" t="str">
        <f t="shared" si="0"/>
        <v xml:space="preserve">681 TWEEDSMUIR AVE </v>
      </c>
      <c r="H16" s="2" t="s">
        <v>85</v>
      </c>
    </row>
    <row r="17" spans="1:8" x14ac:dyDescent="0.35">
      <c r="A17" s="2" t="s">
        <v>45</v>
      </c>
      <c r="B17" s="4">
        <v>45043.568749999999</v>
      </c>
      <c r="E17" s="3">
        <v>2687</v>
      </c>
      <c r="F17" s="3" t="s">
        <v>93</v>
      </c>
      <c r="G17" t="str">
        <f t="shared" si="0"/>
        <v xml:space="preserve">2687 PAGÉ RD </v>
      </c>
      <c r="H17" s="2" t="s">
        <v>40</v>
      </c>
    </row>
    <row r="18" spans="1:8" x14ac:dyDescent="0.35">
      <c r="A18" s="2" t="s">
        <v>46</v>
      </c>
      <c r="B18" s="4">
        <v>45070.398379629631</v>
      </c>
      <c r="E18" s="3">
        <v>324</v>
      </c>
      <c r="F18" s="3" t="s">
        <v>66</v>
      </c>
      <c r="G18" t="str">
        <f t="shared" si="0"/>
        <v xml:space="preserve">324 LAVERGNE ST </v>
      </c>
      <c r="H18" s="2" t="s">
        <v>86</v>
      </c>
    </row>
    <row r="19" spans="1:8" x14ac:dyDescent="0.35">
      <c r="A19" s="2" t="s">
        <v>47</v>
      </c>
      <c r="B19" s="4">
        <v>45076.439803240741</v>
      </c>
      <c r="E19" s="3">
        <v>8169</v>
      </c>
      <c r="F19" s="3" t="s">
        <v>67</v>
      </c>
      <c r="G19" t="str">
        <f t="shared" si="0"/>
        <v xml:space="preserve">8169 MILES CRES </v>
      </c>
      <c r="H19" s="2" t="s">
        <v>87</v>
      </c>
    </row>
    <row r="20" spans="1:8" x14ac:dyDescent="0.35">
      <c r="A20" s="2" t="s">
        <v>48</v>
      </c>
      <c r="B20" s="4">
        <v>45079.364027777781</v>
      </c>
      <c r="E20" s="3">
        <v>6233</v>
      </c>
      <c r="F20" s="3" t="s">
        <v>68</v>
      </c>
      <c r="G20" t="str">
        <f t="shared" si="0"/>
        <v xml:space="preserve">6233 FLEWELLYN RD </v>
      </c>
      <c r="H20" s="2" t="s">
        <v>40</v>
      </c>
    </row>
    <row r="21" spans="1:8" x14ac:dyDescent="0.35">
      <c r="A21" s="2" t="s">
        <v>49</v>
      </c>
      <c r="B21" s="4">
        <v>45083.525810185187</v>
      </c>
      <c r="E21" s="3">
        <v>877</v>
      </c>
      <c r="F21" s="3" t="s">
        <v>69</v>
      </c>
      <c r="G21" t="str">
        <f t="shared" si="0"/>
        <v xml:space="preserve">877 HUNTMAR DR </v>
      </c>
      <c r="H21" s="2" t="s">
        <v>88</v>
      </c>
    </row>
    <row r="22" spans="1:8" x14ac:dyDescent="0.35">
      <c r="A22" s="2" t="s">
        <v>50</v>
      </c>
      <c r="B22" s="4">
        <v>45089.386562500003</v>
      </c>
      <c r="E22" s="3">
        <v>70</v>
      </c>
      <c r="F22" s="3" t="s">
        <v>70</v>
      </c>
      <c r="G22" t="str">
        <f t="shared" si="0"/>
        <v xml:space="preserve">70 RITA AVE </v>
      </c>
      <c r="H22" s="2" t="s">
        <v>40</v>
      </c>
    </row>
    <row r="23" spans="1:8" x14ac:dyDescent="0.35">
      <c r="A23" s="2" t="s">
        <v>51</v>
      </c>
      <c r="B23" s="4">
        <v>45105.43990740741</v>
      </c>
      <c r="E23" s="3">
        <v>2396</v>
      </c>
      <c r="F23" s="3" t="s">
        <v>71</v>
      </c>
      <c r="G23" t="str">
        <f t="shared" si="0"/>
        <v xml:space="preserve">2396 FAIRMILE RD </v>
      </c>
      <c r="H23" s="2" t="s">
        <v>35</v>
      </c>
    </row>
    <row r="24" spans="1:8" x14ac:dyDescent="0.35">
      <c r="A24" s="2" t="s">
        <v>52</v>
      </c>
      <c r="B24" s="4">
        <v>45113.497569444444</v>
      </c>
      <c r="E24" s="3">
        <v>2570</v>
      </c>
      <c r="F24" s="3" t="s">
        <v>72</v>
      </c>
      <c r="G24" t="str">
        <f t="shared" si="0"/>
        <v xml:space="preserve">2570 FIFTH LINE RD </v>
      </c>
      <c r="H24" s="2" t="s">
        <v>33</v>
      </c>
    </row>
    <row r="25" spans="1:8" x14ac:dyDescent="0.35">
      <c r="A25" s="2" t="s">
        <v>53</v>
      </c>
      <c r="B25" s="4">
        <v>45119.510405092595</v>
      </c>
      <c r="E25" s="3">
        <v>270</v>
      </c>
      <c r="F25" s="3" t="s">
        <v>73</v>
      </c>
      <c r="G25" t="str">
        <f t="shared" si="0"/>
        <v xml:space="preserve">270 LOWE RD </v>
      </c>
      <c r="H25" s="2" t="s">
        <v>89</v>
      </c>
    </row>
    <row r="26" spans="1:8" x14ac:dyDescent="0.35">
      <c r="A26" s="2" t="s">
        <v>54</v>
      </c>
      <c r="B26" s="4">
        <v>45124.516087962962</v>
      </c>
      <c r="E26" s="3">
        <v>102</v>
      </c>
      <c r="F26" s="3" t="s">
        <v>74</v>
      </c>
      <c r="G26" t="str">
        <f t="shared" si="0"/>
        <v xml:space="preserve">102 MACLAREN ST </v>
      </c>
      <c r="H26" s="2" t="s">
        <v>90</v>
      </c>
    </row>
    <row r="27" spans="1:8" x14ac:dyDescent="0.35">
      <c r="A27" s="2" t="s">
        <v>55</v>
      </c>
      <c r="B27" s="4">
        <v>45168.672800925924</v>
      </c>
      <c r="E27" s="3">
        <v>1495</v>
      </c>
      <c r="F27" s="3" t="s">
        <v>75</v>
      </c>
      <c r="G27" t="str">
        <f t="shared" si="0"/>
        <v xml:space="preserve">1495 BEAVERPOND DR </v>
      </c>
      <c r="H27" s="2" t="s">
        <v>33</v>
      </c>
    </row>
    <row r="28" spans="1:8" x14ac:dyDescent="0.35">
      <c r="A28" s="2" t="s">
        <v>56</v>
      </c>
      <c r="B28" s="4">
        <v>45216.593877314815</v>
      </c>
      <c r="E28" s="3">
        <v>80</v>
      </c>
      <c r="F28" s="3" t="s">
        <v>76</v>
      </c>
      <c r="G28" t="str">
        <f t="shared" si="0"/>
        <v xml:space="preserve">80 ARMSTRONG ST </v>
      </c>
      <c r="H28" s="2" t="s">
        <v>91</v>
      </c>
    </row>
    <row r="29" spans="1:8" x14ac:dyDescent="0.35">
      <c r="A29" s="2" t="s">
        <v>57</v>
      </c>
      <c r="B29" s="4">
        <v>45217.466087962966</v>
      </c>
      <c r="E29" s="3">
        <v>95</v>
      </c>
      <c r="F29" s="3" t="s">
        <v>77</v>
      </c>
      <c r="G29" t="str">
        <f t="shared" si="0"/>
        <v xml:space="preserve">95 TEMPLETON ST </v>
      </c>
      <c r="H29" s="2" t="s">
        <v>92</v>
      </c>
    </row>
    <row r="30" spans="1:8" x14ac:dyDescent="0.35">
      <c r="A30" s="2" t="s">
        <v>58</v>
      </c>
      <c r="B30" s="4">
        <v>45226.42255787037</v>
      </c>
      <c r="E30" s="3">
        <v>410</v>
      </c>
      <c r="F30" s="3" t="s">
        <v>78</v>
      </c>
      <c r="G30" t="str">
        <f t="shared" si="0"/>
        <v xml:space="preserve">410 RICHARDSON AVE </v>
      </c>
      <c r="H30" s="2" t="s">
        <v>33</v>
      </c>
    </row>
    <row r="31" spans="1:8" x14ac:dyDescent="0.35">
      <c r="A31" s="2" t="s">
        <v>59</v>
      </c>
      <c r="B31" s="4">
        <v>45237.463634259257</v>
      </c>
      <c r="E31" s="3">
        <v>307</v>
      </c>
      <c r="F31" s="3" t="s">
        <v>79</v>
      </c>
      <c r="G31" t="str">
        <f t="shared" si="0"/>
        <v xml:space="preserve">307 LINDSAY ST </v>
      </c>
      <c r="H31" s="2" t="s">
        <v>33</v>
      </c>
    </row>
    <row r="32" spans="1:8" x14ac:dyDescent="0.35">
      <c r="A32" s="2" t="s">
        <v>60</v>
      </c>
      <c r="B32" s="4">
        <v>45251.551354166666</v>
      </c>
      <c r="E32" s="3">
        <v>66</v>
      </c>
      <c r="F32" s="3" t="s">
        <v>80</v>
      </c>
      <c r="G32" t="str">
        <f t="shared" si="0"/>
        <v xml:space="preserve">66 CROWNHILL ST </v>
      </c>
      <c r="H32" s="2" t="s">
        <v>33</v>
      </c>
    </row>
    <row r="33" spans="1:8" x14ac:dyDescent="0.35">
      <c r="A33" s="2" t="s">
        <v>61</v>
      </c>
      <c r="B33" s="4">
        <v>45261.396909722222</v>
      </c>
      <c r="E33" s="3">
        <v>340</v>
      </c>
      <c r="F33" s="3" t="s">
        <v>81</v>
      </c>
      <c r="G33" t="str">
        <f t="shared" si="0"/>
        <v xml:space="preserve">340 FULLERTON AVE </v>
      </c>
      <c r="H33" s="2" t="s">
        <v>40</v>
      </c>
    </row>
    <row r="34" spans="1:8" x14ac:dyDescent="0.35">
      <c r="A34" s="2" t="s">
        <v>62</v>
      </c>
      <c r="B34" s="4">
        <v>45261.634571759256</v>
      </c>
      <c r="E34" s="3">
        <v>2361</v>
      </c>
      <c r="F34" s="3" t="s">
        <v>82</v>
      </c>
      <c r="G34" t="str">
        <f t="shared" si="0"/>
        <v xml:space="preserve">2361 MANOTICK STATION RD </v>
      </c>
      <c r="H34" s="2" t="s">
        <v>40</v>
      </c>
    </row>
    <row r="35" spans="1:8" x14ac:dyDescent="0.35">
      <c r="A35" s="2" t="s">
        <v>94</v>
      </c>
      <c r="B35" s="4">
        <v>44568.402048611111</v>
      </c>
      <c r="E35" s="3">
        <v>41</v>
      </c>
      <c r="F35" s="3" t="s">
        <v>109</v>
      </c>
      <c r="G35" t="str">
        <f t="shared" si="0"/>
        <v xml:space="preserve">41 PRITCHARD DR </v>
      </c>
      <c r="H35" s="2" t="s">
        <v>33</v>
      </c>
    </row>
    <row r="36" spans="1:8" x14ac:dyDescent="0.35">
      <c r="A36" s="2" t="s">
        <v>95</v>
      </c>
      <c r="B36" s="4">
        <v>44579.611400462964</v>
      </c>
      <c r="E36" s="3">
        <v>2639</v>
      </c>
      <c r="F36" s="3" t="s">
        <v>110</v>
      </c>
      <c r="G36" t="str">
        <f t="shared" si="0"/>
        <v xml:space="preserve">2639 COWELL RD </v>
      </c>
      <c r="H36" s="2" t="s">
        <v>123</v>
      </c>
    </row>
    <row r="37" spans="1:8" x14ac:dyDescent="0.35">
      <c r="A37" s="2" t="s">
        <v>96</v>
      </c>
      <c r="B37" s="4">
        <v>44603.395439814813</v>
      </c>
      <c r="E37" s="3">
        <v>2703</v>
      </c>
      <c r="F37" s="3" t="s">
        <v>111</v>
      </c>
      <c r="G37" t="str">
        <f t="shared" si="0"/>
        <v xml:space="preserve">2703 VIOLET ST </v>
      </c>
      <c r="H37" s="2" t="s">
        <v>124</v>
      </c>
    </row>
    <row r="38" spans="1:8" x14ac:dyDescent="0.35">
      <c r="A38" s="2" t="s">
        <v>97</v>
      </c>
      <c r="B38" s="4">
        <v>44671.397835648146</v>
      </c>
      <c r="E38" s="3">
        <v>3067</v>
      </c>
      <c r="F38" s="3" t="s">
        <v>112</v>
      </c>
      <c r="G38" t="str">
        <f t="shared" si="0"/>
        <v xml:space="preserve">3067 TORWOOD DR </v>
      </c>
      <c r="H38" s="2" t="s">
        <v>125</v>
      </c>
    </row>
    <row r="39" spans="1:8" x14ac:dyDescent="0.35">
      <c r="A39" s="2" t="s">
        <v>98</v>
      </c>
      <c r="B39" s="4">
        <v>44683.413090277776</v>
      </c>
      <c r="E39" s="3">
        <v>4416</v>
      </c>
      <c r="F39" s="3" t="s">
        <v>113</v>
      </c>
      <c r="G39" t="str">
        <f t="shared" si="0"/>
        <v xml:space="preserve">4416 STONECREST RD </v>
      </c>
      <c r="H39" s="2" t="s">
        <v>33</v>
      </c>
    </row>
    <row r="40" spans="1:8" x14ac:dyDescent="0.35">
      <c r="A40" s="2" t="s">
        <v>99</v>
      </c>
      <c r="B40" s="4">
        <v>44694.40247685185</v>
      </c>
      <c r="E40" s="3">
        <v>1240</v>
      </c>
      <c r="F40" s="3" t="s">
        <v>114</v>
      </c>
      <c r="G40" t="str">
        <f t="shared" si="0"/>
        <v xml:space="preserve">1240 SURREY AVE </v>
      </c>
      <c r="H40" s="2" t="s">
        <v>126</v>
      </c>
    </row>
    <row r="41" spans="1:8" x14ac:dyDescent="0.35">
      <c r="A41" s="2" t="s">
        <v>100</v>
      </c>
      <c r="B41" s="4">
        <v>44712.367511574077</v>
      </c>
      <c r="E41" s="3">
        <v>486</v>
      </c>
      <c r="F41" s="3" t="s">
        <v>115</v>
      </c>
      <c r="G41" t="str">
        <f t="shared" si="0"/>
        <v xml:space="preserve">486 TEMISKAMING CRES </v>
      </c>
      <c r="H41" s="2" t="s">
        <v>127</v>
      </c>
    </row>
    <row r="42" spans="1:8" x14ac:dyDescent="0.35">
      <c r="A42" s="2" t="s">
        <v>101</v>
      </c>
      <c r="B42" s="4">
        <v>44776.641446759262</v>
      </c>
      <c r="E42" s="3">
        <v>2750</v>
      </c>
      <c r="F42" s="3" t="s">
        <v>116</v>
      </c>
      <c r="G42" t="str">
        <f t="shared" si="0"/>
        <v xml:space="preserve">2750 KINGWOOD LANE </v>
      </c>
      <c r="H42" s="2" t="s">
        <v>128</v>
      </c>
    </row>
    <row r="43" spans="1:8" x14ac:dyDescent="0.35">
      <c r="A43" s="2" t="s">
        <v>102</v>
      </c>
      <c r="B43" s="4">
        <v>44789.422280092593</v>
      </c>
      <c r="E43" s="3">
        <v>1634</v>
      </c>
      <c r="F43" s="3" t="s">
        <v>117</v>
      </c>
      <c r="G43" t="str">
        <f t="shared" si="0"/>
        <v xml:space="preserve">1634 ORTONA AVE </v>
      </c>
      <c r="H43" s="2" t="s">
        <v>129</v>
      </c>
    </row>
    <row r="44" spans="1:8" x14ac:dyDescent="0.35">
      <c r="A44" s="2" t="s">
        <v>103</v>
      </c>
      <c r="B44" s="4">
        <v>44792.654386574075</v>
      </c>
      <c r="E44" s="3">
        <v>2234</v>
      </c>
      <c r="F44" s="3" t="s">
        <v>26</v>
      </c>
      <c r="G44" t="str">
        <f t="shared" si="0"/>
        <v xml:space="preserve">2234 PRINCE OF WALES DR </v>
      </c>
      <c r="H44" s="2" t="s">
        <v>125</v>
      </c>
    </row>
    <row r="45" spans="1:8" x14ac:dyDescent="0.35">
      <c r="A45" s="2" t="s">
        <v>104</v>
      </c>
      <c r="B45" s="4">
        <v>44854.498761574076</v>
      </c>
      <c r="E45" s="3">
        <v>549</v>
      </c>
      <c r="F45" s="3" t="s">
        <v>118</v>
      </c>
      <c r="G45" t="str">
        <f t="shared" si="0"/>
        <v xml:space="preserve">549 DONALD ST </v>
      </c>
      <c r="H45" s="2" t="s">
        <v>130</v>
      </c>
    </row>
    <row r="46" spans="1:8" x14ac:dyDescent="0.35">
      <c r="A46" s="2" t="s">
        <v>105</v>
      </c>
      <c r="B46" s="4">
        <v>44855.514143518521</v>
      </c>
      <c r="E46" s="3">
        <v>1652</v>
      </c>
      <c r="F46" s="3" t="s">
        <v>119</v>
      </c>
      <c r="G46" t="str">
        <f t="shared" si="0"/>
        <v xml:space="preserve">1652 NORDIC WAY </v>
      </c>
      <c r="H46" s="2" t="s">
        <v>131</v>
      </c>
    </row>
    <row r="47" spans="1:8" x14ac:dyDescent="0.35">
      <c r="A47" s="2" t="s">
        <v>106</v>
      </c>
      <c r="B47" s="4">
        <v>44860.436874999999</v>
      </c>
      <c r="E47" s="3">
        <v>970</v>
      </c>
      <c r="F47" s="3" t="s">
        <v>120</v>
      </c>
      <c r="G47" t="str">
        <f t="shared" si="0"/>
        <v xml:space="preserve">970 GREGG ST </v>
      </c>
      <c r="H47" s="2" t="s">
        <v>132</v>
      </c>
    </row>
    <row r="48" spans="1:8" x14ac:dyDescent="0.35">
      <c r="A48" s="2" t="s">
        <v>107</v>
      </c>
      <c r="B48" s="4">
        <v>44873.380127314813</v>
      </c>
      <c r="E48" s="3">
        <v>96</v>
      </c>
      <c r="F48" s="3" t="s">
        <v>121</v>
      </c>
      <c r="G48" t="str">
        <f t="shared" si="0"/>
        <v xml:space="preserve">96 MAILES AVE </v>
      </c>
      <c r="H48" s="2" t="s">
        <v>33</v>
      </c>
    </row>
    <row r="49" spans="1:8" x14ac:dyDescent="0.35">
      <c r="A49" s="2" t="s">
        <v>108</v>
      </c>
      <c r="B49" s="4">
        <v>44910.499594907407</v>
      </c>
      <c r="E49" s="3">
        <v>7385</v>
      </c>
      <c r="F49" s="3" t="s">
        <v>122</v>
      </c>
      <c r="G49" t="str">
        <f t="shared" si="0"/>
        <v xml:space="preserve">7385 BANK ST </v>
      </c>
      <c r="H49" s="2" t="s">
        <v>133</v>
      </c>
    </row>
    <row r="50" spans="1:8" x14ac:dyDescent="0.35">
      <c r="A50" s="2" t="s">
        <v>134</v>
      </c>
      <c r="B50" s="4">
        <v>44256.36278935185</v>
      </c>
      <c r="E50" s="3">
        <v>5201</v>
      </c>
      <c r="F50" s="3" t="s">
        <v>148</v>
      </c>
      <c r="G50" t="str">
        <f t="shared" si="0"/>
        <v xml:space="preserve">5201 HALL RD </v>
      </c>
      <c r="H50" s="2" t="s">
        <v>162</v>
      </c>
    </row>
    <row r="51" spans="1:8" x14ac:dyDescent="0.35">
      <c r="A51" s="2" t="s">
        <v>135</v>
      </c>
      <c r="B51" s="4">
        <v>44265.404965277776</v>
      </c>
      <c r="E51" s="3">
        <v>8163</v>
      </c>
      <c r="F51" s="3" t="s">
        <v>149</v>
      </c>
      <c r="G51" t="str">
        <f t="shared" si="0"/>
        <v xml:space="preserve">8163 PARKWAY RD </v>
      </c>
      <c r="H51" s="2" t="s">
        <v>125</v>
      </c>
    </row>
    <row r="52" spans="1:8" x14ac:dyDescent="0.35">
      <c r="A52" s="2" t="s">
        <v>136</v>
      </c>
      <c r="B52" s="4">
        <v>44348.474988425929</v>
      </c>
      <c r="E52" s="3">
        <v>100</v>
      </c>
      <c r="F52" s="3" t="s">
        <v>150</v>
      </c>
      <c r="G52" t="str">
        <f t="shared" si="0"/>
        <v xml:space="preserve">100 BILTMORE CRES </v>
      </c>
      <c r="H52" s="2" t="s">
        <v>85</v>
      </c>
    </row>
    <row r="53" spans="1:8" x14ac:dyDescent="0.35">
      <c r="A53" s="2" t="s">
        <v>137</v>
      </c>
      <c r="B53" s="4">
        <v>44362.645173611112</v>
      </c>
      <c r="E53" s="3">
        <v>13</v>
      </c>
      <c r="F53" s="3" t="s">
        <v>151</v>
      </c>
      <c r="G53" t="str">
        <f t="shared" si="0"/>
        <v xml:space="preserve">13 LILLIAN WAY </v>
      </c>
      <c r="H53" s="2" t="s">
        <v>125</v>
      </c>
    </row>
    <row r="54" spans="1:8" x14ac:dyDescent="0.35">
      <c r="A54" s="2" t="s">
        <v>138</v>
      </c>
      <c r="B54" s="4">
        <v>44372.449328703704</v>
      </c>
      <c r="E54" s="3">
        <v>1260</v>
      </c>
      <c r="F54" s="3" t="s">
        <v>152</v>
      </c>
      <c r="G54" t="str">
        <f t="shared" si="0"/>
        <v xml:space="preserve">1260 ALLOWAY CRES </v>
      </c>
      <c r="H54" s="2" t="s">
        <v>33</v>
      </c>
    </row>
    <row r="55" spans="1:8" x14ac:dyDescent="0.35">
      <c r="A55" s="2" t="s">
        <v>139</v>
      </c>
      <c r="B55" s="4">
        <v>44427.445011574076</v>
      </c>
      <c r="E55" s="3">
        <v>115</v>
      </c>
      <c r="F55" s="3" t="s">
        <v>153</v>
      </c>
      <c r="G55" t="str">
        <f t="shared" si="0"/>
        <v xml:space="preserve">115 ARBEATHA ST </v>
      </c>
      <c r="H55" s="2" t="s">
        <v>163</v>
      </c>
    </row>
    <row r="56" spans="1:8" x14ac:dyDescent="0.35">
      <c r="A56" s="2" t="s">
        <v>140</v>
      </c>
      <c r="B56" s="4">
        <v>44428.63071759259</v>
      </c>
      <c r="E56" s="3">
        <v>340</v>
      </c>
      <c r="F56" s="3" t="s">
        <v>154</v>
      </c>
      <c r="G56" t="str">
        <f t="shared" si="0"/>
        <v xml:space="preserve">340 RIDGESIDE FARM DR </v>
      </c>
      <c r="H56" s="2" t="s">
        <v>83</v>
      </c>
    </row>
    <row r="57" spans="1:8" x14ac:dyDescent="0.35">
      <c r="A57" s="2" t="s">
        <v>141</v>
      </c>
      <c r="B57" s="4">
        <v>44432.652488425927</v>
      </c>
      <c r="E57" s="3">
        <v>57</v>
      </c>
      <c r="F57" s="3" t="s">
        <v>155</v>
      </c>
      <c r="G57" t="str">
        <f t="shared" si="0"/>
        <v xml:space="preserve">57 HUTCHISON AVE </v>
      </c>
      <c r="H57" s="2" t="s">
        <v>131</v>
      </c>
    </row>
    <row r="58" spans="1:8" x14ac:dyDescent="0.35">
      <c r="A58" s="2" t="s">
        <v>142</v>
      </c>
      <c r="B58" s="4">
        <v>44475.359664351854</v>
      </c>
      <c r="E58" s="3">
        <v>1341</v>
      </c>
      <c r="F58" s="3" t="s">
        <v>156</v>
      </c>
      <c r="G58" t="str">
        <f t="shared" si="0"/>
        <v xml:space="preserve">1341 AVENUE Q  </v>
      </c>
      <c r="H58" s="2" t="s">
        <v>33</v>
      </c>
    </row>
    <row r="59" spans="1:8" x14ac:dyDescent="0.35">
      <c r="A59" s="2" t="s">
        <v>143</v>
      </c>
      <c r="B59" s="4">
        <v>44482.433854166666</v>
      </c>
      <c r="E59" s="3">
        <v>5</v>
      </c>
      <c r="F59" s="3" t="s">
        <v>157</v>
      </c>
      <c r="G59" t="str">
        <f t="shared" si="0"/>
        <v xml:space="preserve">5 VALLEYVIEW RD </v>
      </c>
      <c r="H59" s="2" t="s">
        <v>164</v>
      </c>
    </row>
    <row r="60" spans="1:8" x14ac:dyDescent="0.35">
      <c r="A60" s="2" t="s">
        <v>144</v>
      </c>
      <c r="B60" s="4">
        <v>44482.634571759256</v>
      </c>
      <c r="E60" s="3">
        <v>40</v>
      </c>
      <c r="F60" s="3" t="s">
        <v>158</v>
      </c>
      <c r="G60" t="str">
        <f t="shared" si="0"/>
        <v xml:space="preserve">40 INVERNESS AVE </v>
      </c>
      <c r="H60" s="2" t="s">
        <v>165</v>
      </c>
    </row>
    <row r="61" spans="1:8" x14ac:dyDescent="0.35">
      <c r="A61" s="2" t="s">
        <v>145</v>
      </c>
      <c r="B61" s="4">
        <v>44498.504953703705</v>
      </c>
      <c r="E61" s="3">
        <v>248</v>
      </c>
      <c r="F61" s="3" t="s">
        <v>159</v>
      </c>
      <c r="G61" t="str">
        <f t="shared" si="0"/>
        <v xml:space="preserve">248 HINCHEY AVE </v>
      </c>
      <c r="H61" s="2" t="s">
        <v>166</v>
      </c>
    </row>
    <row r="62" spans="1:8" x14ac:dyDescent="0.35">
      <c r="A62" s="2" t="s">
        <v>146</v>
      </c>
      <c r="B62" s="4">
        <v>44501.656493055554</v>
      </c>
      <c r="E62" s="3">
        <v>51</v>
      </c>
      <c r="F62" s="3" t="s">
        <v>160</v>
      </c>
      <c r="G62" t="str">
        <f t="shared" si="0"/>
        <v xml:space="preserve">51 RAFTUS SQ </v>
      </c>
      <c r="H62" s="2" t="s">
        <v>165</v>
      </c>
    </row>
    <row r="63" spans="1:8" x14ac:dyDescent="0.35">
      <c r="A63" s="2" t="s">
        <v>147</v>
      </c>
      <c r="B63" s="4">
        <v>44515.6012962963</v>
      </c>
      <c r="E63" s="3">
        <v>946</v>
      </c>
      <c r="F63" s="3" t="s">
        <v>161</v>
      </c>
      <c r="G63" t="str">
        <f t="shared" si="0"/>
        <v xml:space="preserve">946 UPPER DWYER HILL RD </v>
      </c>
      <c r="H63" s="2" t="s">
        <v>33</v>
      </c>
    </row>
    <row r="64" spans="1:8" x14ac:dyDescent="0.35">
      <c r="A64" s="2" t="s">
        <v>167</v>
      </c>
      <c r="B64" s="4">
        <v>43861.595949074072</v>
      </c>
      <c r="E64" s="3">
        <v>1717</v>
      </c>
      <c r="F64" s="3" t="s">
        <v>175</v>
      </c>
      <c r="G64" t="str">
        <f t="shared" si="0"/>
        <v xml:space="preserve">1717 LAKESHORE DR </v>
      </c>
      <c r="H64" s="2" t="s">
        <v>181</v>
      </c>
    </row>
    <row r="65" spans="1:8" x14ac:dyDescent="0.35">
      <c r="A65" s="2" t="s">
        <v>168</v>
      </c>
      <c r="B65" s="4">
        <v>43970.370393518519</v>
      </c>
      <c r="E65" s="3">
        <v>1411</v>
      </c>
      <c r="F65" s="3" t="s">
        <v>176</v>
      </c>
      <c r="G65" t="str">
        <f t="shared" si="0"/>
        <v xml:space="preserve">1411 NORMANDY CRES </v>
      </c>
      <c r="H65" s="2" t="s">
        <v>166</v>
      </c>
    </row>
    <row r="66" spans="1:8" x14ac:dyDescent="0.35">
      <c r="A66" s="2" t="s">
        <v>169</v>
      </c>
      <c r="B66" s="4">
        <v>43972.54824074074</v>
      </c>
      <c r="E66" s="3">
        <v>790</v>
      </c>
      <c r="F66" s="3" t="s">
        <v>64</v>
      </c>
      <c r="G66" t="str">
        <f t="shared" si="0"/>
        <v xml:space="preserve">790 METEOR AVE </v>
      </c>
      <c r="H66" s="2" t="s">
        <v>182</v>
      </c>
    </row>
    <row r="67" spans="1:8" x14ac:dyDescent="0.35">
      <c r="A67" s="2" t="s">
        <v>170</v>
      </c>
      <c r="B67" s="4">
        <v>43987.362766203703</v>
      </c>
      <c r="E67" s="3">
        <v>1652</v>
      </c>
      <c r="F67" s="3" t="s">
        <v>119</v>
      </c>
      <c r="G67" t="str">
        <f t="shared" ref="G67:G99" si="1">E67&amp;" "&amp;F67</f>
        <v xml:space="preserve">1652 NORDIC WAY </v>
      </c>
      <c r="H67" s="2" t="s">
        <v>183</v>
      </c>
    </row>
    <row r="68" spans="1:8" x14ac:dyDescent="0.35">
      <c r="A68" s="2" t="s">
        <v>171</v>
      </c>
      <c r="B68" s="4">
        <v>44000.318969907406</v>
      </c>
      <c r="E68" s="3">
        <v>324</v>
      </c>
      <c r="F68" s="3" t="s">
        <v>177</v>
      </c>
      <c r="G68" t="str">
        <f t="shared" si="1"/>
        <v xml:space="preserve">324 DUNCAIRN AVE </v>
      </c>
      <c r="H68" s="2" t="s">
        <v>184</v>
      </c>
    </row>
    <row r="69" spans="1:8" x14ac:dyDescent="0.35">
      <c r="A69" s="2" t="s">
        <v>172</v>
      </c>
      <c r="B69" s="4">
        <v>44075.3746875</v>
      </c>
      <c r="E69" s="3">
        <v>38</v>
      </c>
      <c r="F69" s="3" t="s">
        <v>178</v>
      </c>
      <c r="G69" t="str">
        <f t="shared" si="1"/>
        <v xml:space="preserve">38 GRANGE AVE </v>
      </c>
      <c r="H69" s="2" t="s">
        <v>185</v>
      </c>
    </row>
    <row r="70" spans="1:8" x14ac:dyDescent="0.35">
      <c r="A70" s="2" t="s">
        <v>173</v>
      </c>
      <c r="B70" s="4">
        <v>44102.509097222224</v>
      </c>
      <c r="E70" s="3">
        <v>2050</v>
      </c>
      <c r="F70" s="3" t="s">
        <v>179</v>
      </c>
      <c r="G70" t="str">
        <f t="shared" si="1"/>
        <v xml:space="preserve">2050 RIVER RD </v>
      </c>
      <c r="H70" s="2" t="s">
        <v>33</v>
      </c>
    </row>
    <row r="71" spans="1:8" x14ac:dyDescent="0.35">
      <c r="A71" s="2" t="s">
        <v>174</v>
      </c>
      <c r="B71" s="4">
        <v>44158.419953703706</v>
      </c>
      <c r="E71" s="3">
        <v>5</v>
      </c>
      <c r="F71" s="3" t="s">
        <v>180</v>
      </c>
      <c r="G71" t="str">
        <f t="shared" si="1"/>
        <v xml:space="preserve">5 ROSEBERY AVE </v>
      </c>
      <c r="H71" s="2" t="s">
        <v>186</v>
      </c>
    </row>
    <row r="72" spans="1:8" x14ac:dyDescent="0.35">
      <c r="A72" s="2" t="s">
        <v>187</v>
      </c>
      <c r="B72" s="4">
        <v>43602.619016203702</v>
      </c>
      <c r="E72" s="3">
        <v>80</v>
      </c>
      <c r="F72" s="3" t="s">
        <v>199</v>
      </c>
      <c r="G72" t="str">
        <f t="shared" si="1"/>
        <v>80 HURON AVE N</v>
      </c>
      <c r="H72" s="2" t="s">
        <v>207</v>
      </c>
    </row>
    <row r="73" spans="1:8" x14ac:dyDescent="0.35">
      <c r="A73" s="2" t="s">
        <v>188</v>
      </c>
      <c r="B73" s="4">
        <v>43626.557303240741</v>
      </c>
      <c r="E73" s="3">
        <v>2600</v>
      </c>
      <c r="F73" s="3" t="s">
        <v>179</v>
      </c>
      <c r="G73" t="str">
        <f t="shared" si="1"/>
        <v xml:space="preserve">2600 RIVER RD </v>
      </c>
      <c r="H73" s="2" t="s">
        <v>208</v>
      </c>
    </row>
    <row r="74" spans="1:8" x14ac:dyDescent="0.35">
      <c r="A74" s="2" t="s">
        <v>189</v>
      </c>
      <c r="B74" s="4">
        <v>43684.482210648152</v>
      </c>
      <c r="E74" s="3">
        <v>37</v>
      </c>
      <c r="F74" s="3" t="s">
        <v>200</v>
      </c>
      <c r="G74" t="str">
        <f t="shared" si="1"/>
        <v xml:space="preserve">37 SIMCOE ST </v>
      </c>
      <c r="H74" s="2" t="s">
        <v>209</v>
      </c>
    </row>
    <row r="75" spans="1:8" x14ac:dyDescent="0.35">
      <c r="A75" s="2" t="s">
        <v>190</v>
      </c>
      <c r="B75" s="4">
        <v>43705.661111111112</v>
      </c>
      <c r="E75" s="3">
        <v>1462</v>
      </c>
      <c r="F75" s="3" t="s">
        <v>201</v>
      </c>
      <c r="G75" t="str">
        <f t="shared" si="1"/>
        <v xml:space="preserve">1462 COMFREY CRES </v>
      </c>
      <c r="H75" s="2" t="s">
        <v>210</v>
      </c>
    </row>
    <row r="76" spans="1:8" x14ac:dyDescent="0.35">
      <c r="A76" s="2" t="s">
        <v>191</v>
      </c>
      <c r="B76" s="4">
        <v>43712.467743055553</v>
      </c>
      <c r="E76" s="3">
        <v>222</v>
      </c>
      <c r="F76" s="3" t="s">
        <v>76</v>
      </c>
      <c r="G76" t="str">
        <f t="shared" si="1"/>
        <v xml:space="preserve">222 ARMSTRONG ST </v>
      </c>
      <c r="H76" s="2" t="s">
        <v>211</v>
      </c>
    </row>
    <row r="77" spans="1:8" x14ac:dyDescent="0.35">
      <c r="A77" s="2" t="s">
        <v>192</v>
      </c>
      <c r="B77" s="4">
        <v>43712.613854166666</v>
      </c>
      <c r="E77" s="3">
        <v>25</v>
      </c>
      <c r="F77" s="3" t="s">
        <v>202</v>
      </c>
      <c r="G77" t="str">
        <f t="shared" si="1"/>
        <v xml:space="preserve">25 HIGHPARK CRES </v>
      </c>
      <c r="H77" s="2" t="s">
        <v>212</v>
      </c>
    </row>
    <row r="78" spans="1:8" x14ac:dyDescent="0.35">
      <c r="A78" s="2" t="s">
        <v>193</v>
      </c>
      <c r="B78" s="4">
        <v>43735.425104166665</v>
      </c>
      <c r="E78" s="3">
        <v>7928</v>
      </c>
      <c r="F78" s="3" t="s">
        <v>203</v>
      </c>
      <c r="G78" t="str">
        <f t="shared" si="1"/>
        <v xml:space="preserve">7928 JOCK TRL </v>
      </c>
      <c r="H78" s="2" t="s">
        <v>213</v>
      </c>
    </row>
    <row r="79" spans="1:8" x14ac:dyDescent="0.35">
      <c r="A79" s="2" t="s">
        <v>194</v>
      </c>
      <c r="B79" s="4">
        <v>43784.419456018521</v>
      </c>
      <c r="E79" s="3">
        <v>4915</v>
      </c>
      <c r="F79" s="3" t="s">
        <v>204</v>
      </c>
      <c r="G79" t="str">
        <f t="shared" si="1"/>
        <v xml:space="preserve">4915 LIMEBANK RD </v>
      </c>
      <c r="H79" s="2" t="s">
        <v>211</v>
      </c>
    </row>
    <row r="80" spans="1:8" x14ac:dyDescent="0.35">
      <c r="A80" s="2" t="s">
        <v>195</v>
      </c>
      <c r="B80" s="4">
        <v>43791.406643518516</v>
      </c>
      <c r="E80" s="3">
        <v>4093</v>
      </c>
      <c r="F80" s="3" t="s">
        <v>205</v>
      </c>
      <c r="G80" t="str">
        <f t="shared" si="1"/>
        <v xml:space="preserve">4093 VIEWBANK RD </v>
      </c>
      <c r="H80" s="2" t="s">
        <v>209</v>
      </c>
    </row>
    <row r="81" spans="1:8" x14ac:dyDescent="0.35">
      <c r="A81" s="2" t="s">
        <v>196</v>
      </c>
      <c r="B81" s="4">
        <v>43791.449062500003</v>
      </c>
      <c r="E81" s="3">
        <v>944</v>
      </c>
      <c r="F81" s="3" t="s">
        <v>179</v>
      </c>
      <c r="G81" t="str">
        <f t="shared" si="1"/>
        <v xml:space="preserve">944 RIVER RD </v>
      </c>
      <c r="H81" s="2" t="s">
        <v>166</v>
      </c>
    </row>
    <row r="82" spans="1:8" x14ac:dyDescent="0.35">
      <c r="A82" s="2" t="s">
        <v>197</v>
      </c>
      <c r="B82" s="4">
        <v>43791.601898148147</v>
      </c>
      <c r="E82" s="3">
        <v>833</v>
      </c>
      <c r="F82" s="3" t="s">
        <v>206</v>
      </c>
      <c r="G82" t="str">
        <f t="shared" si="1"/>
        <v xml:space="preserve">833 CHAMPLAIN ST </v>
      </c>
      <c r="H82" s="2" t="s">
        <v>131</v>
      </c>
    </row>
    <row r="83" spans="1:8" x14ac:dyDescent="0.35">
      <c r="A83" s="2" t="s">
        <v>198</v>
      </c>
      <c r="B83" s="4">
        <v>43817.532696759263</v>
      </c>
      <c r="E83" s="3">
        <v>7</v>
      </c>
      <c r="F83" s="3" t="s">
        <v>180</v>
      </c>
      <c r="G83" t="str">
        <f t="shared" si="1"/>
        <v xml:space="preserve">7 ROSEBERY AVE </v>
      </c>
      <c r="H83" s="2" t="s">
        <v>83</v>
      </c>
    </row>
    <row r="84" spans="1:8" x14ac:dyDescent="0.35">
      <c r="A84" s="2" t="s">
        <v>214</v>
      </c>
      <c r="B84" s="4">
        <v>43174.66611111111</v>
      </c>
      <c r="E84" s="3">
        <v>11</v>
      </c>
      <c r="F84" s="3" t="s">
        <v>225</v>
      </c>
      <c r="G84" t="str">
        <f t="shared" si="1"/>
        <v xml:space="preserve">11 SHERBROOKE AVE </v>
      </c>
      <c r="H84" s="2" t="s">
        <v>234</v>
      </c>
    </row>
    <row r="85" spans="1:8" x14ac:dyDescent="0.35">
      <c r="A85" s="2" t="s">
        <v>215</v>
      </c>
      <c r="B85" s="4">
        <v>43181.567615740743</v>
      </c>
      <c r="E85" s="3">
        <v>90</v>
      </c>
      <c r="F85" s="3" t="s">
        <v>226</v>
      </c>
      <c r="G85" t="str">
        <f t="shared" si="1"/>
        <v xml:space="preserve">90 KING GEORGE ST </v>
      </c>
      <c r="H85" s="2" t="s">
        <v>235</v>
      </c>
    </row>
    <row r="86" spans="1:8" x14ac:dyDescent="0.35">
      <c r="A86" s="2" t="s">
        <v>216</v>
      </c>
      <c r="B86" s="4">
        <v>43234.609456018516</v>
      </c>
      <c r="E86" s="3">
        <v>63</v>
      </c>
      <c r="F86" s="3" t="s">
        <v>80</v>
      </c>
      <c r="G86" t="str">
        <f t="shared" si="1"/>
        <v xml:space="preserve">63 CROWNHILL ST </v>
      </c>
      <c r="H86" s="2" t="s">
        <v>33</v>
      </c>
    </row>
    <row r="87" spans="1:8" x14ac:dyDescent="0.35">
      <c r="A87" s="2" t="s">
        <v>217</v>
      </c>
      <c r="B87" s="4">
        <v>43236.421886574077</v>
      </c>
      <c r="E87" s="3">
        <v>170</v>
      </c>
      <c r="F87" s="3" t="s">
        <v>227</v>
      </c>
      <c r="G87" t="str">
        <f t="shared" si="1"/>
        <v xml:space="preserve">170 GREY FOX DR </v>
      </c>
      <c r="H87" s="2" t="s">
        <v>210</v>
      </c>
    </row>
    <row r="88" spans="1:8" x14ac:dyDescent="0.35">
      <c r="A88" s="2" t="s">
        <v>218</v>
      </c>
      <c r="B88" s="4">
        <v>43255.483043981483</v>
      </c>
      <c r="E88" s="3">
        <v>18</v>
      </c>
      <c r="F88" s="3" t="s">
        <v>228</v>
      </c>
      <c r="G88" t="str">
        <f t="shared" si="1"/>
        <v xml:space="preserve">18 DUNHAM ST </v>
      </c>
      <c r="H88" s="2" t="s">
        <v>236</v>
      </c>
    </row>
    <row r="89" spans="1:8" x14ac:dyDescent="0.35">
      <c r="A89" s="2" t="s">
        <v>219</v>
      </c>
      <c r="B89" s="4">
        <v>43277.578831018516</v>
      </c>
      <c r="E89" s="3">
        <v>1835</v>
      </c>
      <c r="F89" s="3" t="s">
        <v>229</v>
      </c>
      <c r="G89" t="str">
        <f t="shared" si="1"/>
        <v xml:space="preserve">1835 O'TOOLE RD </v>
      </c>
      <c r="H89" s="2" t="s">
        <v>237</v>
      </c>
    </row>
    <row r="90" spans="1:8" x14ac:dyDescent="0.35">
      <c r="A90" s="2" t="s">
        <v>220</v>
      </c>
      <c r="B90" s="4">
        <v>43280.464270833334</v>
      </c>
      <c r="E90" s="3">
        <v>27</v>
      </c>
      <c r="F90" s="3" t="s">
        <v>230</v>
      </c>
      <c r="G90" t="str">
        <f t="shared" si="1"/>
        <v xml:space="preserve">27 CHIPPEWA AVE </v>
      </c>
      <c r="H90" s="2" t="s">
        <v>209</v>
      </c>
    </row>
    <row r="91" spans="1:8" x14ac:dyDescent="0.35">
      <c r="A91" s="2" t="s">
        <v>221</v>
      </c>
      <c r="B91" s="4">
        <v>43328.63480324074</v>
      </c>
      <c r="E91" s="3">
        <v>61</v>
      </c>
      <c r="F91" s="3" t="s">
        <v>31</v>
      </c>
      <c r="G91" t="str">
        <f t="shared" si="1"/>
        <v xml:space="preserve">61 SPADINA AVE </v>
      </c>
      <c r="H91" s="2" t="s">
        <v>210</v>
      </c>
    </row>
    <row r="92" spans="1:8" x14ac:dyDescent="0.35">
      <c r="A92" s="2" t="s">
        <v>222</v>
      </c>
      <c r="B92" s="4">
        <v>43329.453900462962</v>
      </c>
      <c r="E92" s="3">
        <v>18</v>
      </c>
      <c r="F92" s="3" t="s">
        <v>231</v>
      </c>
      <c r="G92" t="str">
        <f t="shared" si="1"/>
        <v xml:space="preserve">18 IVYLEA ST </v>
      </c>
      <c r="H92" s="2" t="s">
        <v>166</v>
      </c>
    </row>
    <row r="93" spans="1:8" x14ac:dyDescent="0.35">
      <c r="A93" s="2" t="s">
        <v>223</v>
      </c>
      <c r="B93" s="4">
        <v>43374.405185185184</v>
      </c>
      <c r="E93" s="3">
        <v>18</v>
      </c>
      <c r="F93" s="3" t="s">
        <v>232</v>
      </c>
      <c r="G93" t="str">
        <f t="shared" si="1"/>
        <v xml:space="preserve">18 RAILWAY ST </v>
      </c>
      <c r="H93" s="2" t="s">
        <v>238</v>
      </c>
    </row>
    <row r="94" spans="1:8" x14ac:dyDescent="0.35">
      <c r="A94" s="2" t="s">
        <v>224</v>
      </c>
      <c r="B94" s="4">
        <v>43388.59306712963</v>
      </c>
      <c r="E94" s="3">
        <v>7614</v>
      </c>
      <c r="F94" s="3" t="s">
        <v>233</v>
      </c>
      <c r="G94" t="str">
        <f t="shared" si="1"/>
        <v xml:space="preserve">7614 FALLOWFIELD RD </v>
      </c>
      <c r="H94" s="2" t="s">
        <v>210</v>
      </c>
    </row>
    <row r="95" spans="1:8" x14ac:dyDescent="0.35">
      <c r="A95" s="2" t="s">
        <v>239</v>
      </c>
      <c r="B95" s="4">
        <v>42920.597511574073</v>
      </c>
      <c r="E95" s="3">
        <v>1405</v>
      </c>
      <c r="F95" s="3" t="s">
        <v>244</v>
      </c>
      <c r="G95" t="str">
        <f t="shared" si="1"/>
        <v xml:space="preserve">1405 BOYER RD </v>
      </c>
      <c r="H95" s="2" t="s">
        <v>248</v>
      </c>
    </row>
    <row r="96" spans="1:8" x14ac:dyDescent="0.35">
      <c r="A96" s="2" t="s">
        <v>240</v>
      </c>
      <c r="B96" s="4">
        <v>42930.469328703701</v>
      </c>
      <c r="E96" s="3">
        <v>4092</v>
      </c>
      <c r="F96" s="3" t="s">
        <v>245</v>
      </c>
      <c r="G96" t="str">
        <f t="shared" si="1"/>
        <v xml:space="preserve">4092 MCBEAN ST </v>
      </c>
      <c r="H96" s="2" t="s">
        <v>249</v>
      </c>
    </row>
    <row r="97" spans="1:8" x14ac:dyDescent="0.35">
      <c r="A97" s="2" t="s">
        <v>241</v>
      </c>
      <c r="B97" s="4">
        <v>42941.403993055559</v>
      </c>
      <c r="E97" s="3">
        <v>62</v>
      </c>
      <c r="F97" s="3" t="s">
        <v>246</v>
      </c>
      <c r="G97" t="str">
        <f t="shared" si="1"/>
        <v xml:space="preserve">62 PERRIN AVE </v>
      </c>
      <c r="H97" s="2" t="s">
        <v>125</v>
      </c>
    </row>
    <row r="98" spans="1:8" x14ac:dyDescent="0.35">
      <c r="A98" s="2" t="s">
        <v>242</v>
      </c>
      <c r="B98" s="4">
        <v>42965.609201388892</v>
      </c>
      <c r="E98" s="3">
        <v>35</v>
      </c>
      <c r="F98" s="3" t="s">
        <v>80</v>
      </c>
      <c r="G98" t="str">
        <f t="shared" si="1"/>
        <v xml:space="preserve">35 CROWNHILL ST </v>
      </c>
      <c r="H98" s="2" t="s">
        <v>250</v>
      </c>
    </row>
    <row r="99" spans="1:8" x14ac:dyDescent="0.35">
      <c r="A99" s="2" t="s">
        <v>243</v>
      </c>
      <c r="B99" s="4">
        <v>43070.439293981479</v>
      </c>
      <c r="E99" s="3">
        <v>1085</v>
      </c>
      <c r="F99" s="3" t="s">
        <v>247</v>
      </c>
      <c r="G99" t="str">
        <f t="shared" si="1"/>
        <v xml:space="preserve">1085 RIDEAU BEND CRES </v>
      </c>
      <c r="H99" s="2" t="s">
        <v>251</v>
      </c>
    </row>
  </sheetData>
  <autoFilter ref="A1:H99" xr:uid="{99FD36E9-BA6E-4DC2-9050-89FA8BC914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2024-07-16T05:18:32Z</dcterms:created>
  <dcterms:modified xsi:type="dcterms:W3CDTF">2024-07-16T07:59:48Z</dcterms:modified>
</cp:coreProperties>
</file>