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halis\Documents\UofT Matters\Work Study\School of Cities\Toronto\"/>
    </mc:Choice>
  </mc:AlternateContent>
  <xr:revisionPtr revIDLastSave="0" documentId="13_ncr:1_{ED34E69C-E884-4F75-86C7-FD396F948448}" xr6:coauthVersionLast="47" xr6:coauthVersionMax="47" xr10:uidLastSave="{00000000-0000-0000-0000-000000000000}"/>
  <bookViews>
    <workbookView xWindow="-110" yWindow="-110" windowWidth="19420" windowHeight="10300" xr2:uid="{464790D4-B381-4DB1-A52A-4640D2829C76}"/>
  </bookViews>
  <sheets>
    <sheet name="Sheet1" sheetId="1" r:id="rId1"/>
  </sheets>
  <definedNames>
    <definedName name="_xlnm._FilterDatabase" localSheetId="0" hidden="1">Sheet1!$A$1:$L$1350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48" i="1" l="1"/>
  <c r="D1345" i="1"/>
  <c r="D1349" i="1"/>
  <c r="D1346" i="1"/>
  <c r="D1343" i="1"/>
  <c r="D1341" i="1"/>
  <c r="D1339" i="1"/>
  <c r="D1337" i="1"/>
  <c r="D1334" i="1"/>
  <c r="D1336" i="1"/>
  <c r="D1329" i="1"/>
  <c r="D1328" i="1"/>
  <c r="D1320" i="1"/>
  <c r="D1327" i="1"/>
  <c r="D1325" i="1"/>
  <c r="D1326" i="1"/>
  <c r="D1319" i="1"/>
  <c r="D1323" i="1"/>
  <c r="D1321" i="1"/>
  <c r="D1312" i="1"/>
  <c r="D1317" i="1"/>
  <c r="D1313" i="1"/>
  <c r="D1314" i="1"/>
  <c r="D1310" i="1"/>
  <c r="D1311" i="1"/>
  <c r="D1292" i="1"/>
  <c r="D1307" i="1"/>
  <c r="D1309" i="1"/>
  <c r="D1306" i="1"/>
  <c r="D1308" i="1"/>
  <c r="D1305" i="1"/>
  <c r="D1301" i="1"/>
  <c r="D1303" i="1"/>
  <c r="D1304" i="1"/>
  <c r="D1302" i="1"/>
  <c r="D1299" i="1"/>
  <c r="D1300" i="1"/>
  <c r="D1298" i="1"/>
  <c r="D1297" i="1"/>
  <c r="D1295" i="1"/>
  <c r="D1296" i="1"/>
  <c r="D1277" i="1"/>
  <c r="D1190" i="1"/>
  <c r="D1294" i="1"/>
  <c r="D1293" i="1"/>
  <c r="D1258" i="1"/>
  <c r="D1016" i="1"/>
  <c r="D1291" i="1"/>
  <c r="D1279" i="1"/>
  <c r="D1288" i="1"/>
  <c r="D1290" i="1"/>
  <c r="D1289" i="1"/>
  <c r="D1287" i="1"/>
  <c r="D1285" i="1"/>
  <c r="D1167" i="1"/>
  <c r="D1286" i="1"/>
  <c r="D1283" i="1"/>
  <c r="D1280" i="1"/>
  <c r="D1281" i="1"/>
  <c r="D1272" i="1"/>
  <c r="D1259" i="1"/>
  <c r="D1274" i="1"/>
  <c r="D1275" i="1"/>
  <c r="D1278" i="1"/>
  <c r="D1032" i="1"/>
  <c r="D1276" i="1"/>
  <c r="D1269" i="1"/>
  <c r="D1273" i="1"/>
  <c r="D1267" i="1"/>
  <c r="D1271" i="1"/>
  <c r="D1270" i="1"/>
  <c r="D708" i="1"/>
  <c r="D1268" i="1"/>
  <c r="D1266" i="1"/>
  <c r="D1162" i="1"/>
  <c r="D1265" i="1"/>
  <c r="D1264" i="1"/>
  <c r="D1179" i="1"/>
  <c r="D1262" i="1"/>
  <c r="D1263" i="1"/>
  <c r="D1243" i="1"/>
  <c r="D1055" i="1"/>
  <c r="D1247" i="1"/>
  <c r="D1261" i="1"/>
  <c r="D1256" i="1"/>
  <c r="D1238" i="1"/>
  <c r="D1260" i="1"/>
  <c r="D1223" i="1"/>
  <c r="D1126" i="1"/>
  <c r="D1228" i="1"/>
  <c r="D1257" i="1"/>
  <c r="D302" i="1"/>
  <c r="D1255" i="1"/>
  <c r="D1242" i="1"/>
  <c r="D1252" i="1"/>
  <c r="D1244" i="1"/>
  <c r="D1254" i="1"/>
  <c r="D1253" i="1"/>
  <c r="D1248" i="1"/>
  <c r="D1249" i="1"/>
  <c r="D1251" i="1"/>
  <c r="D1250" i="1"/>
  <c r="D1246" i="1"/>
  <c r="D1185" i="1"/>
  <c r="D1236" i="1"/>
  <c r="D1222" i="1"/>
  <c r="D1245" i="1"/>
  <c r="D1240" i="1"/>
  <c r="D1225" i="1"/>
  <c r="D1128" i="1"/>
  <c r="D1241" i="1"/>
  <c r="D1239" i="1"/>
  <c r="D1232" i="1"/>
  <c r="D1237" i="1"/>
  <c r="D1235" i="1"/>
  <c r="D1234" i="1"/>
  <c r="D1233" i="1"/>
  <c r="D1231" i="1"/>
  <c r="D1229" i="1"/>
  <c r="D1227" i="1"/>
  <c r="D1226" i="1"/>
  <c r="D1230" i="1"/>
  <c r="D1147" i="1"/>
  <c r="D1218" i="1"/>
  <c r="D1089" i="1"/>
  <c r="D1040" i="1"/>
  <c r="D1176" i="1"/>
  <c r="D1224" i="1"/>
  <c r="D1192" i="1"/>
  <c r="D1221" i="1"/>
  <c r="D1214" i="1"/>
  <c r="D1096" i="1"/>
  <c r="D1204" i="1"/>
  <c r="D1215" i="1"/>
  <c r="D1220" i="1"/>
  <c r="D1196" i="1"/>
  <c r="D1211" i="1"/>
  <c r="D1210" i="1"/>
  <c r="D1207" i="1"/>
  <c r="D1183" i="1"/>
  <c r="D1175" i="1"/>
  <c r="D1217" i="1"/>
  <c r="D1110" i="1"/>
  <c r="D1219" i="1"/>
  <c r="D1216" i="1"/>
  <c r="D1206" i="1"/>
  <c r="D1205" i="1"/>
  <c r="D1201" i="1"/>
  <c r="D1208" i="1"/>
  <c r="D1199" i="1"/>
  <c r="D1213" i="1"/>
  <c r="D1212" i="1"/>
  <c r="D1200" i="1"/>
  <c r="D1198" i="1"/>
  <c r="D1172" i="1"/>
  <c r="D1180" i="1"/>
  <c r="D1203" i="1"/>
  <c r="D1202" i="1"/>
  <c r="D1194" i="1"/>
  <c r="D1197" i="1"/>
  <c r="D1193" i="1"/>
  <c r="D1195" i="1"/>
  <c r="D1187" i="1"/>
  <c r="D1170" i="1"/>
  <c r="D1189" i="1"/>
  <c r="D1191" i="1"/>
  <c r="D1184" i="1"/>
  <c r="D1188" i="1"/>
  <c r="D1182" i="1"/>
  <c r="D1186" i="1"/>
  <c r="D1174" i="1"/>
  <c r="D1181" i="1"/>
  <c r="D1163" i="1"/>
  <c r="D971" i="1"/>
  <c r="D1177" i="1"/>
  <c r="D1171" i="1"/>
  <c r="D1173" i="1"/>
  <c r="D1178" i="1"/>
  <c r="D1168" i="1"/>
  <c r="D1169" i="1"/>
  <c r="D1164" i="1"/>
  <c r="D997" i="1"/>
  <c r="D1159" i="1"/>
  <c r="D1160" i="1"/>
  <c r="D1166" i="1"/>
  <c r="D1100" i="1"/>
  <c r="D1165" i="1"/>
  <c r="D1152" i="1"/>
  <c r="D1119" i="1"/>
  <c r="D1157" i="1"/>
  <c r="D1158" i="1"/>
  <c r="D1156" i="1"/>
  <c r="D1154" i="1"/>
  <c r="D1114" i="1"/>
  <c r="D1134" i="1"/>
  <c r="D1143" i="1"/>
  <c r="D884" i="1"/>
  <c r="D1148" i="1"/>
  <c r="D1149" i="1"/>
  <c r="D1151" i="1"/>
  <c r="D1153" i="1"/>
  <c r="D1155" i="1"/>
  <c r="D1150" i="1"/>
  <c r="D1102" i="1"/>
  <c r="D1146" i="1"/>
  <c r="D1144" i="1"/>
  <c r="D1140" i="1"/>
  <c r="D1145" i="1"/>
  <c r="D1113" i="1"/>
  <c r="D1135" i="1"/>
  <c r="D1105" i="1"/>
  <c r="D1073" i="1"/>
  <c r="D1142" i="1"/>
  <c r="D1094" i="1"/>
  <c r="D1139" i="1"/>
  <c r="D1130" i="1"/>
  <c r="D1137" i="1"/>
  <c r="D974" i="1"/>
  <c r="D1138" i="1"/>
  <c r="D1122" i="1"/>
  <c r="D1131" i="1"/>
  <c r="D1136" i="1"/>
  <c r="D1058" i="1"/>
  <c r="D1116" i="1"/>
  <c r="D1095" i="1"/>
  <c r="D1080" i="1"/>
  <c r="D1132" i="1"/>
  <c r="D1133" i="1"/>
  <c r="D1123" i="1"/>
  <c r="D1127" i="1"/>
  <c r="D1129" i="1"/>
  <c r="D883" i="1"/>
  <c r="D1121" i="1"/>
  <c r="D1120" i="1"/>
  <c r="D1111" i="1"/>
  <c r="D1124" i="1"/>
  <c r="D1125" i="1"/>
  <c r="D1117" i="1"/>
  <c r="D1115" i="1"/>
  <c r="D1112" i="1"/>
  <c r="D1118" i="1"/>
  <c r="D1109" i="1"/>
  <c r="D1107" i="1"/>
  <c r="D1104" i="1"/>
  <c r="D1106" i="1"/>
  <c r="D1101" i="1"/>
  <c r="D1108" i="1"/>
  <c r="D1103" i="1"/>
  <c r="D1099" i="1"/>
  <c r="D1098" i="1"/>
  <c r="D1070" i="1"/>
  <c r="D1090" i="1"/>
  <c r="D1083" i="1"/>
  <c r="D1097" i="1"/>
  <c r="D1030" i="1"/>
  <c r="D1092" i="1"/>
  <c r="D1093" i="1"/>
  <c r="D1088" i="1"/>
  <c r="D1087" i="1"/>
  <c r="D1074" i="1"/>
  <c r="D1041" i="1"/>
  <c r="D1084" i="1"/>
  <c r="D1078" i="1"/>
  <c r="D1046" i="1"/>
  <c r="D1082" i="1"/>
  <c r="D1085" i="1"/>
  <c r="D1086" i="1"/>
  <c r="D1077" i="1"/>
  <c r="D1061" i="1"/>
  <c r="D1081" i="1"/>
  <c r="D1076" i="1"/>
  <c r="D1075" i="1"/>
  <c r="D1079" i="1"/>
  <c r="D921" i="1"/>
  <c r="D1068" i="1"/>
  <c r="D1072" i="1"/>
  <c r="D1069" i="1"/>
  <c r="D1067" i="1"/>
  <c r="D1023" i="1"/>
  <c r="D1026" i="1"/>
  <c r="D1059" i="1"/>
  <c r="D1064" i="1"/>
  <c r="D1063" i="1"/>
  <c r="D1065" i="1"/>
  <c r="D1062" i="1"/>
  <c r="D1060" i="1"/>
  <c r="D1054" i="1"/>
  <c r="D1050" i="1"/>
  <c r="D1056" i="1"/>
  <c r="D1051" i="1"/>
  <c r="D1057" i="1"/>
  <c r="D1052" i="1"/>
  <c r="D1048" i="1"/>
  <c r="D1049" i="1"/>
  <c r="D1053" i="1"/>
  <c r="D1044" i="1"/>
  <c r="D1045" i="1"/>
  <c r="D1017" i="1"/>
  <c r="D1037" i="1"/>
  <c r="D901" i="1"/>
  <c r="D1021" i="1"/>
  <c r="D1042" i="1"/>
  <c r="D1043" i="1"/>
  <c r="D1035" i="1"/>
  <c r="D1038" i="1"/>
  <c r="D1036" i="1"/>
  <c r="D1039" i="1"/>
  <c r="D1020" i="1"/>
  <c r="D1025" i="1"/>
  <c r="D1033" i="1"/>
  <c r="D1029" i="1"/>
  <c r="D1027" i="1"/>
  <c r="D1034" i="1"/>
  <c r="D1028" i="1"/>
  <c r="D1031" i="1"/>
  <c r="D998" i="1"/>
  <c r="D1024" i="1"/>
  <c r="D1022" i="1"/>
  <c r="D1003" i="1"/>
  <c r="D1019" i="1"/>
  <c r="D1014" i="1"/>
  <c r="D986" i="1"/>
  <c r="D989" i="1"/>
  <c r="D1018" i="1"/>
  <c r="D1012" i="1"/>
  <c r="D790" i="1"/>
  <c r="D1010" i="1"/>
  <c r="D1015" i="1"/>
  <c r="D1006" i="1"/>
  <c r="D1013" i="1"/>
  <c r="D988" i="1"/>
  <c r="D1009" i="1"/>
  <c r="D1011" i="1"/>
  <c r="D1008" i="1"/>
  <c r="D825" i="1"/>
  <c r="D978" i="1"/>
  <c r="D994" i="1"/>
  <c r="D1004" i="1"/>
  <c r="D1002" i="1"/>
  <c r="D1000" i="1"/>
  <c r="D1001" i="1"/>
  <c r="D980" i="1"/>
  <c r="D999" i="1"/>
  <c r="D995" i="1"/>
  <c r="D981" i="1"/>
  <c r="D992" i="1"/>
  <c r="D996" i="1"/>
  <c r="D987" i="1"/>
  <c r="D962" i="1"/>
  <c r="D990" i="1"/>
  <c r="D982" i="1"/>
  <c r="D991" i="1"/>
  <c r="D984" i="1"/>
  <c r="D985" i="1"/>
  <c r="D993" i="1"/>
  <c r="D784" i="1"/>
  <c r="D931" i="1"/>
  <c r="D954" i="1"/>
  <c r="D970" i="1"/>
  <c r="D976" i="1"/>
  <c r="D983" i="1"/>
  <c r="D966" i="1"/>
  <c r="D975" i="1"/>
  <c r="D973" i="1"/>
  <c r="D905" i="1"/>
  <c r="D972" i="1"/>
  <c r="D955" i="1"/>
  <c r="D979" i="1"/>
  <c r="D977" i="1"/>
  <c r="D772" i="1"/>
  <c r="D823" i="1"/>
  <c r="D956" i="1"/>
  <c r="D968" i="1"/>
  <c r="D957" i="1"/>
  <c r="D969" i="1"/>
  <c r="D963" i="1"/>
  <c r="D960" i="1"/>
  <c r="D959" i="1"/>
  <c r="D947" i="1"/>
  <c r="D965" i="1"/>
  <c r="D951" i="1"/>
  <c r="D958" i="1"/>
  <c r="D967" i="1"/>
  <c r="D945" i="1"/>
  <c r="D961" i="1"/>
  <c r="D932" i="1"/>
  <c r="D953" i="1"/>
  <c r="D952" i="1"/>
  <c r="D933" i="1"/>
  <c r="D948" i="1"/>
  <c r="D949" i="1"/>
  <c r="D924" i="1"/>
  <c r="D917" i="1"/>
  <c r="D940" i="1"/>
  <c r="D902" i="1"/>
  <c r="D935" i="1"/>
  <c r="D911" i="1"/>
  <c r="D946" i="1"/>
  <c r="D942" i="1"/>
  <c r="D943" i="1"/>
  <c r="D939" i="1"/>
  <c r="D944" i="1"/>
  <c r="D936" i="1"/>
  <c r="D937" i="1"/>
  <c r="D872" i="1"/>
  <c r="D928" i="1"/>
  <c r="D869" i="1"/>
  <c r="D941" i="1"/>
  <c r="D934" i="1"/>
  <c r="D898" i="1"/>
  <c r="D918" i="1"/>
  <c r="D895" i="1"/>
  <c r="D938" i="1"/>
  <c r="D908" i="1"/>
  <c r="D919" i="1"/>
  <c r="D791" i="1"/>
  <c r="D904" i="1"/>
  <c r="D920" i="1"/>
  <c r="D899" i="1"/>
  <c r="D763" i="1"/>
  <c r="D922" i="1"/>
  <c r="D840" i="1"/>
  <c r="D900" i="1"/>
  <c r="D909" i="1"/>
  <c r="D914" i="1"/>
  <c r="D892" i="1"/>
  <c r="D929" i="1"/>
  <c r="D925" i="1"/>
  <c r="D864" i="1"/>
  <c r="D923" i="1"/>
  <c r="D926" i="1"/>
  <c r="D896" i="1"/>
  <c r="D906" i="1"/>
  <c r="D893" i="1"/>
  <c r="D867" i="1"/>
  <c r="D910" i="1"/>
  <c r="D912" i="1"/>
  <c r="D907" i="1"/>
  <c r="D897" i="1"/>
  <c r="D916" i="1"/>
  <c r="D860" i="1"/>
  <c r="D890" i="1"/>
  <c r="D885" i="1"/>
  <c r="D868" i="1"/>
  <c r="D888" i="1"/>
  <c r="D903" i="1"/>
  <c r="D816" i="1"/>
  <c r="D894" i="1"/>
  <c r="D848" i="1"/>
  <c r="D889" i="1"/>
  <c r="D886" i="1"/>
  <c r="D877" i="1"/>
  <c r="D891" i="1"/>
  <c r="D865" i="1"/>
  <c r="D887" i="1"/>
  <c r="D878" i="1"/>
  <c r="D880" i="1"/>
  <c r="D881" i="1"/>
  <c r="D873" i="1"/>
  <c r="D879" i="1"/>
  <c r="D634" i="1"/>
  <c r="D815" i="1"/>
  <c r="D862" i="1"/>
  <c r="D874" i="1"/>
  <c r="D866" i="1"/>
  <c r="D870" i="1"/>
  <c r="D871" i="1"/>
  <c r="D835" i="1"/>
  <c r="D743" i="1"/>
  <c r="D838" i="1"/>
  <c r="D799" i="1"/>
  <c r="D854" i="1"/>
  <c r="D856" i="1"/>
  <c r="D569" i="1"/>
  <c r="D836" i="1"/>
  <c r="D650" i="1"/>
  <c r="D837" i="1"/>
  <c r="D760" i="1"/>
  <c r="D863" i="1"/>
  <c r="D861" i="1"/>
  <c r="D859" i="1"/>
  <c r="D844" i="1"/>
  <c r="D853" i="1"/>
  <c r="D849" i="1"/>
  <c r="D364" i="1"/>
  <c r="D852" i="1"/>
  <c r="D857" i="1"/>
  <c r="D858" i="1"/>
  <c r="D809" i="1"/>
  <c r="D810" i="1"/>
  <c r="D817" i="1"/>
  <c r="D766" i="1"/>
  <c r="D850" i="1"/>
  <c r="D819" i="1"/>
  <c r="D851" i="1"/>
  <c r="D847" i="1"/>
  <c r="D845" i="1"/>
  <c r="D617" i="1"/>
  <c r="D839" i="1"/>
  <c r="D773" i="1"/>
  <c r="D846" i="1"/>
  <c r="D525" i="1"/>
  <c r="D724" i="1"/>
  <c r="D788" i="1"/>
  <c r="D841" i="1"/>
  <c r="D830" i="1"/>
  <c r="D820" i="1"/>
  <c r="D801" i="1"/>
  <c r="D821" i="1"/>
  <c r="D776" i="1"/>
  <c r="D787" i="1"/>
  <c r="D779" i="1"/>
  <c r="D829" i="1"/>
  <c r="D802" i="1"/>
  <c r="D833" i="1"/>
  <c r="D795" i="1"/>
  <c r="D826" i="1"/>
  <c r="D694" i="1"/>
  <c r="D822" i="1"/>
  <c r="D813" i="1"/>
  <c r="D785" i="1"/>
  <c r="D279" i="1"/>
  <c r="D818" i="1"/>
  <c r="D828" i="1"/>
  <c r="D827" i="1"/>
  <c r="D824" i="1"/>
  <c r="D793" i="1"/>
  <c r="D643" i="1"/>
  <c r="D803" i="1"/>
  <c r="D814" i="1"/>
  <c r="D806" i="1"/>
  <c r="D796" i="1"/>
  <c r="D797" i="1"/>
  <c r="D807" i="1"/>
  <c r="D804" i="1"/>
  <c r="D811" i="1"/>
  <c r="D754" i="1"/>
  <c r="D805" i="1"/>
  <c r="D782" i="1"/>
  <c r="D798" i="1"/>
  <c r="D756" i="1"/>
  <c r="D800" i="1"/>
  <c r="D789" i="1"/>
  <c r="D794" i="1"/>
  <c r="D750" i="1"/>
  <c r="D508" i="1"/>
  <c r="D764" i="1"/>
  <c r="D770" i="1"/>
  <c r="D783" i="1"/>
  <c r="D778" i="1"/>
  <c r="D786" i="1"/>
  <c r="D769" i="1"/>
  <c r="D780" i="1"/>
  <c r="D781" i="1"/>
  <c r="D741" i="1"/>
  <c r="D602" i="1"/>
  <c r="D767" i="1"/>
  <c r="D777" i="1"/>
  <c r="D748" i="1"/>
  <c r="D775" i="1"/>
  <c r="D722" i="1"/>
  <c r="D733" i="1"/>
  <c r="D734" i="1"/>
  <c r="D757" i="1"/>
  <c r="D771" i="1"/>
  <c r="D774" i="1"/>
  <c r="D761" i="1"/>
  <c r="D751" i="1"/>
  <c r="D762" i="1"/>
  <c r="D768" i="1"/>
  <c r="D691" i="1"/>
  <c r="D526" i="1"/>
  <c r="D765" i="1"/>
  <c r="D747" i="1"/>
  <c r="D758" i="1"/>
  <c r="D759" i="1"/>
  <c r="D749" i="1"/>
  <c r="D620" i="1"/>
  <c r="D737" i="1"/>
  <c r="D744" i="1"/>
  <c r="D745" i="1"/>
  <c r="D735" i="1"/>
  <c r="D729" i="1"/>
  <c r="D681" i="1"/>
  <c r="D755" i="1"/>
  <c r="D719" i="1"/>
  <c r="D738" i="1"/>
  <c r="D710" i="1"/>
  <c r="D742" i="1"/>
  <c r="D669" i="1"/>
  <c r="D739" i="1"/>
  <c r="D746" i="1"/>
  <c r="D740" i="1"/>
  <c r="D592" i="1"/>
  <c r="D736" i="1"/>
  <c r="D727" i="1"/>
  <c r="D730" i="1"/>
  <c r="D732" i="1"/>
  <c r="D714" i="1"/>
  <c r="D709" i="1"/>
  <c r="D712" i="1"/>
  <c r="D723" i="1"/>
  <c r="D726" i="1"/>
  <c r="D707" i="1"/>
  <c r="D713" i="1"/>
  <c r="D686" i="1"/>
  <c r="D728" i="1"/>
  <c r="D718" i="1"/>
  <c r="D725" i="1"/>
  <c r="D720" i="1"/>
  <c r="D695" i="1"/>
  <c r="D676" i="1"/>
  <c r="D721" i="1"/>
  <c r="D663" i="1"/>
  <c r="D339" i="1"/>
  <c r="D700" i="1"/>
  <c r="D717" i="1"/>
  <c r="D703" i="1"/>
  <c r="D704" i="1"/>
  <c r="D517" i="1"/>
  <c r="D587" i="1"/>
  <c r="D653" i="1"/>
  <c r="D705" i="1"/>
  <c r="D711" i="1"/>
  <c r="D706" i="1"/>
  <c r="D670" i="1"/>
  <c r="D520" i="1"/>
  <c r="D701" i="1"/>
  <c r="D692" i="1"/>
  <c r="D689" i="1"/>
  <c r="D693" i="1"/>
  <c r="D644" i="1"/>
  <c r="D696" i="1"/>
  <c r="D699" i="1"/>
  <c r="D688" i="1"/>
  <c r="D690" i="1"/>
  <c r="D683" i="1"/>
  <c r="D677" i="1"/>
  <c r="D632" i="1"/>
  <c r="D660" i="1"/>
  <c r="D679" i="1"/>
  <c r="D687" i="1"/>
  <c r="D685" i="1"/>
  <c r="D684" i="1"/>
  <c r="D667" i="1"/>
  <c r="D682" i="1"/>
  <c r="D603" i="1"/>
  <c r="D675" i="1"/>
  <c r="D642" i="1"/>
  <c r="D674" i="1"/>
  <c r="D678" i="1"/>
  <c r="D615" i="1"/>
  <c r="D654" i="1"/>
  <c r="D665" i="1"/>
  <c r="D672" i="1"/>
  <c r="D662" i="1"/>
  <c r="D671" i="1"/>
  <c r="D673" i="1"/>
  <c r="D668" i="1"/>
  <c r="D664" i="1"/>
  <c r="D521" i="1"/>
  <c r="D666" i="1"/>
  <c r="D630" i="1"/>
  <c r="D659" i="1"/>
  <c r="D639" i="1"/>
  <c r="D661" i="1"/>
  <c r="D645" i="1"/>
  <c r="D604" i="1"/>
  <c r="D437" i="1"/>
  <c r="D658" i="1"/>
  <c r="D655" i="1"/>
  <c r="D656" i="1"/>
  <c r="D635" i="1"/>
  <c r="D621" i="1"/>
  <c r="D647" i="1"/>
  <c r="D657" i="1"/>
  <c r="D605" i="1"/>
  <c r="D616" i="1"/>
  <c r="D651" i="1"/>
  <c r="D648" i="1"/>
  <c r="D636" i="1"/>
  <c r="D649" i="1"/>
  <c r="D640" i="1"/>
  <c r="D629" i="1"/>
  <c r="D623" i="1"/>
  <c r="D618" i="1"/>
  <c r="D346" i="1"/>
  <c r="D641" i="1"/>
  <c r="D633" i="1"/>
  <c r="D631" i="1"/>
  <c r="D638" i="1"/>
  <c r="D606" i="1"/>
  <c r="D595" i="1"/>
  <c r="D628" i="1"/>
  <c r="D624" i="1"/>
  <c r="D607" i="1"/>
  <c r="D500" i="1"/>
  <c r="D622" i="1"/>
  <c r="D626" i="1"/>
  <c r="D625" i="1"/>
  <c r="D627" i="1"/>
  <c r="D609" i="1"/>
  <c r="D613" i="1"/>
  <c r="D542" i="1"/>
  <c r="D619" i="1"/>
  <c r="D614" i="1"/>
  <c r="D608" i="1"/>
  <c r="D597" i="1"/>
  <c r="D596" i="1"/>
  <c r="D574" i="1"/>
  <c r="D438" i="1"/>
  <c r="D598" i="1"/>
  <c r="D610" i="1"/>
  <c r="D578" i="1"/>
  <c r="D579" i="1"/>
  <c r="D612" i="1"/>
  <c r="D584" i="1"/>
  <c r="D611" i="1"/>
  <c r="D582" i="1"/>
  <c r="D561" i="1"/>
  <c r="D415" i="1"/>
  <c r="D599" i="1"/>
  <c r="D562" i="1"/>
  <c r="D586" i="1"/>
  <c r="D591" i="1"/>
  <c r="D533" i="1"/>
  <c r="D565" i="1"/>
  <c r="D600" i="1"/>
  <c r="D575" i="1"/>
  <c r="D589" i="1"/>
  <c r="D576" i="1"/>
  <c r="D572" i="1"/>
  <c r="D593" i="1"/>
  <c r="D588" i="1"/>
  <c r="D497" i="1"/>
  <c r="D518" i="1"/>
  <c r="D583" i="1"/>
  <c r="D139" i="1"/>
  <c r="D463" i="1"/>
  <c r="D570" i="1"/>
  <c r="D340" i="1"/>
  <c r="D585" i="1"/>
  <c r="D534" i="1"/>
  <c r="D566" i="1"/>
  <c r="D546" i="1"/>
  <c r="D590" i="1"/>
  <c r="D557" i="1"/>
  <c r="D567" i="1"/>
  <c r="D547" i="1"/>
  <c r="D548" i="1"/>
  <c r="D580" i="1"/>
  <c r="D535" i="1"/>
  <c r="D543" i="1"/>
  <c r="D529" i="1"/>
  <c r="D522" i="1"/>
  <c r="D577" i="1"/>
  <c r="D568" i="1"/>
  <c r="D559" i="1"/>
  <c r="D573" i="1"/>
  <c r="D553" i="1"/>
  <c r="D560" i="1"/>
  <c r="D237" i="1"/>
  <c r="D536" i="1"/>
  <c r="D507" i="1"/>
  <c r="D550" i="1"/>
  <c r="D554" i="1"/>
  <c r="D549" i="1"/>
  <c r="D551" i="1"/>
  <c r="D495" i="1"/>
  <c r="D515" i="1"/>
  <c r="D563" i="1"/>
  <c r="D564" i="1"/>
  <c r="D326" i="1"/>
  <c r="D544" i="1"/>
  <c r="D537" i="1"/>
  <c r="D504" i="1"/>
  <c r="D556" i="1"/>
  <c r="D545" i="1"/>
  <c r="D530" i="1"/>
  <c r="D493" i="1"/>
  <c r="D490" i="1"/>
  <c r="D368" i="1"/>
  <c r="D478" i="1"/>
  <c r="D381" i="1"/>
  <c r="D531" i="1"/>
  <c r="D505" i="1"/>
  <c r="D541" i="1"/>
  <c r="D511" i="1"/>
  <c r="D539" i="1"/>
  <c r="D538" i="1"/>
  <c r="D540" i="1"/>
  <c r="D532" i="1"/>
  <c r="D527" i="1"/>
  <c r="D523" i="1"/>
  <c r="D485" i="1"/>
  <c r="D358" i="1"/>
  <c r="D345" i="1"/>
  <c r="D516" i="1"/>
  <c r="D524" i="1"/>
  <c r="D519" i="1"/>
  <c r="D499" i="1"/>
  <c r="D491" i="1"/>
  <c r="D482" i="1"/>
  <c r="D468" i="1"/>
  <c r="D514" i="1"/>
  <c r="D473" i="1"/>
  <c r="D506" i="1"/>
  <c r="D513" i="1"/>
  <c r="D510" i="1"/>
  <c r="D474" i="1"/>
  <c r="D498" i="1"/>
  <c r="D486" i="1"/>
  <c r="D502" i="1"/>
  <c r="D443" i="1"/>
  <c r="D501" i="1"/>
  <c r="D494" i="1"/>
  <c r="D379" i="1"/>
  <c r="D427" i="1"/>
  <c r="D481" i="1"/>
  <c r="D477" i="1"/>
  <c r="D492" i="1"/>
  <c r="D489" i="1"/>
  <c r="D488" i="1"/>
  <c r="D487" i="1"/>
  <c r="D453" i="1"/>
  <c r="D483" i="1"/>
  <c r="D475" i="1"/>
  <c r="D484" i="1"/>
  <c r="D469" i="1"/>
  <c r="D461" i="1"/>
  <c r="D432" i="1"/>
  <c r="D392" i="1"/>
  <c r="D454" i="1"/>
  <c r="D384" i="1"/>
  <c r="D476" i="1"/>
  <c r="D452" i="1"/>
  <c r="D451" i="1"/>
  <c r="D464" i="1"/>
  <c r="D421" i="1"/>
  <c r="D332" i="1"/>
  <c r="D479" i="1"/>
  <c r="D402" i="1"/>
  <c r="D456" i="1"/>
  <c r="D457" i="1"/>
  <c r="D462" i="1"/>
  <c r="D470" i="1"/>
  <c r="D465" i="1"/>
  <c r="D471" i="1"/>
  <c r="D466" i="1"/>
  <c r="D385" i="1"/>
  <c r="D455" i="1"/>
  <c r="D426" i="1"/>
  <c r="D446" i="1"/>
  <c r="D428" i="1"/>
  <c r="D429" i="1"/>
  <c r="D440" i="1"/>
  <c r="D458" i="1"/>
  <c r="D442" i="1"/>
  <c r="D393" i="1"/>
  <c r="D459" i="1"/>
  <c r="D405" i="1"/>
  <c r="D460" i="1"/>
  <c r="D439" i="1"/>
  <c r="D448" i="1"/>
  <c r="D431" i="1"/>
  <c r="D433" i="1"/>
  <c r="D177" i="1"/>
  <c r="D336" i="1"/>
  <c r="D436" i="1"/>
  <c r="D396" i="1"/>
  <c r="D444" i="1"/>
  <c r="D424" i="1"/>
  <c r="D441" i="1"/>
  <c r="D434" i="1"/>
  <c r="D417" i="1"/>
  <c r="D423" i="1"/>
  <c r="D413" i="1"/>
  <c r="D387" i="1"/>
  <c r="D419" i="1"/>
  <c r="D420" i="1"/>
  <c r="D404" i="1"/>
  <c r="D422" i="1"/>
  <c r="D430" i="1"/>
  <c r="D375" i="1"/>
  <c r="D397" i="1"/>
  <c r="D412" i="1"/>
  <c r="D418" i="1"/>
  <c r="D174" i="1"/>
  <c r="D329" i="1"/>
  <c r="D282" i="1"/>
  <c r="D406" i="1"/>
  <c r="D202" i="1"/>
  <c r="D414" i="1"/>
  <c r="D410" i="1"/>
  <c r="D372" i="1"/>
  <c r="D388" i="1"/>
  <c r="D408" i="1"/>
  <c r="D359" i="1"/>
  <c r="D409" i="1"/>
  <c r="D365" i="1"/>
  <c r="D401" i="1"/>
  <c r="D398" i="1"/>
  <c r="D400" i="1"/>
  <c r="D403" i="1"/>
  <c r="D348" i="1"/>
  <c r="D395" i="1"/>
  <c r="D305" i="1"/>
  <c r="D382" i="1"/>
  <c r="D383" i="1"/>
  <c r="D376" i="1"/>
  <c r="D351" i="1"/>
  <c r="D341" i="1"/>
  <c r="D391" i="1"/>
  <c r="D394" i="1"/>
  <c r="D377" i="1"/>
  <c r="D369" i="1"/>
  <c r="D304" i="1"/>
  <c r="D343" i="1"/>
  <c r="D361" i="1"/>
  <c r="D360" i="1"/>
  <c r="D390" i="1"/>
  <c r="D380" i="1"/>
  <c r="D349" i="1"/>
  <c r="D238" i="1"/>
  <c r="D370" i="1"/>
  <c r="D320" i="1"/>
  <c r="D352" i="1"/>
  <c r="D357" i="1"/>
  <c r="D262" i="1"/>
  <c r="D327" i="1"/>
  <c r="D311" i="1"/>
  <c r="D378" i="1"/>
  <c r="D374" i="1"/>
  <c r="D371" i="1"/>
  <c r="D350" i="1"/>
  <c r="D328" i="1"/>
  <c r="D344" i="1"/>
  <c r="D248" i="1"/>
  <c r="D366" i="1"/>
  <c r="D367" i="1"/>
  <c r="D324" i="1"/>
  <c r="D274" i="1"/>
  <c r="D363" i="1"/>
  <c r="D362" i="1"/>
  <c r="D310" i="1"/>
  <c r="D295" i="1"/>
  <c r="D353" i="1"/>
  <c r="D354" i="1"/>
  <c r="D309" i="1"/>
  <c r="D337" i="1"/>
  <c r="D319" i="1"/>
  <c r="D315" i="1"/>
  <c r="D316" i="1"/>
  <c r="D342" i="1"/>
  <c r="D312" i="1"/>
  <c r="D243" i="1"/>
  <c r="D330" i="1"/>
  <c r="D318" i="1"/>
  <c r="D333" i="1"/>
  <c r="D323" i="1"/>
  <c r="D325" i="1"/>
  <c r="D334" i="1"/>
  <c r="D290" i="1"/>
  <c r="D313" i="1"/>
  <c r="D321" i="1"/>
  <c r="D306" i="1"/>
  <c r="D293" i="1"/>
  <c r="D307" i="1"/>
  <c r="D277" i="1"/>
  <c r="D78" i="1"/>
  <c r="D308" i="1"/>
  <c r="D288" i="1"/>
  <c r="D322" i="1"/>
  <c r="D291" i="1"/>
  <c r="D280" i="1"/>
  <c r="D314" i="1"/>
  <c r="D234" i="1"/>
  <c r="D267" i="1"/>
  <c r="D292" i="1"/>
  <c r="D294" i="1"/>
  <c r="D171" i="1"/>
  <c r="D300" i="1"/>
  <c r="D246" i="1"/>
  <c r="D303" i="1"/>
  <c r="D244" i="1"/>
  <c r="D297" i="1"/>
  <c r="D257" i="1"/>
  <c r="D239" i="1"/>
  <c r="D255" i="1"/>
  <c r="D272" i="1"/>
  <c r="D245" i="1"/>
  <c r="D298" i="1"/>
  <c r="D270" i="1"/>
  <c r="D289" i="1"/>
  <c r="D278" i="1"/>
  <c r="D286" i="1"/>
  <c r="D287" i="1"/>
  <c r="D281" i="1"/>
  <c r="D283" i="1"/>
  <c r="D284" i="1"/>
  <c r="D276" i="1"/>
  <c r="D275" i="1"/>
  <c r="D265" i="1"/>
  <c r="D271" i="1"/>
  <c r="D269" i="1"/>
  <c r="D266" i="1"/>
  <c r="D263" i="1"/>
  <c r="D261" i="1"/>
  <c r="D264" i="1"/>
  <c r="D260" i="1"/>
  <c r="D259" i="1"/>
  <c r="D208" i="1"/>
  <c r="D256" i="1"/>
  <c r="D258" i="1"/>
  <c r="D254" i="1"/>
  <c r="D240" i="1"/>
  <c r="D221" i="1"/>
  <c r="D253" i="1"/>
  <c r="D242" i="1"/>
  <c r="D251" i="1"/>
  <c r="D249" i="1"/>
  <c r="D252" i="1"/>
  <c r="D250" i="1"/>
  <c r="D247" i="1"/>
  <c r="D235" i="1"/>
  <c r="D236" i="1"/>
  <c r="D231" i="1"/>
  <c r="D232" i="1"/>
  <c r="D224" i="1"/>
  <c r="D225" i="1"/>
  <c r="D233" i="1"/>
  <c r="D226" i="1"/>
  <c r="D228" i="1"/>
  <c r="D227" i="1"/>
  <c r="D216" i="1"/>
  <c r="D222" i="1"/>
  <c r="D214" i="1"/>
  <c r="D195" i="1"/>
  <c r="D220" i="1"/>
  <c r="D49" i="1"/>
  <c r="D211" i="1"/>
  <c r="D204" i="1"/>
  <c r="D127" i="1"/>
  <c r="D175" i="1"/>
  <c r="D168" i="1"/>
  <c r="D219" i="1"/>
  <c r="D178" i="1"/>
  <c r="D206" i="1"/>
  <c r="D210" i="1"/>
  <c r="D166" i="1"/>
  <c r="D184" i="1"/>
  <c r="D179" i="1"/>
  <c r="D193" i="1"/>
  <c r="D185" i="1"/>
  <c r="D100" i="1"/>
  <c r="D180" i="1"/>
  <c r="D207" i="1"/>
  <c r="D192" i="1"/>
  <c r="D160" i="1"/>
  <c r="D186" i="1"/>
  <c r="D188" i="1"/>
  <c r="D189" i="1"/>
  <c r="D187" i="1"/>
  <c r="D197" i="1"/>
  <c r="D194" i="1"/>
  <c r="D198" i="1"/>
  <c r="D196" i="1"/>
  <c r="D154" i="1"/>
  <c r="D128" i="1"/>
  <c r="D172" i="1"/>
  <c r="D117" i="1"/>
  <c r="D153" i="1"/>
  <c r="D169" i="1"/>
  <c r="D170" i="1"/>
  <c r="D156" i="1"/>
  <c r="D165" i="1"/>
  <c r="D163" i="1"/>
  <c r="D162" i="1"/>
  <c r="D158" i="1"/>
  <c r="D146" i="1"/>
  <c r="D161" i="1"/>
  <c r="D142" i="1"/>
  <c r="D159" i="1"/>
  <c r="D98" i="1"/>
  <c r="D80" i="1"/>
  <c r="D102" i="1"/>
  <c r="D110" i="1"/>
  <c r="D112" i="1"/>
  <c r="D152" i="1"/>
  <c r="D149" i="1"/>
  <c r="D147" i="1"/>
  <c r="D82" i="1"/>
  <c r="D108" i="1"/>
  <c r="D144" i="1"/>
  <c r="D148" i="1"/>
  <c r="D143" i="1"/>
  <c r="D141" i="1"/>
  <c r="D106" i="1"/>
  <c r="D136" i="1"/>
  <c r="D125" i="1"/>
  <c r="D135" i="1"/>
  <c r="D132" i="1"/>
  <c r="D133" i="1"/>
  <c r="D134" i="1"/>
  <c r="D129" i="1"/>
  <c r="D126" i="1"/>
  <c r="D124" i="1"/>
  <c r="D121" i="1"/>
  <c r="D123" i="1"/>
  <c r="D118" i="1"/>
  <c r="D65" i="1"/>
  <c r="D122" i="1"/>
  <c r="D87" i="1"/>
  <c r="D120" i="1"/>
  <c r="D115" i="1"/>
  <c r="D116" i="1"/>
  <c r="D40" i="1"/>
  <c r="D96" i="1"/>
  <c r="D109" i="1"/>
  <c r="D104" i="1"/>
  <c r="D103" i="1"/>
  <c r="D105" i="1"/>
  <c r="D99" i="1"/>
  <c r="D97" i="1"/>
  <c r="D94" i="1"/>
  <c r="D93" i="1"/>
  <c r="D91" i="1"/>
  <c r="D92" i="1"/>
  <c r="D90" i="1"/>
  <c r="D89" i="1"/>
  <c r="D88" i="1"/>
  <c r="D84" i="1"/>
  <c r="D81" i="1"/>
  <c r="D75" i="1"/>
  <c r="D83" i="1"/>
  <c r="D76" i="1"/>
  <c r="D79" i="1"/>
  <c r="D77" i="1"/>
  <c r="D73" i="1"/>
  <c r="D71" i="1"/>
  <c r="D72" i="1"/>
  <c r="D69" i="1"/>
  <c r="D66" i="1"/>
  <c r="D43" i="1"/>
  <c r="D63" i="1"/>
  <c r="D52" i="1"/>
  <c r="D56" i="1"/>
  <c r="D60" i="1"/>
  <c r="D59" i="1"/>
  <c r="D55" i="1"/>
  <c r="D57" i="1"/>
  <c r="D51" i="1"/>
  <c r="D47" i="1"/>
  <c r="D42" i="1"/>
  <c r="D39" i="1"/>
  <c r="D34" i="1"/>
  <c r="D1347" i="1"/>
  <c r="K1347" i="1"/>
  <c r="K1348" i="1"/>
  <c r="K1345" i="1"/>
  <c r="K1349" i="1"/>
  <c r="K1346" i="1"/>
  <c r="K1343" i="1"/>
  <c r="K1341" i="1"/>
  <c r="K1339" i="1"/>
  <c r="K1337" i="1"/>
  <c r="K1334" i="1"/>
  <c r="K1336" i="1"/>
  <c r="K1329" i="1"/>
  <c r="K1328" i="1"/>
  <c r="K1320" i="1"/>
  <c r="K1327" i="1"/>
  <c r="K1325" i="1"/>
  <c r="K1326" i="1"/>
  <c r="K1319" i="1"/>
  <c r="K1323" i="1"/>
  <c r="K1321" i="1"/>
  <c r="K1312" i="1"/>
  <c r="K1317" i="1"/>
  <c r="K1313" i="1"/>
  <c r="K1314" i="1"/>
  <c r="K1310" i="1"/>
  <c r="K1311" i="1"/>
  <c r="K1292" i="1"/>
  <c r="K1307" i="1"/>
  <c r="K1309" i="1"/>
  <c r="K1306" i="1"/>
  <c r="K1308" i="1"/>
  <c r="K1305" i="1"/>
  <c r="K1301" i="1"/>
  <c r="K1303" i="1"/>
  <c r="K1304" i="1"/>
  <c r="K1302" i="1"/>
  <c r="K1299" i="1"/>
  <c r="K1300" i="1"/>
  <c r="K1298" i="1"/>
  <c r="K1297" i="1"/>
  <c r="K1295" i="1"/>
  <c r="K1296" i="1"/>
  <c r="K1277" i="1"/>
  <c r="K1190" i="1"/>
  <c r="K1294" i="1"/>
  <c r="K1293" i="1"/>
  <c r="K1258" i="1"/>
  <c r="K1016" i="1"/>
  <c r="K1291" i="1"/>
  <c r="K1279" i="1"/>
  <c r="K1288" i="1"/>
  <c r="K1290" i="1"/>
  <c r="K1289" i="1"/>
  <c r="K1287" i="1"/>
  <c r="K1285" i="1"/>
  <c r="K1167" i="1"/>
  <c r="K1286" i="1"/>
  <c r="K1283" i="1"/>
  <c r="K1280" i="1"/>
  <c r="K1281" i="1"/>
  <c r="K1272" i="1"/>
  <c r="K1259" i="1"/>
  <c r="K1274" i="1"/>
  <c r="K1275" i="1"/>
  <c r="K1278" i="1"/>
  <c r="K1032" i="1"/>
  <c r="K1276" i="1"/>
  <c r="K1269" i="1"/>
  <c r="K1273" i="1"/>
  <c r="K1267" i="1"/>
  <c r="K1271" i="1"/>
  <c r="K1270" i="1"/>
  <c r="K708" i="1"/>
  <c r="K1268" i="1"/>
  <c r="K1266" i="1"/>
  <c r="K1162" i="1"/>
  <c r="K1265" i="1"/>
  <c r="K1264" i="1"/>
  <c r="K1179" i="1"/>
  <c r="K1262" i="1"/>
  <c r="K1263" i="1"/>
  <c r="K1243" i="1"/>
  <c r="K1055" i="1"/>
  <c r="K1247" i="1"/>
  <c r="K1261" i="1"/>
  <c r="K1256" i="1"/>
  <c r="K1238" i="1"/>
  <c r="K1260" i="1"/>
  <c r="K1223" i="1"/>
  <c r="K1126" i="1"/>
  <c r="K1228" i="1"/>
  <c r="K1257" i="1"/>
  <c r="K302" i="1"/>
  <c r="K1255" i="1"/>
  <c r="K1242" i="1"/>
  <c r="K1252" i="1"/>
  <c r="K1244" i="1"/>
  <c r="K1254" i="1"/>
  <c r="K1253" i="1"/>
  <c r="K1248" i="1"/>
  <c r="K1249" i="1"/>
  <c r="K1251" i="1"/>
  <c r="K1250" i="1"/>
  <c r="K1246" i="1"/>
  <c r="K1185" i="1"/>
  <c r="K1236" i="1"/>
  <c r="K1222" i="1"/>
  <c r="K1245" i="1"/>
  <c r="K1240" i="1"/>
  <c r="K1225" i="1"/>
  <c r="K1128" i="1"/>
  <c r="K1241" i="1"/>
  <c r="K1239" i="1"/>
  <c r="K1232" i="1"/>
  <c r="K1237" i="1"/>
  <c r="K1235" i="1"/>
  <c r="K1234" i="1"/>
  <c r="K1233" i="1"/>
  <c r="K1231" i="1"/>
  <c r="K1229" i="1"/>
  <c r="K1227" i="1"/>
  <c r="K1226" i="1"/>
  <c r="K1230" i="1"/>
  <c r="K1147" i="1"/>
  <c r="K1218" i="1"/>
  <c r="K1089" i="1"/>
  <c r="K1040" i="1"/>
  <c r="K1176" i="1"/>
  <c r="K1224" i="1"/>
  <c r="K1192" i="1"/>
  <c r="K1221" i="1"/>
  <c r="K1214" i="1"/>
  <c r="K1096" i="1"/>
  <c r="K1204" i="1"/>
  <c r="K1215" i="1"/>
  <c r="K1220" i="1"/>
  <c r="K1196" i="1"/>
  <c r="K1211" i="1"/>
  <c r="K1210" i="1"/>
  <c r="K1207" i="1"/>
  <c r="K1183" i="1"/>
  <c r="K1175" i="1"/>
  <c r="K1217" i="1"/>
  <c r="K1110" i="1"/>
  <c r="K1219" i="1"/>
  <c r="K1216" i="1"/>
  <c r="K1206" i="1"/>
  <c r="K1205" i="1"/>
  <c r="K1201" i="1"/>
  <c r="K1208" i="1"/>
  <c r="K1199" i="1"/>
  <c r="K1213" i="1"/>
  <c r="K1212" i="1"/>
  <c r="K1200" i="1"/>
  <c r="K1198" i="1"/>
  <c r="K1172" i="1"/>
  <c r="K1180" i="1"/>
  <c r="K1203" i="1"/>
  <c r="K1202" i="1"/>
  <c r="K1194" i="1"/>
  <c r="K1197" i="1"/>
  <c r="K1193" i="1"/>
  <c r="K1195" i="1"/>
  <c r="K1187" i="1"/>
  <c r="K1170" i="1"/>
  <c r="K1189" i="1"/>
  <c r="K1191" i="1"/>
  <c r="K1184" i="1"/>
  <c r="K1188" i="1"/>
  <c r="K1182" i="1"/>
  <c r="K1186" i="1"/>
  <c r="K1174" i="1"/>
  <c r="K1181" i="1"/>
  <c r="K1163" i="1"/>
  <c r="K971" i="1"/>
  <c r="K1177" i="1"/>
  <c r="K1171" i="1"/>
  <c r="K1173" i="1"/>
  <c r="K1178" i="1"/>
  <c r="K1168" i="1"/>
  <c r="K1169" i="1"/>
  <c r="K1164" i="1"/>
  <c r="K997" i="1"/>
  <c r="K1159" i="1"/>
  <c r="K1160" i="1"/>
  <c r="K1166" i="1"/>
  <c r="K1100" i="1"/>
  <c r="K1165" i="1"/>
  <c r="K1152" i="1"/>
  <c r="K1119" i="1"/>
  <c r="K1157" i="1"/>
  <c r="K1158" i="1"/>
  <c r="K1156" i="1"/>
  <c r="K1154" i="1"/>
  <c r="K1114" i="1"/>
  <c r="K1134" i="1"/>
  <c r="K1143" i="1"/>
  <c r="K884" i="1"/>
  <c r="K1148" i="1"/>
  <c r="K1149" i="1"/>
  <c r="K1151" i="1"/>
  <c r="K1153" i="1"/>
  <c r="K1155" i="1"/>
  <c r="K1150" i="1"/>
  <c r="K1102" i="1"/>
  <c r="K1146" i="1"/>
  <c r="K1144" i="1"/>
  <c r="K1140" i="1"/>
  <c r="K1145" i="1"/>
  <c r="K1113" i="1"/>
  <c r="K1135" i="1"/>
  <c r="K1105" i="1"/>
  <c r="K1073" i="1"/>
  <c r="K1142" i="1"/>
  <c r="K1094" i="1"/>
  <c r="K1139" i="1"/>
  <c r="K1130" i="1"/>
  <c r="K1137" i="1"/>
  <c r="K974" i="1"/>
  <c r="K1138" i="1"/>
  <c r="K1122" i="1"/>
  <c r="K1131" i="1"/>
  <c r="K1136" i="1"/>
  <c r="K1058" i="1"/>
  <c r="K1116" i="1"/>
  <c r="K1095" i="1"/>
  <c r="K1080" i="1"/>
  <c r="K1132" i="1"/>
  <c r="K1133" i="1"/>
  <c r="K1123" i="1"/>
  <c r="K1127" i="1"/>
  <c r="K1129" i="1"/>
  <c r="K883" i="1"/>
  <c r="K1121" i="1"/>
  <c r="K1120" i="1"/>
  <c r="K1111" i="1"/>
  <c r="K1124" i="1"/>
  <c r="K1125" i="1"/>
  <c r="K1117" i="1"/>
  <c r="K1115" i="1"/>
  <c r="K1112" i="1"/>
  <c r="K1118" i="1"/>
  <c r="K1109" i="1"/>
  <c r="K1107" i="1"/>
  <c r="K1104" i="1"/>
  <c r="K1106" i="1"/>
  <c r="K1101" i="1"/>
  <c r="K1108" i="1"/>
  <c r="K1103" i="1"/>
  <c r="K1099" i="1"/>
  <c r="K1098" i="1"/>
  <c r="K1070" i="1"/>
  <c r="K1090" i="1"/>
  <c r="K1083" i="1"/>
  <c r="K1097" i="1"/>
  <c r="K1030" i="1"/>
  <c r="K1092" i="1"/>
  <c r="K1093" i="1"/>
  <c r="K1088" i="1"/>
  <c r="K1087" i="1"/>
  <c r="K1074" i="1"/>
  <c r="K1041" i="1"/>
  <c r="K1084" i="1"/>
  <c r="K1078" i="1"/>
  <c r="K1046" i="1"/>
  <c r="K1082" i="1"/>
  <c r="K1085" i="1"/>
  <c r="K1086" i="1"/>
  <c r="K1077" i="1"/>
  <c r="K1061" i="1"/>
  <c r="K1081" i="1"/>
  <c r="K1076" i="1"/>
  <c r="K1075" i="1"/>
  <c r="K1079" i="1"/>
  <c r="K921" i="1"/>
  <c r="K1068" i="1"/>
  <c r="K1072" i="1"/>
  <c r="K1069" i="1"/>
  <c r="K1067" i="1"/>
  <c r="K1047" i="1"/>
  <c r="K1023" i="1"/>
  <c r="K1026" i="1"/>
  <c r="K1059" i="1"/>
  <c r="K1064" i="1"/>
  <c r="K1063" i="1"/>
  <c r="K1065" i="1"/>
  <c r="K1062" i="1"/>
  <c r="K1060" i="1"/>
  <c r="K1054" i="1"/>
  <c r="K1050" i="1"/>
  <c r="K1056" i="1"/>
  <c r="K1051" i="1"/>
  <c r="K1057" i="1"/>
  <c r="K1052" i="1"/>
  <c r="K1048" i="1"/>
  <c r="K1049" i="1"/>
  <c r="K1053" i="1"/>
  <c r="K1044" i="1"/>
  <c r="K1045" i="1"/>
  <c r="K1017" i="1"/>
  <c r="K1037" i="1"/>
  <c r="K901" i="1"/>
  <c r="K1021" i="1"/>
  <c r="K1042" i="1"/>
  <c r="K1043" i="1"/>
  <c r="K1035" i="1"/>
  <c r="K1038" i="1"/>
  <c r="K1036" i="1"/>
  <c r="K1039" i="1"/>
  <c r="K1020" i="1"/>
  <c r="K1025" i="1"/>
  <c r="K1033" i="1"/>
  <c r="K1029" i="1"/>
  <c r="K1027" i="1"/>
  <c r="K1034" i="1"/>
  <c r="K1028" i="1"/>
  <c r="K1031" i="1"/>
  <c r="K998" i="1"/>
  <c r="K1024" i="1"/>
  <c r="K1022" i="1"/>
  <c r="K1003" i="1"/>
  <c r="K1019" i="1"/>
  <c r="K1014" i="1"/>
  <c r="K986" i="1"/>
  <c r="K989" i="1"/>
  <c r="K1018" i="1"/>
  <c r="K1012" i="1"/>
  <c r="K790" i="1"/>
  <c r="K1010" i="1"/>
  <c r="K1015" i="1"/>
  <c r="K1006" i="1"/>
  <c r="K1013" i="1"/>
  <c r="K988" i="1"/>
  <c r="K1009" i="1"/>
  <c r="K1011" i="1"/>
  <c r="K1008" i="1"/>
  <c r="K825" i="1"/>
  <c r="K978" i="1"/>
  <c r="K994" i="1"/>
  <c r="K1004" i="1"/>
  <c r="K1002" i="1"/>
  <c r="K1000" i="1"/>
  <c r="K1001" i="1"/>
  <c r="K980" i="1"/>
  <c r="K999" i="1"/>
  <c r="K995" i="1"/>
  <c r="K981" i="1"/>
  <c r="K992" i="1"/>
  <c r="K996" i="1"/>
  <c r="K987" i="1"/>
  <c r="K962" i="1"/>
  <c r="K990" i="1"/>
  <c r="K982" i="1"/>
  <c r="K991" i="1"/>
  <c r="K984" i="1"/>
  <c r="K985" i="1"/>
  <c r="K993" i="1"/>
  <c r="K784" i="1"/>
  <c r="K931" i="1"/>
  <c r="K954" i="1"/>
  <c r="K970" i="1"/>
  <c r="K976" i="1"/>
  <c r="K983" i="1"/>
  <c r="K966" i="1"/>
  <c r="K975" i="1"/>
  <c r="K973" i="1"/>
  <c r="K905" i="1"/>
  <c r="K972" i="1"/>
  <c r="K955" i="1"/>
  <c r="K979" i="1"/>
  <c r="K977" i="1"/>
  <c r="K772" i="1"/>
  <c r="K823" i="1"/>
  <c r="K956" i="1"/>
  <c r="K968" i="1"/>
  <c r="K957" i="1"/>
  <c r="K969" i="1"/>
  <c r="K963" i="1"/>
  <c r="K960" i="1"/>
  <c r="K959" i="1"/>
  <c r="K947" i="1"/>
  <c r="K965" i="1"/>
  <c r="K951" i="1"/>
  <c r="K958" i="1"/>
  <c r="K967" i="1"/>
  <c r="K945" i="1"/>
  <c r="K961" i="1"/>
  <c r="K932" i="1"/>
  <c r="K953" i="1"/>
  <c r="K952" i="1"/>
  <c r="K933" i="1"/>
  <c r="K948" i="1"/>
  <c r="K949" i="1"/>
  <c r="K924" i="1"/>
  <c r="K917" i="1"/>
  <c r="K940" i="1"/>
  <c r="K902" i="1"/>
  <c r="K935" i="1"/>
  <c r="K911" i="1"/>
  <c r="K946" i="1"/>
  <c r="K942" i="1"/>
  <c r="K943" i="1"/>
  <c r="K939" i="1"/>
  <c r="K944" i="1"/>
  <c r="K936" i="1"/>
  <c r="K937" i="1"/>
  <c r="K872" i="1"/>
  <c r="K928" i="1"/>
  <c r="K869" i="1"/>
  <c r="K941" i="1"/>
  <c r="K934" i="1"/>
  <c r="K898" i="1"/>
  <c r="K918" i="1"/>
  <c r="K895" i="1"/>
  <c r="K938" i="1"/>
  <c r="K908" i="1"/>
  <c r="K919" i="1"/>
  <c r="K791" i="1"/>
  <c r="K904" i="1"/>
  <c r="K920" i="1"/>
  <c r="K899" i="1"/>
  <c r="K763" i="1"/>
  <c r="K922" i="1"/>
  <c r="K840" i="1"/>
  <c r="K900" i="1"/>
  <c r="K909" i="1"/>
  <c r="K914" i="1"/>
  <c r="K892" i="1"/>
  <c r="K929" i="1"/>
  <c r="K925" i="1"/>
  <c r="K864" i="1"/>
  <c r="K923" i="1"/>
  <c r="K926" i="1"/>
  <c r="K896" i="1"/>
  <c r="K906" i="1"/>
  <c r="K893" i="1"/>
  <c r="K867" i="1"/>
  <c r="K910" i="1"/>
  <c r="K912" i="1"/>
  <c r="K907" i="1"/>
  <c r="K897" i="1"/>
  <c r="K916" i="1"/>
  <c r="K860" i="1"/>
  <c r="K890" i="1"/>
  <c r="K885" i="1"/>
  <c r="K868" i="1"/>
  <c r="K888" i="1"/>
  <c r="K903" i="1"/>
  <c r="K816" i="1"/>
  <c r="K894" i="1"/>
  <c r="K848" i="1"/>
  <c r="K889" i="1"/>
  <c r="K886" i="1"/>
  <c r="K877" i="1"/>
  <c r="K891" i="1"/>
  <c r="K865" i="1"/>
  <c r="K887" i="1"/>
  <c r="K878" i="1"/>
  <c r="K880" i="1"/>
  <c r="K881" i="1"/>
  <c r="K873" i="1"/>
  <c r="K879" i="1"/>
  <c r="K634" i="1"/>
  <c r="K815" i="1"/>
  <c r="K862" i="1"/>
  <c r="K874" i="1"/>
  <c r="K866" i="1"/>
  <c r="K870" i="1"/>
  <c r="K871" i="1"/>
  <c r="K835" i="1"/>
  <c r="K743" i="1"/>
  <c r="K838" i="1"/>
  <c r="K799" i="1"/>
  <c r="K854" i="1"/>
  <c r="K856" i="1"/>
  <c r="K569" i="1"/>
  <c r="K836" i="1"/>
  <c r="K650" i="1"/>
  <c r="K837" i="1"/>
  <c r="K760" i="1"/>
  <c r="K863" i="1"/>
  <c r="K861" i="1"/>
  <c r="K859" i="1"/>
  <c r="K844" i="1"/>
  <c r="K853" i="1"/>
  <c r="K849" i="1"/>
  <c r="K364" i="1"/>
  <c r="K852" i="1"/>
  <c r="K857" i="1"/>
  <c r="K858" i="1"/>
  <c r="K809" i="1"/>
  <c r="K810" i="1"/>
  <c r="K817" i="1"/>
  <c r="K766" i="1"/>
  <c r="K850" i="1"/>
  <c r="K819" i="1"/>
  <c r="K851" i="1"/>
  <c r="K847" i="1"/>
  <c r="K845" i="1"/>
  <c r="K617" i="1"/>
  <c r="K839" i="1"/>
  <c r="K773" i="1"/>
  <c r="K846" i="1"/>
  <c r="K525" i="1"/>
  <c r="K724" i="1"/>
  <c r="K788" i="1"/>
  <c r="K841" i="1"/>
  <c r="K830" i="1"/>
  <c r="K820" i="1"/>
  <c r="K801" i="1"/>
  <c r="K821" i="1"/>
  <c r="K776" i="1"/>
  <c r="K787" i="1"/>
  <c r="K779" i="1"/>
  <c r="K829" i="1"/>
  <c r="K802" i="1"/>
  <c r="K833" i="1"/>
  <c r="K795" i="1"/>
  <c r="K826" i="1"/>
  <c r="K694" i="1"/>
  <c r="K822" i="1"/>
  <c r="K813" i="1"/>
  <c r="K785" i="1"/>
  <c r="K279" i="1"/>
  <c r="K818" i="1"/>
  <c r="K828" i="1"/>
  <c r="K827" i="1"/>
  <c r="K824" i="1"/>
  <c r="K793" i="1"/>
  <c r="K643" i="1"/>
  <c r="K803" i="1"/>
  <c r="K814" i="1"/>
  <c r="K806" i="1"/>
  <c r="K796" i="1"/>
  <c r="K797" i="1"/>
  <c r="K807" i="1"/>
  <c r="K804" i="1"/>
  <c r="K811" i="1"/>
  <c r="K754" i="1"/>
  <c r="K805" i="1"/>
  <c r="K782" i="1"/>
  <c r="K798" i="1"/>
  <c r="K756" i="1"/>
  <c r="K800" i="1"/>
  <c r="K789" i="1"/>
  <c r="K794" i="1"/>
  <c r="K750" i="1"/>
  <c r="K508" i="1"/>
  <c r="K764" i="1"/>
  <c r="K770" i="1"/>
  <c r="K783" i="1"/>
  <c r="K778" i="1"/>
  <c r="K786" i="1"/>
  <c r="K769" i="1"/>
  <c r="K780" i="1"/>
  <c r="K781" i="1"/>
  <c r="K741" i="1"/>
  <c r="K602" i="1"/>
  <c r="K767" i="1"/>
  <c r="K777" i="1"/>
  <c r="K748" i="1"/>
  <c r="K775" i="1"/>
  <c r="K722" i="1"/>
  <c r="K733" i="1"/>
  <c r="K734" i="1"/>
  <c r="K757" i="1"/>
  <c r="K771" i="1"/>
  <c r="K774" i="1"/>
  <c r="K761" i="1"/>
  <c r="K751" i="1"/>
  <c r="K762" i="1"/>
  <c r="K768" i="1"/>
  <c r="K691" i="1"/>
  <c r="K526" i="1"/>
  <c r="K765" i="1"/>
  <c r="K747" i="1"/>
  <c r="K758" i="1"/>
  <c r="K759" i="1"/>
  <c r="K749" i="1"/>
  <c r="K620" i="1"/>
  <c r="K737" i="1"/>
  <c r="K744" i="1"/>
  <c r="K745" i="1"/>
  <c r="K735" i="1"/>
  <c r="K729" i="1"/>
  <c r="K681" i="1"/>
  <c r="K755" i="1"/>
  <c r="K719" i="1"/>
  <c r="K738" i="1"/>
  <c r="K710" i="1"/>
  <c r="K742" i="1"/>
  <c r="K669" i="1"/>
  <c r="K739" i="1"/>
  <c r="K746" i="1"/>
  <c r="K740" i="1"/>
  <c r="K592" i="1"/>
  <c r="K736" i="1"/>
  <c r="K727" i="1"/>
  <c r="K730" i="1"/>
  <c r="K732" i="1"/>
  <c r="K714" i="1"/>
  <c r="K709" i="1"/>
  <c r="K712" i="1"/>
  <c r="K723" i="1"/>
  <c r="K726" i="1"/>
  <c r="K707" i="1"/>
  <c r="K713" i="1"/>
  <c r="K686" i="1"/>
  <c r="K728" i="1"/>
  <c r="K718" i="1"/>
  <c r="K725" i="1"/>
  <c r="K720" i="1"/>
  <c r="K695" i="1"/>
  <c r="K676" i="1"/>
  <c r="K721" i="1"/>
  <c r="K663" i="1"/>
  <c r="K339" i="1"/>
  <c r="K700" i="1"/>
  <c r="K717" i="1"/>
  <c r="K703" i="1"/>
  <c r="K704" i="1"/>
  <c r="K517" i="1"/>
  <c r="K587" i="1"/>
  <c r="K653" i="1"/>
  <c r="K705" i="1"/>
  <c r="K711" i="1"/>
  <c r="K706" i="1"/>
  <c r="K670" i="1"/>
  <c r="K520" i="1"/>
  <c r="K701" i="1"/>
  <c r="K692" i="1"/>
  <c r="K689" i="1"/>
  <c r="K693" i="1"/>
  <c r="K644" i="1"/>
  <c r="K696" i="1"/>
  <c r="K699" i="1"/>
  <c r="K688" i="1"/>
  <c r="K690" i="1"/>
  <c r="K683" i="1"/>
  <c r="K677" i="1"/>
  <c r="K632" i="1"/>
  <c r="K660" i="1"/>
  <c r="K679" i="1"/>
  <c r="K687" i="1"/>
  <c r="K685" i="1"/>
  <c r="K684" i="1"/>
  <c r="K667" i="1"/>
  <c r="K682" i="1"/>
  <c r="K603" i="1"/>
  <c r="K675" i="1"/>
  <c r="K642" i="1"/>
  <c r="K674" i="1"/>
  <c r="K678" i="1"/>
  <c r="K615" i="1"/>
  <c r="K654" i="1"/>
  <c r="K665" i="1"/>
  <c r="K672" i="1"/>
  <c r="K662" i="1"/>
  <c r="K671" i="1"/>
  <c r="K673" i="1"/>
  <c r="K668" i="1"/>
  <c r="K664" i="1"/>
  <c r="K521" i="1"/>
  <c r="K666" i="1"/>
  <c r="K630" i="1"/>
  <c r="K659" i="1"/>
  <c r="K639" i="1"/>
  <c r="K661" i="1"/>
  <c r="K645" i="1"/>
  <c r="K604" i="1"/>
  <c r="K437" i="1"/>
  <c r="K658" i="1"/>
  <c r="K655" i="1"/>
  <c r="K656" i="1"/>
  <c r="K635" i="1"/>
  <c r="K621" i="1"/>
  <c r="K647" i="1"/>
  <c r="K657" i="1"/>
  <c r="K605" i="1"/>
  <c r="K616" i="1"/>
  <c r="K651" i="1"/>
  <c r="K648" i="1"/>
  <c r="K636" i="1"/>
  <c r="K649" i="1"/>
  <c r="K640" i="1"/>
  <c r="K629" i="1"/>
  <c r="K623" i="1"/>
  <c r="K618" i="1"/>
  <c r="K346" i="1"/>
  <c r="K641" i="1"/>
  <c r="K633" i="1"/>
  <c r="K631" i="1"/>
  <c r="K638" i="1"/>
  <c r="K606" i="1"/>
  <c r="K595" i="1"/>
  <c r="K628" i="1"/>
  <c r="K624" i="1"/>
  <c r="K607" i="1"/>
  <c r="K500" i="1"/>
  <c r="K622" i="1"/>
  <c r="K626" i="1"/>
  <c r="K625" i="1"/>
  <c r="K627" i="1"/>
  <c r="K609" i="1"/>
  <c r="K613" i="1"/>
  <c r="K542" i="1"/>
  <c r="K619" i="1"/>
  <c r="K614" i="1"/>
  <c r="K608" i="1"/>
  <c r="K597" i="1"/>
  <c r="K596" i="1"/>
  <c r="K574" i="1"/>
  <c r="K438" i="1"/>
  <c r="K598" i="1"/>
  <c r="K610" i="1"/>
  <c r="K578" i="1"/>
  <c r="K579" i="1"/>
  <c r="K612" i="1"/>
  <c r="K584" i="1"/>
  <c r="K611" i="1"/>
  <c r="K582" i="1"/>
  <c r="K561" i="1"/>
  <c r="K415" i="1"/>
  <c r="K599" i="1"/>
  <c r="K562" i="1"/>
  <c r="K586" i="1"/>
  <c r="K591" i="1"/>
  <c r="K533" i="1"/>
  <c r="K565" i="1"/>
  <c r="K600" i="1"/>
  <c r="K575" i="1"/>
  <c r="K589" i="1"/>
  <c r="K576" i="1"/>
  <c r="K572" i="1"/>
  <c r="K593" i="1"/>
  <c r="K588" i="1"/>
  <c r="K497" i="1"/>
  <c r="K518" i="1"/>
  <c r="K583" i="1"/>
  <c r="K139" i="1"/>
  <c r="K463" i="1"/>
  <c r="K570" i="1"/>
  <c r="K340" i="1"/>
  <c r="K585" i="1"/>
  <c r="K534" i="1"/>
  <c r="K566" i="1"/>
  <c r="K546" i="1"/>
  <c r="K590" i="1"/>
  <c r="K557" i="1"/>
  <c r="K567" i="1"/>
  <c r="K547" i="1"/>
  <c r="K548" i="1"/>
  <c r="K580" i="1"/>
  <c r="K535" i="1"/>
  <c r="K543" i="1"/>
  <c r="K529" i="1"/>
  <c r="K522" i="1"/>
  <c r="K577" i="1"/>
  <c r="K568" i="1"/>
  <c r="K559" i="1"/>
  <c r="K573" i="1"/>
  <c r="K553" i="1"/>
  <c r="K560" i="1"/>
  <c r="K237" i="1"/>
  <c r="K536" i="1"/>
  <c r="K507" i="1"/>
  <c r="K550" i="1"/>
  <c r="K554" i="1"/>
  <c r="K549" i="1"/>
  <c r="K551" i="1"/>
  <c r="K495" i="1"/>
  <c r="K515" i="1"/>
  <c r="K552" i="1"/>
  <c r="K563" i="1"/>
  <c r="K564" i="1"/>
  <c r="K326" i="1"/>
  <c r="K544" i="1"/>
  <c r="K537" i="1"/>
  <c r="K504" i="1"/>
  <c r="K556" i="1"/>
  <c r="K545" i="1"/>
  <c r="K530" i="1"/>
  <c r="K493" i="1"/>
  <c r="K490" i="1"/>
  <c r="K368" i="1"/>
  <c r="K478" i="1"/>
  <c r="K381" i="1"/>
  <c r="K531" i="1"/>
  <c r="K505" i="1"/>
  <c r="K541" i="1"/>
  <c r="K511" i="1"/>
  <c r="K539" i="1"/>
  <c r="K538" i="1"/>
  <c r="K540" i="1"/>
  <c r="K532" i="1"/>
  <c r="K527" i="1"/>
  <c r="K523" i="1"/>
  <c r="K485" i="1"/>
  <c r="K358" i="1"/>
  <c r="K345" i="1"/>
  <c r="K516" i="1"/>
  <c r="K524" i="1"/>
  <c r="K519" i="1"/>
  <c r="K499" i="1"/>
  <c r="K491" i="1"/>
  <c r="K482" i="1"/>
  <c r="K468" i="1"/>
  <c r="K514" i="1"/>
  <c r="K473" i="1"/>
  <c r="K506" i="1"/>
  <c r="K513" i="1"/>
  <c r="K510" i="1"/>
  <c r="K512" i="1"/>
  <c r="K474" i="1"/>
  <c r="K498" i="1"/>
  <c r="K486" i="1"/>
  <c r="K502" i="1"/>
  <c r="K443" i="1"/>
  <c r="K501" i="1"/>
  <c r="K494" i="1"/>
  <c r="K379" i="1"/>
  <c r="K427" i="1"/>
  <c r="K481" i="1"/>
  <c r="K477" i="1"/>
  <c r="K492" i="1"/>
  <c r="K489" i="1"/>
  <c r="K488" i="1"/>
  <c r="K487" i="1"/>
  <c r="K453" i="1"/>
  <c r="K483" i="1"/>
  <c r="K475" i="1"/>
  <c r="K484" i="1"/>
  <c r="K469" i="1"/>
  <c r="K461" i="1"/>
  <c r="K432" i="1"/>
  <c r="K392" i="1"/>
  <c r="K454" i="1"/>
  <c r="K384" i="1"/>
  <c r="K476" i="1"/>
  <c r="K452" i="1"/>
  <c r="K451" i="1"/>
  <c r="K464" i="1"/>
  <c r="K421" i="1"/>
  <c r="K332" i="1"/>
  <c r="K479" i="1"/>
  <c r="K402" i="1"/>
  <c r="K456" i="1"/>
  <c r="K457" i="1"/>
  <c r="K462" i="1"/>
  <c r="K470" i="1"/>
  <c r="K465" i="1"/>
  <c r="K471" i="1"/>
  <c r="K466" i="1"/>
  <c r="K385" i="1"/>
  <c r="K455" i="1"/>
  <c r="K426" i="1"/>
  <c r="K446" i="1"/>
  <c r="K428" i="1"/>
  <c r="K429" i="1"/>
  <c r="K440" i="1"/>
  <c r="K458" i="1"/>
  <c r="K442" i="1"/>
  <c r="K393" i="1"/>
  <c r="K459" i="1"/>
  <c r="K405" i="1"/>
  <c r="K460" i="1"/>
  <c r="K439" i="1"/>
  <c r="K448" i="1"/>
  <c r="K431" i="1"/>
  <c r="K433" i="1"/>
  <c r="K177" i="1"/>
  <c r="K336" i="1"/>
  <c r="K436" i="1"/>
  <c r="K396" i="1"/>
  <c r="K444" i="1"/>
  <c r="K424" i="1"/>
  <c r="K441" i="1"/>
  <c r="K434" i="1"/>
  <c r="K417" i="1"/>
  <c r="K423" i="1"/>
  <c r="K413" i="1"/>
  <c r="K387" i="1"/>
  <c r="K419" i="1"/>
  <c r="K420" i="1"/>
  <c r="K407" i="1"/>
  <c r="K404" i="1"/>
  <c r="K422" i="1"/>
  <c r="K430" i="1"/>
  <c r="K375" i="1"/>
  <c r="K397" i="1"/>
  <c r="K412" i="1"/>
  <c r="K418" i="1"/>
  <c r="K174" i="1"/>
  <c r="K329" i="1"/>
  <c r="K282" i="1"/>
  <c r="K406" i="1"/>
  <c r="K202" i="1"/>
  <c r="K414" i="1"/>
  <c r="K410" i="1"/>
  <c r="K372" i="1"/>
  <c r="K388" i="1"/>
  <c r="K408" i="1"/>
  <c r="K359" i="1"/>
  <c r="K409" i="1"/>
  <c r="K365" i="1"/>
  <c r="K401" i="1"/>
  <c r="K398" i="1"/>
  <c r="K400" i="1"/>
  <c r="K403" i="1"/>
  <c r="K348" i="1"/>
  <c r="K395" i="1"/>
  <c r="K305" i="1"/>
  <c r="K382" i="1"/>
  <c r="K383" i="1"/>
  <c r="K376" i="1"/>
  <c r="K351" i="1"/>
  <c r="K341" i="1"/>
  <c r="K391" i="1"/>
  <c r="K394" i="1"/>
  <c r="K377" i="1"/>
  <c r="K369" i="1"/>
  <c r="K304" i="1"/>
  <c r="K343" i="1"/>
  <c r="K361" i="1"/>
  <c r="K360" i="1"/>
  <c r="K390" i="1"/>
  <c r="K380" i="1"/>
  <c r="K349" i="1"/>
  <c r="K238" i="1"/>
  <c r="K370" i="1"/>
  <c r="K320" i="1"/>
  <c r="K352" i="1"/>
  <c r="K357" i="1"/>
  <c r="K262" i="1"/>
  <c r="K327" i="1"/>
  <c r="K311" i="1"/>
  <c r="K378" i="1"/>
  <c r="K374" i="1"/>
  <c r="K371" i="1"/>
  <c r="K350" i="1"/>
  <c r="K328" i="1"/>
  <c r="K344" i="1"/>
  <c r="K248" i="1"/>
  <c r="K366" i="1"/>
  <c r="K367" i="1"/>
  <c r="K324" i="1"/>
  <c r="K274" i="1"/>
  <c r="K363" i="1"/>
  <c r="K362" i="1"/>
  <c r="K310" i="1"/>
  <c r="K295" i="1"/>
  <c r="K353" i="1"/>
  <c r="K354" i="1"/>
  <c r="K309" i="1"/>
  <c r="K337" i="1"/>
  <c r="K319" i="1"/>
  <c r="K315" i="1"/>
  <c r="K316" i="1"/>
  <c r="K342" i="1"/>
  <c r="K312" i="1"/>
  <c r="K243" i="1"/>
  <c r="K330" i="1"/>
  <c r="K157" i="1"/>
  <c r="K318" i="1"/>
  <c r="K333" i="1"/>
  <c r="K323" i="1"/>
  <c r="K325" i="1"/>
  <c r="K334" i="1"/>
  <c r="K290" i="1"/>
  <c r="K313" i="1"/>
  <c r="K321" i="1"/>
  <c r="K306" i="1"/>
  <c r="K293" i="1"/>
  <c r="K307" i="1"/>
  <c r="K277" i="1"/>
  <c r="K78" i="1"/>
  <c r="K308" i="1"/>
  <c r="K288" i="1"/>
  <c r="K322" i="1"/>
  <c r="K291" i="1"/>
  <c r="K280" i="1"/>
  <c r="K314" i="1"/>
  <c r="K234" i="1"/>
  <c r="K267" i="1"/>
  <c r="K292" i="1"/>
  <c r="K285" i="1"/>
  <c r="K294" i="1"/>
  <c r="K171" i="1"/>
  <c r="K300" i="1"/>
  <c r="K296" i="1"/>
  <c r="K246" i="1"/>
  <c r="K303" i="1"/>
  <c r="K244" i="1"/>
  <c r="K297" i="1"/>
  <c r="K257" i="1"/>
  <c r="K239" i="1"/>
  <c r="K255" i="1"/>
  <c r="K272" i="1"/>
  <c r="K245" i="1"/>
  <c r="K298" i="1"/>
  <c r="K270" i="1"/>
  <c r="K289" i="1"/>
  <c r="K278" i="1"/>
  <c r="K286" i="1"/>
  <c r="K287" i="1"/>
  <c r="K281" i="1"/>
  <c r="K283" i="1"/>
  <c r="K284" i="1"/>
  <c r="K276" i="1"/>
  <c r="K275" i="1"/>
  <c r="K265" i="1"/>
  <c r="K271" i="1"/>
  <c r="K269" i="1"/>
  <c r="K266" i="1"/>
  <c r="K263" i="1"/>
  <c r="K261" i="1"/>
  <c r="K264" i="1"/>
  <c r="K260" i="1"/>
  <c r="K259" i="1"/>
  <c r="K208" i="1"/>
  <c r="K256" i="1"/>
  <c r="K258" i="1"/>
  <c r="K254" i="1"/>
  <c r="K240" i="1"/>
  <c r="K221" i="1"/>
  <c r="K253" i="1"/>
  <c r="K242" i="1"/>
  <c r="K251" i="1"/>
  <c r="K249" i="1"/>
  <c r="K252" i="1"/>
  <c r="K250" i="1"/>
  <c r="K247" i="1"/>
  <c r="K235" i="1"/>
  <c r="K236" i="1"/>
  <c r="K213" i="1"/>
  <c r="K231" i="1"/>
  <c r="K232" i="1"/>
  <c r="K224" i="1"/>
  <c r="K225" i="1"/>
  <c r="K233" i="1"/>
  <c r="K226" i="1"/>
  <c r="K228" i="1"/>
  <c r="K227" i="1"/>
  <c r="K216" i="1"/>
  <c r="K222" i="1"/>
  <c r="K214" i="1"/>
  <c r="K195" i="1"/>
  <c r="K220" i="1"/>
  <c r="K49" i="1"/>
  <c r="K211" i="1"/>
  <c r="K204" i="1"/>
  <c r="K127" i="1"/>
  <c r="K175" i="1"/>
  <c r="K168" i="1"/>
  <c r="K219" i="1"/>
  <c r="K178" i="1"/>
  <c r="K212" i="1"/>
  <c r="K206" i="1"/>
  <c r="K210" i="1"/>
  <c r="K166" i="1"/>
  <c r="K184" i="1"/>
  <c r="K179" i="1"/>
  <c r="K193" i="1"/>
  <c r="K185" i="1"/>
  <c r="K100" i="1"/>
  <c r="K180" i="1"/>
  <c r="K207" i="1"/>
  <c r="K192" i="1"/>
  <c r="K160" i="1"/>
  <c r="K186" i="1"/>
  <c r="K188" i="1"/>
  <c r="K189" i="1"/>
  <c r="K187" i="1"/>
  <c r="K197" i="1"/>
  <c r="K194" i="1"/>
  <c r="K198" i="1"/>
  <c r="K196" i="1"/>
  <c r="K154" i="1"/>
  <c r="K128" i="1"/>
  <c r="K172" i="1"/>
  <c r="K117" i="1"/>
  <c r="K153" i="1"/>
  <c r="K151" i="1"/>
  <c r="K169" i="1"/>
  <c r="K170" i="1"/>
  <c r="K156" i="1"/>
  <c r="K165" i="1"/>
  <c r="K163" i="1"/>
  <c r="K162" i="1"/>
  <c r="K158" i="1"/>
  <c r="K101" i="1"/>
  <c r="K146" i="1"/>
  <c r="K161" i="1"/>
  <c r="K142" i="1"/>
  <c r="K159" i="1"/>
  <c r="K98" i="1"/>
  <c r="K80" i="1"/>
  <c r="K102" i="1"/>
  <c r="K137" i="1"/>
  <c r="K110" i="1"/>
  <c r="K112" i="1"/>
  <c r="K152" i="1"/>
  <c r="K149" i="1"/>
  <c r="K147" i="1"/>
  <c r="K82" i="1"/>
  <c r="K108" i="1"/>
  <c r="K144" i="1"/>
  <c r="K148" i="1"/>
  <c r="K143" i="1"/>
  <c r="K141" i="1"/>
  <c r="K106" i="1"/>
  <c r="K136" i="1"/>
  <c r="K125" i="1"/>
  <c r="K138" i="1"/>
  <c r="K135" i="1"/>
  <c r="K132" i="1"/>
  <c r="K133" i="1"/>
  <c r="K134" i="1"/>
  <c r="K129" i="1"/>
  <c r="K126" i="1"/>
  <c r="K124" i="1"/>
  <c r="K121" i="1"/>
  <c r="K123" i="1"/>
  <c r="K118" i="1"/>
  <c r="K65" i="1"/>
  <c r="K122" i="1"/>
  <c r="K87" i="1"/>
  <c r="K120" i="1"/>
  <c r="K115" i="1"/>
  <c r="K116" i="1"/>
  <c r="K40" i="1"/>
  <c r="K96" i="1"/>
  <c r="K109" i="1"/>
  <c r="K104" i="1"/>
  <c r="K103" i="1"/>
  <c r="K105" i="1"/>
  <c r="K99" i="1"/>
  <c r="K97" i="1"/>
  <c r="K94" i="1"/>
  <c r="K93" i="1"/>
  <c r="K91" i="1"/>
  <c r="K92" i="1"/>
  <c r="K90" i="1"/>
  <c r="K89" i="1"/>
  <c r="K88" i="1"/>
  <c r="K84" i="1"/>
  <c r="K81" i="1"/>
  <c r="K75" i="1"/>
  <c r="K83" i="1"/>
  <c r="K76" i="1"/>
  <c r="K79" i="1"/>
  <c r="K77" i="1"/>
  <c r="K73" i="1"/>
  <c r="K71" i="1"/>
  <c r="K72" i="1"/>
  <c r="K69" i="1"/>
  <c r="K66" i="1"/>
  <c r="K43" i="1"/>
  <c r="K63" i="1"/>
  <c r="K52" i="1"/>
  <c r="K56" i="1"/>
  <c r="K60" i="1"/>
  <c r="K59" i="1"/>
  <c r="K55" i="1"/>
  <c r="K57" i="1"/>
  <c r="K51" i="1"/>
  <c r="K47" i="1"/>
  <c r="K42" i="1"/>
  <c r="K44" i="1"/>
  <c r="K39" i="1"/>
  <c r="K34" i="1"/>
  <c r="K22" i="1"/>
  <c r="K1344" i="1"/>
  <c r="K1342" i="1"/>
  <c r="K1340" i="1"/>
  <c r="K1338" i="1"/>
  <c r="K1335" i="1"/>
  <c r="K1333" i="1"/>
  <c r="K1332" i="1"/>
  <c r="K1331" i="1"/>
  <c r="K1330" i="1"/>
  <c r="K1324" i="1"/>
  <c r="K1322" i="1"/>
  <c r="K1316" i="1"/>
  <c r="K1318" i="1"/>
  <c r="K1315" i="1"/>
  <c r="K1284" i="1"/>
  <c r="K1282" i="1"/>
  <c r="K1161" i="1"/>
  <c r="K1209" i="1"/>
  <c r="K1141" i="1"/>
  <c r="K1091" i="1"/>
  <c r="K1071" i="1"/>
  <c r="K1066" i="1"/>
  <c r="K1007" i="1"/>
  <c r="K716" i="1"/>
  <c r="K1005" i="1"/>
  <c r="K964" i="1"/>
  <c r="K950" i="1"/>
  <c r="K927" i="1"/>
  <c r="K882" i="1"/>
  <c r="K930" i="1"/>
  <c r="K915" i="1"/>
  <c r="K913" i="1"/>
  <c r="K855" i="1"/>
  <c r="K876" i="1"/>
  <c r="K792" i="1"/>
  <c r="K875" i="1"/>
  <c r="K834" i="1"/>
  <c r="K808" i="1"/>
  <c r="K842" i="1"/>
  <c r="K843" i="1"/>
  <c r="K812" i="1"/>
  <c r="K831" i="1"/>
  <c r="K832" i="1"/>
  <c r="K752" i="1"/>
  <c r="K753" i="1"/>
  <c r="K697" i="1"/>
  <c r="K652" i="1"/>
  <c r="K731" i="1"/>
  <c r="K680" i="1"/>
  <c r="K715" i="1"/>
  <c r="K698" i="1"/>
  <c r="K702" i="1"/>
  <c r="K637" i="1"/>
  <c r="K646" i="1"/>
  <c r="K558" i="1"/>
  <c r="K601" i="1"/>
  <c r="K594" i="1"/>
  <c r="K581" i="1"/>
  <c r="K467" i="1"/>
  <c r="K571" i="1"/>
  <c r="K496" i="1"/>
  <c r="K555" i="1"/>
  <c r="K528" i="1"/>
  <c r="K503" i="1"/>
  <c r="K509" i="1"/>
  <c r="K411" i="1"/>
  <c r="K480" i="1"/>
  <c r="K447" i="1"/>
  <c r="K472" i="1"/>
  <c r="K450" i="1"/>
  <c r="K449" i="1"/>
  <c r="K445" i="1"/>
  <c r="K435" i="1"/>
  <c r="K425" i="1"/>
  <c r="K41" i="1"/>
  <c r="K416" i="1"/>
  <c r="K389" i="1"/>
  <c r="K317" i="1"/>
  <c r="K386" i="1"/>
  <c r="K399" i="1"/>
  <c r="K355" i="1"/>
  <c r="K373" i="1"/>
  <c r="K356" i="1"/>
  <c r="K230" i="1"/>
  <c r="K347" i="1"/>
  <c r="K241" i="1"/>
  <c r="K200" i="1"/>
  <c r="K331" i="1"/>
  <c r="K338" i="1"/>
  <c r="K335" i="1"/>
  <c r="K301" i="1"/>
  <c r="K273" i="1"/>
  <c r="K268" i="1"/>
  <c r="K299" i="1"/>
  <c r="K48" i="1"/>
  <c r="K181" i="1"/>
  <c r="K215" i="1"/>
  <c r="K190" i="1"/>
  <c r="K201" i="1"/>
  <c r="K223" i="1"/>
  <c r="K229" i="1"/>
  <c r="K217" i="1"/>
  <c r="K218" i="1"/>
  <c r="K205" i="1"/>
  <c r="K209" i="1"/>
  <c r="K150" i="1"/>
  <c r="K182" i="1"/>
  <c r="K38" i="1"/>
  <c r="K203" i="1"/>
  <c r="K183" i="1"/>
  <c r="K191" i="1"/>
  <c r="K164" i="1"/>
  <c r="K199" i="1"/>
  <c r="K173" i="1"/>
  <c r="K176" i="1"/>
  <c r="K140" i="1"/>
  <c r="K32" i="1"/>
  <c r="K167" i="1"/>
  <c r="K155" i="1"/>
  <c r="K107" i="1"/>
  <c r="K145" i="1"/>
  <c r="K53" i="1"/>
  <c r="K111" i="1"/>
  <c r="K130" i="1"/>
  <c r="K131" i="1"/>
  <c r="K68" i="1"/>
  <c r="K119" i="1"/>
  <c r="K113" i="1"/>
  <c r="K114" i="1"/>
  <c r="K95" i="1"/>
  <c r="K54" i="1"/>
  <c r="K86" i="1"/>
  <c r="K85" i="1"/>
  <c r="K33" i="1"/>
  <c r="K74" i="1"/>
  <c r="K70" i="1"/>
  <c r="K29" i="1"/>
  <c r="K67" i="1"/>
  <c r="K64" i="1"/>
  <c r="K62" i="1"/>
  <c r="K61" i="1"/>
  <c r="K58" i="1"/>
  <c r="K50" i="1"/>
  <c r="K46" i="1"/>
  <c r="K45" i="1"/>
  <c r="K36" i="1"/>
  <c r="K37" i="1"/>
  <c r="K6" i="1"/>
  <c r="K17" i="1"/>
  <c r="K35" i="1"/>
  <c r="K25" i="1"/>
  <c r="K18" i="1"/>
  <c r="K28" i="1"/>
  <c r="K31" i="1"/>
  <c r="K30" i="1"/>
  <c r="K27" i="1"/>
  <c r="K24" i="1"/>
  <c r="K26" i="1"/>
  <c r="K23" i="1"/>
  <c r="K20" i="1"/>
  <c r="K13" i="1"/>
  <c r="K21" i="1"/>
  <c r="K19" i="1"/>
  <c r="K7" i="1"/>
  <c r="K14" i="1"/>
  <c r="K11" i="1"/>
  <c r="K12" i="1"/>
  <c r="K15" i="1"/>
  <c r="K8" i="1"/>
  <c r="K16" i="1"/>
  <c r="K9" i="1"/>
  <c r="K10" i="1"/>
  <c r="K2" i="1"/>
  <c r="K5" i="1"/>
  <c r="K3" i="1"/>
  <c r="K4" i="1"/>
  <c r="K1350" i="1"/>
</calcChain>
</file>

<file path=xl/sharedStrings.xml><?xml version="1.0" encoding="utf-8"?>
<sst xmlns="http://schemas.openxmlformats.org/spreadsheetml/2006/main" count="6770" uniqueCount="3669">
  <si>
    <t>PERMIT ID</t>
  </si>
  <si>
    <t>DATE OF ISSUE</t>
  </si>
  <si>
    <t>DATE OF COMPLETION</t>
  </si>
  <si>
    <t>no of days taken</t>
  </si>
  <si>
    <t>STATUS</t>
  </si>
  <si>
    <t>ADDRESS ID</t>
  </si>
  <si>
    <t>street no</t>
  </si>
  <si>
    <t>street name</t>
  </si>
  <si>
    <t>street type</t>
  </si>
  <si>
    <t>street dir</t>
  </si>
  <si>
    <t>FULL ADD</t>
  </si>
  <si>
    <t>DESCRIPTION</t>
  </si>
  <si>
    <t>02 148231 BLD</t>
  </si>
  <si>
    <t>02 163103 BLD</t>
  </si>
  <si>
    <t>02 168366 BLD</t>
  </si>
  <si>
    <t>03 195576 BLD</t>
  </si>
  <si>
    <t>04 166094 BLD</t>
  </si>
  <si>
    <t>05 177747 BLD</t>
  </si>
  <si>
    <t>05 204092 BLD</t>
  </si>
  <si>
    <t>06 194688 BLD</t>
  </si>
  <si>
    <t>07 241287 BLD</t>
  </si>
  <si>
    <t>07 262493 BLD</t>
  </si>
  <si>
    <t>13 127230 BLD</t>
  </si>
  <si>
    <t>13 184997 BLD</t>
  </si>
  <si>
    <t>13 206999 BLD</t>
  </si>
  <si>
    <t>13 207088 BLD</t>
  </si>
  <si>
    <t>13 230524 BLD</t>
  </si>
  <si>
    <t>15 127587 BLD</t>
  </si>
  <si>
    <t>15 140323 BLD</t>
  </si>
  <si>
    <t>16 240249 BLD</t>
  </si>
  <si>
    <t>16 249358 BLD</t>
  </si>
  <si>
    <t>17 132505 BLD</t>
  </si>
  <si>
    <t>18 130221 BLD</t>
  </si>
  <si>
    <t>18 141994 BLD</t>
  </si>
  <si>
    <t>18 188656 BLD</t>
  </si>
  <si>
    <t>19 101023 BLD</t>
  </si>
  <si>
    <t>19 105732 BLD</t>
  </si>
  <si>
    <t>19 120239 BLD</t>
  </si>
  <si>
    <t>19 173890 BLD</t>
  </si>
  <si>
    <t>19 189474 BLD</t>
  </si>
  <si>
    <t>19 200640 BLD</t>
  </si>
  <si>
    <t>19 209950 BLD</t>
  </si>
  <si>
    <t>19 218288 BLD</t>
  </si>
  <si>
    <t>19 234494 BLD</t>
  </si>
  <si>
    <t>19 238046 BLD</t>
  </si>
  <si>
    <t>19 254269 BLD</t>
  </si>
  <si>
    <t>19 259637 BLD</t>
  </si>
  <si>
    <t>19 261003 BLD</t>
  </si>
  <si>
    <t>19 261896 BLD</t>
  </si>
  <si>
    <t>20 112404 BLD</t>
  </si>
  <si>
    <t>20 114127 BLD</t>
  </si>
  <si>
    <t>20 117678 BLD</t>
  </si>
  <si>
    <t>20 118376 BLD</t>
  </si>
  <si>
    <t>20 121098 BLD</t>
  </si>
  <si>
    <t>20 124476 BLD</t>
  </si>
  <si>
    <t>20 126120 BLD</t>
  </si>
  <si>
    <t>20 170594 BLD</t>
  </si>
  <si>
    <t>20 183224 BLD</t>
  </si>
  <si>
    <t>20 188017 BLD</t>
  </si>
  <si>
    <t>20 194061 BLD</t>
  </si>
  <si>
    <t>20 199329 BLD</t>
  </si>
  <si>
    <t>20 206983 BLD</t>
  </si>
  <si>
    <t>20 208806 BLD</t>
  </si>
  <si>
    <t>20 210799 BLD</t>
  </si>
  <si>
    <t>20 217975 BLD</t>
  </si>
  <si>
    <t>21 112575 BLD</t>
  </si>
  <si>
    <t>21 126975 BLD</t>
  </si>
  <si>
    <t>21 166356 BLD</t>
  </si>
  <si>
    <t>21 172349 BLD</t>
  </si>
  <si>
    <t>21 176645 BLD</t>
  </si>
  <si>
    <t>21 178067 BLD</t>
  </si>
  <si>
    <t>21 200090 BLD</t>
  </si>
  <si>
    <t>21 204989 BLD</t>
  </si>
  <si>
    <t>21 206368 BLD</t>
  </si>
  <si>
    <t>21 211717 BLD</t>
  </si>
  <si>
    <t>21 216197 BLD</t>
  </si>
  <si>
    <t>21 219533 BLD</t>
  </si>
  <si>
    <t>21 234285 BLD</t>
  </si>
  <si>
    <t>21 235762 BLD</t>
  </si>
  <si>
    <t>21 244425 BLD</t>
  </si>
  <si>
    <t>22 107631 BLD</t>
  </si>
  <si>
    <t>22 109992 BLD</t>
  </si>
  <si>
    <t>22 118109 BLD</t>
  </si>
  <si>
    <t>22 119451 BLD</t>
  </si>
  <si>
    <t>22 124539 BLD</t>
  </si>
  <si>
    <t>22 133314 BLD</t>
  </si>
  <si>
    <t>22 134733 BLD</t>
  </si>
  <si>
    <t>22 137958 BLD</t>
  </si>
  <si>
    <t>22 141113 BLD</t>
  </si>
  <si>
    <t>22 149515 BLD</t>
  </si>
  <si>
    <t>22 151376 BLD</t>
  </si>
  <si>
    <t>22 156112 BLD</t>
  </si>
  <si>
    <t>22 162352 BLD</t>
  </si>
  <si>
    <t>22 172417 BLD</t>
  </si>
  <si>
    <t>22 173161 BLD</t>
  </si>
  <si>
    <t>22 174977 BLD</t>
  </si>
  <si>
    <t>22 184820 BLD</t>
  </si>
  <si>
    <t>22 191516 BLD</t>
  </si>
  <si>
    <t>22 205141 BLD</t>
  </si>
  <si>
    <t>22 212609 BLD</t>
  </si>
  <si>
    <t>22 214385 BLD</t>
  </si>
  <si>
    <t>22 214596 BLD</t>
  </si>
  <si>
    <t>22 217170 BLD</t>
  </si>
  <si>
    <t>22 219744 BLD</t>
  </si>
  <si>
    <t>22 227617 BLD</t>
  </si>
  <si>
    <t>22 233938 BLD</t>
  </si>
  <si>
    <t>22 235183 BLD</t>
  </si>
  <si>
    <t>22 236066 BLD</t>
  </si>
  <si>
    <t>23 119369 BLD</t>
  </si>
  <si>
    <t>23 120486 BLD</t>
  </si>
  <si>
    <t>23 121081 BLD</t>
  </si>
  <si>
    <t>23 125782 BLD</t>
  </si>
  <si>
    <t>23 131545 BLD</t>
  </si>
  <si>
    <t>23 132826 BLD</t>
  </si>
  <si>
    <t>23 132961 BLD</t>
  </si>
  <si>
    <t>23 137710 BLD</t>
  </si>
  <si>
    <t>23 142251 BLD</t>
  </si>
  <si>
    <t>23 142557 BLD</t>
  </si>
  <si>
    <t>23 145773 BLD</t>
  </si>
  <si>
    <t>23 147006 BLD</t>
  </si>
  <si>
    <t>23 155265 BLD</t>
  </si>
  <si>
    <t>23 156135 BLD</t>
  </si>
  <si>
    <t>23 156338 BLD</t>
  </si>
  <si>
    <t>23 157778 BLD</t>
  </si>
  <si>
    <t>23 160892 BLD</t>
  </si>
  <si>
    <t>23 164903 BLD</t>
  </si>
  <si>
    <t>23 174016 BLD</t>
  </si>
  <si>
    <t>23 174264 BLD</t>
  </si>
  <si>
    <t>23 175519 BLD</t>
  </si>
  <si>
    <t>23 179109 BLD</t>
  </si>
  <si>
    <t>23 180362 BLD</t>
  </si>
  <si>
    <t>23 189683 BLD</t>
  </si>
  <si>
    <t>23 193810 BLD</t>
  </si>
  <si>
    <t>23 195879 BLD</t>
  </si>
  <si>
    <t>23 196191 BLD</t>
  </si>
  <si>
    <t>23 199722 BLD</t>
  </si>
  <si>
    <t>23 201310 BLD</t>
  </si>
  <si>
    <t>23 201550 BLD</t>
  </si>
  <si>
    <t>23 210105 BLD</t>
  </si>
  <si>
    <t>23 213621 BLD</t>
  </si>
  <si>
    <t>23 218463 BLD</t>
  </si>
  <si>
    <t>23 218763 BLD</t>
  </si>
  <si>
    <t>23 220755 BLD</t>
  </si>
  <si>
    <t>23 228596 BLD</t>
  </si>
  <si>
    <t>23 234558 BLD</t>
  </si>
  <si>
    <t>23 235442 BLD</t>
  </si>
  <si>
    <t>23 236018 BLD</t>
  </si>
  <si>
    <t>23 236349 BLD</t>
  </si>
  <si>
    <t>24 103162 BLD</t>
  </si>
  <si>
    <t>24 103376 BLD</t>
  </si>
  <si>
    <t>24 104774 BLD</t>
  </si>
  <si>
    <t>24 108624 BLD</t>
  </si>
  <si>
    <t>24 110161 BLD</t>
  </si>
  <si>
    <t>24 113012 BLD</t>
  </si>
  <si>
    <t>24 115176 BLD</t>
  </si>
  <si>
    <t>24 120587 BLD</t>
  </si>
  <si>
    <t>24 122957 BLD</t>
  </si>
  <si>
    <t>24 123178 BLD</t>
  </si>
  <si>
    <t>24 129974 BLD</t>
  </si>
  <si>
    <t>24 130520 BLD</t>
  </si>
  <si>
    <t>24 132819 BLD</t>
  </si>
  <si>
    <t>24 133085 BLD</t>
  </si>
  <si>
    <t>24 133178 BLD</t>
  </si>
  <si>
    <t>24 133866 BLD</t>
  </si>
  <si>
    <t>24 134392 BLD</t>
  </si>
  <si>
    <t>24 134789 BLD</t>
  </si>
  <si>
    <t>24 136893 BLD</t>
  </si>
  <si>
    <t>24 139008 BLD</t>
  </si>
  <si>
    <t>24 143246 BLD</t>
  </si>
  <si>
    <t>24 145943 BLD</t>
  </si>
  <si>
    <t>24 146446 BLD</t>
  </si>
  <si>
    <t>24 146574 BLD</t>
  </si>
  <si>
    <t>24 146918 BLD</t>
  </si>
  <si>
    <t>24 148395 BLD</t>
  </si>
  <si>
    <t>24 152032 BLD</t>
  </si>
  <si>
    <t>24 156190 BLD</t>
  </si>
  <si>
    <t>24 157104 BLD</t>
  </si>
  <si>
    <t>24 161364 BLD</t>
  </si>
  <si>
    <t>24 162823 BLD</t>
  </si>
  <si>
    <t>24 163085 BLD</t>
  </si>
  <si>
    <t>24 163500 BLD</t>
  </si>
  <si>
    <t>24 163613 BLD</t>
  </si>
  <si>
    <t>24 164278 BLD</t>
  </si>
  <si>
    <t>24 164584 BLD</t>
  </si>
  <si>
    <t>24 167731 BLD</t>
  </si>
  <si>
    <t>24 168161 BLD</t>
  </si>
  <si>
    <t>24 168464 BLD</t>
  </si>
  <si>
    <t>24 169228 BLD</t>
  </si>
  <si>
    <t>24 169347 BLD</t>
  </si>
  <si>
    <t>RHODES</t>
  </si>
  <si>
    <t>AVE</t>
  </si>
  <si>
    <t xml:space="preserve"> </t>
  </si>
  <si>
    <t>MOUNTVIEW</t>
  </si>
  <si>
    <t>MCALLISTER</t>
  </si>
  <si>
    <t>RD</t>
  </si>
  <si>
    <t>YUCATAN</t>
  </si>
  <si>
    <t>CLOVERDALE</t>
  </si>
  <si>
    <t>CLOVELLY</t>
  </si>
  <si>
    <t>CONNAUGHT</t>
  </si>
  <si>
    <t>AUBURN</t>
  </si>
  <si>
    <t>MORRISON</t>
  </si>
  <si>
    <t>ROSELAWN</t>
  </si>
  <si>
    <t>MILITARY</t>
  </si>
  <si>
    <t>TRL</t>
  </si>
  <si>
    <t>SILVIO</t>
  </si>
  <si>
    <t>WOBURN</t>
  </si>
  <si>
    <t>COOK</t>
  </si>
  <si>
    <t>WARDEN</t>
  </si>
  <si>
    <t>BOWIE</t>
  </si>
  <si>
    <t>RANGOON</t>
  </si>
  <si>
    <t>MANNING</t>
  </si>
  <si>
    <t>OSSINGTON</t>
  </si>
  <si>
    <t>GLEN HOLLOW</t>
  </si>
  <si>
    <t>BROADOAKS</t>
  </si>
  <si>
    <t>DR</t>
  </si>
  <si>
    <t>GLADYS</t>
  </si>
  <si>
    <t>HURON</t>
  </si>
  <si>
    <t>ST</t>
  </si>
  <si>
    <t>KAYAK</t>
  </si>
  <si>
    <t>CRES</t>
  </si>
  <si>
    <t>CASTOR</t>
  </si>
  <si>
    <t>DALEGROVE</t>
  </si>
  <si>
    <t>KENNEDY</t>
  </si>
  <si>
    <t>THIRTY SIXTH</t>
  </si>
  <si>
    <t>PARKMOUNT</t>
  </si>
  <si>
    <t>JOHN</t>
  </si>
  <si>
    <t>NORTH</t>
  </si>
  <si>
    <t>GRAVENHURST</t>
  </si>
  <si>
    <t>HEMFORD</t>
  </si>
  <si>
    <t>ARDWICK</t>
  </si>
  <si>
    <t>BLVD</t>
  </si>
  <si>
    <t>ROSEMOUNT</t>
  </si>
  <si>
    <t>TROYER</t>
  </si>
  <si>
    <t>STEPHENFRANK</t>
  </si>
  <si>
    <t>HONEYWOOD</t>
  </si>
  <si>
    <t>ARAMAN</t>
  </si>
  <si>
    <t>FREY</t>
  </si>
  <si>
    <t>GAUDI</t>
  </si>
  <si>
    <t>KINGS PARK</t>
  </si>
  <si>
    <t>EUCLID</t>
  </si>
  <si>
    <t>SLOANE</t>
  </si>
  <si>
    <t>ROYAL YORK</t>
  </si>
  <si>
    <t>HEATHERGLEN</t>
  </si>
  <si>
    <t>CABERNET</t>
  </si>
  <si>
    <t>CRCL</t>
  </si>
  <si>
    <t>LINTON</t>
  </si>
  <si>
    <t>WICKSON</t>
  </si>
  <si>
    <t>TREADWAY</t>
  </si>
  <si>
    <t>WOODBINE</t>
  </si>
  <si>
    <t>PAULINE</t>
  </si>
  <si>
    <t>NEILSON</t>
  </si>
  <si>
    <t>SEGUIN</t>
  </si>
  <si>
    <t>CRT</t>
  </si>
  <si>
    <t>GLENCAIRN</t>
  </si>
  <si>
    <t>CARTWRIGHT</t>
  </si>
  <si>
    <t>BLACKTOFT</t>
  </si>
  <si>
    <t>BARTON</t>
  </si>
  <si>
    <t>SENTINEL</t>
  </si>
  <si>
    <t>BAIN</t>
  </si>
  <si>
    <t>MARSH</t>
  </si>
  <si>
    <t>OSTEND</t>
  </si>
  <si>
    <t>DARLINGSIDE</t>
  </si>
  <si>
    <t>SHEFFER</t>
  </si>
  <si>
    <t>TER</t>
  </si>
  <si>
    <t>MONTROSE</t>
  </si>
  <si>
    <t>CULTRA</t>
  </si>
  <si>
    <t>SQ</t>
  </si>
  <si>
    <t>DERRYDOWN</t>
  </si>
  <si>
    <t>COLUMBINE</t>
  </si>
  <si>
    <t>IVY GREEN</t>
  </si>
  <si>
    <t>WINDRUSH</t>
  </si>
  <si>
    <t>WYE VALLEY</t>
  </si>
  <si>
    <t>LOMBARDY</t>
  </si>
  <si>
    <t>BEXHILL</t>
  </si>
  <si>
    <t>FRANCES</t>
  </si>
  <si>
    <t>DEEP DENE</t>
  </si>
  <si>
    <t>RIVERHEAD</t>
  </si>
  <si>
    <t>SHROPSHIRE</t>
  </si>
  <si>
    <t>FLINTWICK</t>
  </si>
  <si>
    <t>SHENSTONE</t>
  </si>
  <si>
    <t>MADRID</t>
  </si>
  <si>
    <t>PINECONE</t>
  </si>
  <si>
    <t>PELLATT</t>
  </si>
  <si>
    <t>EMPRESS</t>
  </si>
  <si>
    <t>LORD ROBERTS</t>
  </si>
  <si>
    <t>LA PEER</t>
  </si>
  <si>
    <t>CARSLAKE</t>
  </si>
  <si>
    <t>BARDWELL</t>
  </si>
  <si>
    <t>MELROSE</t>
  </si>
  <si>
    <t>ROBLOCKE</t>
  </si>
  <si>
    <t>ELLINGTON</t>
  </si>
  <si>
    <t>ERIE</t>
  </si>
  <si>
    <t>MANAHAM</t>
  </si>
  <si>
    <t>LORMAR</t>
  </si>
  <si>
    <t>GERRARD</t>
  </si>
  <si>
    <t>E</t>
  </si>
  <si>
    <t>BIRKDALE</t>
  </si>
  <si>
    <t>COMBE</t>
  </si>
  <si>
    <t>WALLASEY</t>
  </si>
  <si>
    <t>HUNTINGTON</t>
  </si>
  <si>
    <t>BERKHAM</t>
  </si>
  <si>
    <t>AMBERJACK</t>
  </si>
  <si>
    <t>VICTORIA PARK</t>
  </si>
  <si>
    <t>LARKHALL</t>
  </si>
  <si>
    <t>FINCH</t>
  </si>
  <si>
    <t>CHESTER LE</t>
  </si>
  <si>
    <t>HABITANT</t>
  </si>
  <si>
    <t>LOGAN</t>
  </si>
  <si>
    <t>ST CLARENS</t>
  </si>
  <si>
    <t>DUNDAS</t>
  </si>
  <si>
    <t>MONMOUTH</t>
  </si>
  <si>
    <t>WONDERLAND</t>
  </si>
  <si>
    <t>FAIRLIN</t>
  </si>
  <si>
    <t>BARTONVILLE</t>
  </si>
  <si>
    <t>W</t>
  </si>
  <si>
    <t>PARKVIEW HILL</t>
  </si>
  <si>
    <t>LIPPINCOTT</t>
  </si>
  <si>
    <t>PICOLA</t>
  </si>
  <si>
    <t>CHAPEL</t>
  </si>
  <si>
    <t>TAIT</t>
  </si>
  <si>
    <t>O'CONNOR</t>
  </si>
  <si>
    <t>SNOWCREST</t>
  </si>
  <si>
    <t>SAVONA</t>
  </si>
  <si>
    <t>LEAHURST</t>
  </si>
  <si>
    <t>RUSHLEY</t>
  </si>
  <si>
    <t>PATRICK</t>
  </si>
  <si>
    <t>NAVENBY</t>
  </si>
  <si>
    <t>STEPHANIE</t>
  </si>
  <si>
    <t>GLENHEATHER</t>
  </si>
  <si>
    <t>WANDERING</t>
  </si>
  <si>
    <t>STONEY CREEK</t>
  </si>
  <si>
    <t>JANE</t>
  </si>
  <si>
    <t>GLENHOLME</t>
  </si>
  <si>
    <t>MCNICOLL</t>
  </si>
  <si>
    <t>NEWMARKET</t>
  </si>
  <si>
    <t>HOMESTEAD</t>
  </si>
  <si>
    <t>HIGHCLIFF</t>
  </si>
  <si>
    <t>APACHE</t>
  </si>
  <si>
    <t>JORDANROCH</t>
  </si>
  <si>
    <t>DUNRAVEN</t>
  </si>
  <si>
    <t>WHARNSBY</t>
  </si>
  <si>
    <t>BARCLAY</t>
  </si>
  <si>
    <t>WYVERN</t>
  </si>
  <si>
    <t>KING</t>
  </si>
  <si>
    <t>VAN HORNE</t>
  </si>
  <si>
    <t>BROCK</t>
  </si>
  <si>
    <t>DONALDA</t>
  </si>
  <si>
    <t>HILDA</t>
  </si>
  <si>
    <t>MILVERTON</t>
  </si>
  <si>
    <t>MIDLAND</t>
  </si>
  <si>
    <t>WINCOTT</t>
  </si>
  <si>
    <t>BRITWELL</t>
  </si>
  <si>
    <t>CHIPWOOD</t>
  </si>
  <si>
    <t>BEVDALE</t>
  </si>
  <si>
    <t>OAKMEADOW</t>
  </si>
  <si>
    <t>BELLAMY</t>
  </si>
  <si>
    <t>N</t>
  </si>
  <si>
    <t>GREYBEAVER</t>
  </si>
  <si>
    <t>LIONHEAD</t>
  </si>
  <si>
    <t>PLUM BROOK</t>
  </si>
  <si>
    <t>HAVENDALE</t>
  </si>
  <si>
    <t>ROGERS</t>
  </si>
  <si>
    <t>MAMMOTH HALL</t>
  </si>
  <si>
    <t>ARMSTRONG</t>
  </si>
  <si>
    <t>WALDOCK</t>
  </si>
  <si>
    <t>MARTORINO</t>
  </si>
  <si>
    <t>ALICEWOOD</t>
  </si>
  <si>
    <t>HONBURY</t>
  </si>
  <si>
    <t>POYNTER</t>
  </si>
  <si>
    <t>AYLESWORTH</t>
  </si>
  <si>
    <t>ALANMEADE</t>
  </si>
  <si>
    <t>MOREAU</t>
  </si>
  <si>
    <t>STAINES</t>
  </si>
  <si>
    <t>PL</t>
  </si>
  <si>
    <t>KIPLING</t>
  </si>
  <si>
    <t>Construct two storey rear addition, build 2nd floor storey over first and make interior alterations to maintain use as a converted house with 2 dwelling units.  Also install new 2nd fl fireplace.       Jim Bitaxi is very familiar.</t>
  </si>
  <si>
    <t>make interior alterations for 2nd dwelling unit                                            (card printed)</t>
  </si>
  <si>
    <t>CONVERT BASEMENT IN SECOND SUITE IN SINGLE FAMILY DWELLING</t>
  </si>
  <si>
    <t>Proposed second suite.</t>
  </si>
  <si>
    <t>Proposed second suite to an existing single family home; ie: proposed use is a converted house containing 2 dwelling units (fb-Feb 23rd/05).</t>
  </si>
  <si>
    <t>make interior alterations to basement for second suite.</t>
  </si>
  <si>
    <t>Make interior alterations to create 2nd dwelling units</t>
  </si>
  <si>
    <t>As constructed second self contained unit within existing dwelling</t>
  </si>
  <si>
    <t>create a new second unit on second floor of existing semi detached  single family dwelling</t>
  </si>
  <si>
    <t>This application is to convert the existing basement into a second suit</t>
  </si>
  <si>
    <t>Second suite in basement</t>
  </si>
  <si>
    <t>Basement Apartment</t>
  </si>
  <si>
    <t>Rear basement entrance (without stairs)  to accommodate a second dwelling unit</t>
  </si>
  <si>
    <t>Second suite in the basement</t>
  </si>
  <si>
    <t>Interior alterations to legalize second suite in basement</t>
  </si>
  <si>
    <t>construct second suite in basement</t>
  </si>
  <si>
    <t>Permit to convert basement into second suite within single family detached house.</t>
  </si>
  <si>
    <t>Proposal to add a second unit on the second floor.</t>
  </si>
  <si>
    <t>second suite in basement</t>
  </si>
  <si>
    <t>Convert basement for a 2nd unit (56.3m2)</t>
  </si>
  <si>
    <t>Interior alterations to the basement to create a second suite.</t>
  </si>
  <si>
    <t>Proposed interior alterations to create a secondary suite in basement.</t>
  </si>
  <si>
    <t>Interior alterations to convert dwelling into two units.</t>
  </si>
  <si>
    <t>Proposed minor interior alteration on first floor, and interior alterations in basement to convert to secondary suite</t>
  </si>
  <si>
    <t>Proposed second suite in basement with walkout.</t>
  </si>
  <si>
    <t>Proposed secondary suite in basement unit.</t>
  </si>
  <si>
    <t>CONSTRUCT 2ND SUITE IN BASEMENT</t>
  </si>
  <si>
    <t>Proposed interior alterations to create a secondary suite in the basement of an existing single family detached dwelling.</t>
  </si>
  <si>
    <t>Proposal to convert a portion of the existing finished basement into a rental unit</t>
  </si>
  <si>
    <t xml:space="preserve">Proposed interior alterations and underpinning to convert basement to a secondary suite. </t>
  </si>
  <si>
    <t>PROPOSING SECONDARY SUITE ON BASEMENT LEVEL</t>
  </si>
  <si>
    <t>Proposed basement walk-out and underpinning interior alterations to an existing dwelling to convert it into a 2-unit dwelling</t>
  </si>
  <si>
    <t>Proposed interior alterations to existing one-storey detached dwelling to convert to two-unit dwelling.</t>
  </si>
  <si>
    <t>Proposal to legalize and maintain the 2nd suite in the basement of existing 1 storey dwelling.</t>
  </si>
  <si>
    <t>Proposed: Second Suite in the existing ground floor</t>
  </si>
  <si>
    <t>Proposed interior alterations to convert an existing single family detached dwelling into a 2-unit dwelling</t>
  </si>
  <si>
    <t xml:space="preserve">Proposal to construct a new secondary suite in the basement of an existing detached dwelling. </t>
  </si>
  <si>
    <t>Proposal for basement 2nd suite</t>
  </si>
  <si>
    <t>Propose interior alterations and basement 2nd suite</t>
  </si>
  <si>
    <t xml:space="preserve">Proposal for basement renovation for a secondary suite. </t>
  </si>
  <si>
    <t>PROPOSED: BASEMENT SECONDARY UNIT IN EXISTING DETACHED DWELLING</t>
  </si>
  <si>
    <t xml:space="preserve">Proposed secondary suite in basement and construct basement walkout and enlarge two windows </t>
  </si>
  <si>
    <t>Proposal to convert the existing finished basement into a secondary suite.</t>
  </si>
  <si>
    <t>PROPOSED INTERIOR ALTERATIONS &amp; CONVERT TO 2 DWELLING UNITS; INSTALL PLUMBING FIXTURES</t>
  </si>
  <si>
    <t>Construct 2nd suite in basement</t>
  </si>
  <si>
    <t>Proposal for interior alterations and interior alterations to create new basement unit for existing sfd</t>
  </si>
  <si>
    <t xml:space="preserve">Proposed interior alterations to create a new secondary suite in the basement and convert the existing single family dwelling into a 2-unit dwelling. </t>
  </si>
  <si>
    <t>Proposal for a basement walkout and Interior alterations to create a second suite in basement.</t>
  </si>
  <si>
    <t>Proposed new secondary unit in basement 58 sqm.</t>
  </si>
  <si>
    <t>Proposal to legalize and maintain the 2nd suite in the basement of an existing detached dwelling.</t>
  </si>
  <si>
    <t>Proposed to renovate the basement by adding new secondary suite and = add a laundry on ground floor.</t>
  </si>
  <si>
    <t>Proposal to convert basement of the existing dwelling into a second suite.</t>
  </si>
  <si>
    <t>Construct a second suite on the 2nd floor with a new kitchen.</t>
  </si>
  <si>
    <t>Proposal to construct a third floor rear addition, second and third floor rear decks, underpinning and basement finishing. Scope of work also includes interior alterations to the exisiting semi-detached dwelling to create one secondary suite (located on the second and third floor).</t>
  </si>
  <si>
    <t xml:space="preserve">Proposed interior alterations and introduction of  a secondary suite in basement of an existing back-split semi-detached SFD. </t>
  </si>
  <si>
    <t>Proposal for alterations to the basement for a new secondary suite</t>
  </si>
  <si>
    <t>Proposal for interior alterations, secondary unit in the basement, and new furnace to replace exiting radiators.</t>
  </si>
  <si>
    <t>Proposal for interior alterations for a basement apartment and basement walkout for existing sfd</t>
  </si>
  <si>
    <t>Proposal to convert existing basement to a 2nd suite</t>
  </si>
  <si>
    <t>Proposal to constaruct a basement 2nd suite</t>
  </si>
  <si>
    <t>To construct rear extension of the existing townhouse and new secondary suite in the basement level.</t>
  </si>
  <si>
    <t>Proposal for interior alterations to create a 2nd suite in the baement of an existing 1 storey detached dwelling.</t>
  </si>
  <si>
    <t>Interior alterations to convert the basement to 2nd suite</t>
  </si>
  <si>
    <t>Construct a second unit in basement</t>
  </si>
  <si>
    <t>propsoed second unit</t>
  </si>
  <si>
    <t>Proposal for interior alterations to add a 2nd suite in the basement of an existing semi dwelling.See also 21 126253 WNP.</t>
  </si>
  <si>
    <t>Interior alteration to create a secondary suite</t>
  </si>
  <si>
    <t>Proposal for interior alterations to add a 2nd suite in the basement of an existing 1 storey detached dwelling.</t>
  </si>
  <si>
    <t>Interior alterations to basement to create a second unit</t>
  </si>
  <si>
    <t>Proposal to construct a new secondary suite in basement of existing detached dwelling, as well as new below grade entrance, and one new window.</t>
  </si>
  <si>
    <t>Proposal for second suite unit in basement with new walk-out stair</t>
  </si>
  <si>
    <t>Proposal for basement second suite</t>
  </si>
  <si>
    <t>Proposed secondary dwelling unit w/ one (1) proposed window.</t>
  </si>
  <si>
    <t>Proposed basement secondary suite &amp; basement alterations.</t>
  </si>
  <si>
    <t>Proposal to convert basement into secondary suite.</t>
  </si>
  <si>
    <t>Alterations to include a second dwelling unit in the basement (70.9sqm) and alterations to finish the remaining space (58.6sqm)  to include a washroom and recreation space.</t>
  </si>
  <si>
    <t>Interior alterations to convert part of the basement into a separate unit</t>
  </si>
  <si>
    <t>Proposed second suite in basement of exist'g sfd.</t>
  </si>
  <si>
    <t xml:space="preserve">proposing to construct a secondary unit including 3 windows </t>
  </si>
  <si>
    <t>Propose basement apartment and below grade entrance</t>
  </si>
  <si>
    <t xml:space="preserve">Proposal to create a legal basement unit. </t>
  </si>
  <si>
    <t>SECOND UNIT DWELLING IN BASEMENTAS BUILT</t>
  </si>
  <si>
    <t xml:space="preserve">Proposal to create a new secondary suite in the basement. </t>
  </si>
  <si>
    <t xml:space="preserve">Proposal to construct interior alterations to convert existing basement into a secondary unit. </t>
  </si>
  <si>
    <t>Interior alterations to basement for a second unit to existing dwelling</t>
  </si>
  <si>
    <t xml:space="preserve">proposing to renovate existing basement to convert it into a new second suite </t>
  </si>
  <si>
    <t>Proposed interior alterations to basement to legalize secondary suite, minor alterations to ground floor to accommodate secondary suite</t>
  </si>
  <si>
    <t xml:space="preserve">Proposal to alter an existing detached dwelling to create a new basement secondary suite through interior alterations. </t>
  </si>
  <si>
    <t>Interior alterations to basement for a second unit</t>
  </si>
  <si>
    <t>Interior alterations of existing basement to create a basement apartment in a existing dwelling.</t>
  </si>
  <si>
    <t>Proposed secondary suite in basement of existing dwelling. Work to include interior alterations of basement</t>
  </si>
  <si>
    <t>Proposed basement suite.</t>
  </si>
  <si>
    <t>To legalize existing basement second unit</t>
  </si>
  <si>
    <t>Proposal to construct a secondary unit in the basement</t>
  </si>
  <si>
    <t>Proposed convert existing finished basement to secondary unit</t>
  </si>
  <si>
    <t>Legalize existing basement suite</t>
  </si>
  <si>
    <t>Proposal to convert basement to second suite with interior alterations</t>
  </si>
  <si>
    <t>INTERIOR ALTERATIONS FOR SECOND UNIT AND EXTERIOR DOOR IN THE BACKYARD</t>
  </si>
  <si>
    <t>propose to construct a new second suite in existing basement and walkup basement</t>
  </si>
  <si>
    <t>PROPOSED SECOND UNIT AT EXISTING FINISHED BASEMENT</t>
  </si>
  <si>
    <t>Basement Appartment + 1 Window Enlargement</t>
  </si>
  <si>
    <t>New Second Suite and one Window enlargement</t>
  </si>
  <si>
    <t>Convert Single Family Home To Contain Secondary SuiteFire Separation between basement and main floor</t>
  </si>
  <si>
    <t>To convert existing basement into legal secondary suite (all existing mechanical to remain as is).</t>
  </si>
  <si>
    <t xml:space="preserve">Interior alterations to create second unit in basement </t>
  </si>
  <si>
    <t>Proposing second unit dwelling in basement.</t>
  </si>
  <si>
    <t>To legalize the existing finished basement as a second unit.</t>
  </si>
  <si>
    <t xml:space="preserve">Interior alterations to convert the existing semi-detached dwelling into a semi-detached Fourplex </t>
  </si>
  <si>
    <t>Create secondary suite</t>
  </si>
  <si>
    <t>PROPOSED INTERIOR ALTERATIONS THROUGHOUT &amp; Legalize secondary suite</t>
  </si>
  <si>
    <t>Convert existing dwelling into two units , unit 1 on the main and unit 2 on the second and third floor.</t>
  </si>
  <si>
    <t>Proposed interior alterations to convert an existing single family dwelling into a 2-unit semi-detached dwelling.</t>
  </si>
  <si>
    <t>Proposal to legalize existing finished basement to secondary suite</t>
  </si>
  <si>
    <t>Proposed new basement as a second unit of a finshed basement.</t>
  </si>
  <si>
    <t>Proposed interior alterations to basement for new secondary suite</t>
  </si>
  <si>
    <t>(HOUSE - PART 9) (Using separation elements and drywall materials to create a basement floor for a secondary suite.)</t>
  </si>
  <si>
    <t>Revision #01 - Proposed secondary suite in the basement. Changing the mudroom to the bedroom in the basement. Proposal to convert storage area into a living area</t>
  </si>
  <si>
    <t xml:space="preserve">Renovation for new accessory apartment (basement) in a single house more than 5 years old  </t>
  </si>
  <si>
    <t>To legalize second unit in basement</t>
  </si>
  <si>
    <t>Proposed interior alterations to an existing duplex into a triplex.</t>
  </si>
  <si>
    <t xml:space="preserve">Proposal to create a secondary suite in the basement, including interior alterations. </t>
  </si>
  <si>
    <t>Proposal to add a 2nd suite in the basement of an existing detached dwelling.See also 23 158555 WNP.</t>
  </si>
  <si>
    <t>Proposal for a new 2nd suite in the basement with existing above grade entrance.See also 23 127250 COU 00 VI</t>
  </si>
  <si>
    <t xml:space="preserve">Proposed Secondary Suite </t>
  </si>
  <si>
    <t>Proposed new interior alteration to first floor, enclose existing garage. Roof over front porch and basement suite.</t>
  </si>
  <si>
    <t>Interior alterations to create second unit in basement</t>
  </si>
  <si>
    <t>conversing existing finished basement as a secondary suite</t>
  </si>
  <si>
    <t>Proposal for interior alterations to create a basement secondary suite and walkout</t>
  </si>
  <si>
    <t xml:space="preserve">Proposed second suite in existing finished basement </t>
  </si>
  <si>
    <t xml:space="preserve">proposing a new second unit dwelling in the basement </t>
  </si>
  <si>
    <t>Proposal to legalize existing basement unit (SECONDERY SUITE)See folder 23-186299 ZON 00 IV.</t>
  </si>
  <si>
    <t>Proposed secondary suite and basement walkout</t>
  </si>
  <si>
    <t xml:space="preserve">PROPOSING TO CONVERT THE BASEMENT INTO A NEW SECOND SUITE </t>
  </si>
  <si>
    <t>Proposed addition of 2nd unit in existing 2-storey single family dwelling.</t>
  </si>
  <si>
    <t>Interior renovations to create a secondary suite</t>
  </si>
  <si>
    <t>PROPOSED: INTERIOR ALTERATIONS AND SECOND SUITE. INTERIOR RENOVATION (basement apart): 46sqm INTERIOR RENOVATION (1st): 46sqm</t>
  </si>
  <si>
    <t>Interior alterations to create second unit on ground floor</t>
  </si>
  <si>
    <t>Proposed basement second suite apartment, with one enlarged and new window</t>
  </si>
  <si>
    <t>Proposed second suite in the basement.</t>
  </si>
  <si>
    <t>Proposal to add a 2nd suite in the basement of an existing semi dwelling.</t>
  </si>
  <si>
    <t>Construct a below grade separate entrance in rear yard and legalize the finished basement as a one-bedroom second unit.</t>
  </si>
  <si>
    <t>Proposed interior alterations to convert an exsiting single family detached dwelling into a 2-unit dwellinhg.</t>
  </si>
  <si>
    <t>Proposal to convert existing basement into second unit</t>
  </si>
  <si>
    <t>To finish basement for a second unit, using existing basement walkout</t>
  </si>
  <si>
    <t xml:space="preserve">Proposed interior alterations to convert existing basement into second suite. </t>
  </si>
  <si>
    <t>Proposal for interior alterations to basement for a new secondary suite.</t>
  </si>
  <si>
    <t>Convert the existing basement to a second dwelling unit.</t>
  </si>
  <si>
    <t>CONVERT THE EXISTING LOWER FLOOR AND BASEMENT TO ASECONDARY SUITE. MAIN UNIT RENOVATION. ALL WORKS INTERIORWORKS ONLY, NO EXTERIOR WORKS</t>
  </si>
  <si>
    <t>Proposed second unit on the second floor.</t>
  </si>
  <si>
    <t>Interior alteration to create a second suite in the basement</t>
  </si>
  <si>
    <t>Interior alterations to existing dwelling " 2 units - secondary suite"</t>
  </si>
  <si>
    <t xml:space="preserve">Proposed interior alterations to convert an existing single family dwelling into a 2-unit dwelling plus other extensive interior renovations. </t>
  </si>
  <si>
    <t>Proposed minor interior alterations to legalize existing second unit.</t>
  </si>
  <si>
    <t>Proposal for basement second suite.</t>
  </si>
  <si>
    <t>LEGALIZATION OF AS BUILT BASEMENT APARTMENT</t>
  </si>
  <si>
    <t xml:space="preserve">Proposed interior alterations in basement to convert existing 1-storey detacehed single family dwelling into a 2-unit dwelling. </t>
  </si>
  <si>
    <t>Proposed interior alterations to legalize secondary dwelling unit.</t>
  </si>
  <si>
    <t>Proposal to turn partially finished basement into secondary dwelling.</t>
  </si>
  <si>
    <t>PROPOSED BASEMENT APARTMENT ENLARGEMENT OF TWO WINDOWS</t>
  </si>
  <si>
    <t>Proposal for a secondary unit in the existing dwelling.</t>
  </si>
  <si>
    <t>To make separate dwelling unit in basement in compliance with Building Code and City of Toronto By-Law. 30 min vertical Fire separation in stair between two units</t>
  </si>
  <si>
    <t>Proposal for basement apartment second suite with walk up stairs</t>
  </si>
  <si>
    <t>PROPSAL TO CONVERT THE EXISTING BASEMENT TO A aADDITIONAL DWELLING  UNIT BY USING THE EXISTING SIDE DOOR</t>
  </si>
  <si>
    <t>Proposed second dwelling unit in an as built basement</t>
  </si>
  <si>
    <t>Alterations to convert the existing basement to a second dwelling unit.</t>
  </si>
  <si>
    <t>Proposal for basement apartment with existing walkout</t>
  </si>
  <si>
    <t>Proposed second dwelling unit.</t>
  </si>
  <si>
    <t>PROPOSE BASEMENT SECONDARY SUITE</t>
  </si>
  <si>
    <t>CHANGE OF USE: TWO UNIT DWELLING3 PROPOSED WINDOWS</t>
  </si>
  <si>
    <t xml:space="preserve">PROPOSED EXISTING BASEMENT TO  CONVERT TO SECOND UNIT (37 SQ.M) AND INTERIOR ALTERATION </t>
  </si>
  <si>
    <t>PROPOSED SECOND DWELLING UNIT IN THE BASEMENT. DIVIDING THE EXISTING BASEMENT INTO TENANT'S AND OWNER'S AREA. BELOW GRADE ENTRANCE FROM THE REAR YARD AND ENLARGEMENT OF EXISTING WINDOW</t>
  </si>
  <si>
    <t>Proposed alterations to legalize as-built basement in an existing house as second unit and enlarge one window to egress size.</t>
  </si>
  <si>
    <t>Proposal to change of use to new basement apartment with new egress window, new bedrooms, new kitchen and new living and dining.</t>
  </si>
  <si>
    <t>PROPOSED TO CONSTRUCT A LEGAL BASEMENT IN EXISTING SINGLE DWELLING HOME</t>
  </si>
  <si>
    <t xml:space="preserve">Interior finish basement to create secondary unit </t>
  </si>
  <si>
    <t>Proposed interior alterations to convert existing basement into second unit.</t>
  </si>
  <si>
    <t>Proposed second suite in the basement</t>
  </si>
  <si>
    <t>02 153897 BLD</t>
  </si>
  <si>
    <t>02 159952 BLD</t>
  </si>
  <si>
    <t>02 169200 BLD</t>
  </si>
  <si>
    <t>02 179385 BLD</t>
  </si>
  <si>
    <t>02 190720 BLD</t>
  </si>
  <si>
    <t>03 103317 BLD</t>
  </si>
  <si>
    <t>03 159646 BLD</t>
  </si>
  <si>
    <t>04 172876 BLD</t>
  </si>
  <si>
    <t>05 114922 BLD</t>
  </si>
  <si>
    <t>05 181584 BLD</t>
  </si>
  <si>
    <t>05 195527 BLD</t>
  </si>
  <si>
    <t>08 114506 BLD</t>
  </si>
  <si>
    <t>09 104782 BLD</t>
  </si>
  <si>
    <t>11 155603 BLD</t>
  </si>
  <si>
    <t>12 102057 BLD</t>
  </si>
  <si>
    <t>12 230791 BLD</t>
  </si>
  <si>
    <t>12 242785 BLD</t>
  </si>
  <si>
    <t>13 117781 BLD</t>
  </si>
  <si>
    <t>13 127246 BLD</t>
  </si>
  <si>
    <t>13 185009 BLD</t>
  </si>
  <si>
    <t>13 189165 BLD</t>
  </si>
  <si>
    <t>13 191644 BLD</t>
  </si>
  <si>
    <t>13 201702 BLD</t>
  </si>
  <si>
    <t>13 237795 BLD</t>
  </si>
  <si>
    <t>13 243344 BLD</t>
  </si>
  <si>
    <t>13 264218 BLD</t>
  </si>
  <si>
    <t>13 267001 BLD</t>
  </si>
  <si>
    <t>13 273705 BLD</t>
  </si>
  <si>
    <t>13 274444 BLD</t>
  </si>
  <si>
    <t>13 277157 BLD</t>
  </si>
  <si>
    <t>13 278914 BLD</t>
  </si>
  <si>
    <t>14 106704 BLD</t>
  </si>
  <si>
    <t>14 108985 BLD</t>
  </si>
  <si>
    <t>14 112686 BLD</t>
  </si>
  <si>
    <t>14 119033 BLD</t>
  </si>
  <si>
    <t>14 121010 BLD</t>
  </si>
  <si>
    <t>14 140368 BLD</t>
  </si>
  <si>
    <t>14 144436 BLD</t>
  </si>
  <si>
    <t>14 156821 BLD</t>
  </si>
  <si>
    <t>14 173088 BLD</t>
  </si>
  <si>
    <t>14 183846 BLD</t>
  </si>
  <si>
    <t>14 190512 BLD</t>
  </si>
  <si>
    <t>14 203690 BLD</t>
  </si>
  <si>
    <t>14 205758 BLD</t>
  </si>
  <si>
    <t>14 213410 BLD</t>
  </si>
  <si>
    <t>14 225659 BLD</t>
  </si>
  <si>
    <t>14 247860 BLD</t>
  </si>
  <si>
    <t>14 249763 BLD</t>
  </si>
  <si>
    <t>14 249855 BLD</t>
  </si>
  <si>
    <t>14 260393 BLD</t>
  </si>
  <si>
    <t>14 268763 BLD</t>
  </si>
  <si>
    <t>15 100725 BLD</t>
  </si>
  <si>
    <t>15 105040 BLD</t>
  </si>
  <si>
    <t>15 112146 BLD</t>
  </si>
  <si>
    <t>15 115170 BLD</t>
  </si>
  <si>
    <t>15 120718 BLD</t>
  </si>
  <si>
    <t>15 124189 BLD</t>
  </si>
  <si>
    <t>15 126473 BLD</t>
  </si>
  <si>
    <t>15 135607 BLD</t>
  </si>
  <si>
    <t>15 137434 BLD</t>
  </si>
  <si>
    <t>15 142719 BLD</t>
  </si>
  <si>
    <t>15 183900 BLD</t>
  </si>
  <si>
    <t>15 187943 BLD</t>
  </si>
  <si>
    <t>15 189274 BLD</t>
  </si>
  <si>
    <t>15 193546 BLD</t>
  </si>
  <si>
    <t>15 194928 BLD</t>
  </si>
  <si>
    <t>15 196458 BLD</t>
  </si>
  <si>
    <t>15 205382 BLD</t>
  </si>
  <si>
    <t>15 208832 BLD</t>
  </si>
  <si>
    <t>15 226442 BLD</t>
  </si>
  <si>
    <t>15 229659 BLD</t>
  </si>
  <si>
    <t>15 236837 BLD</t>
  </si>
  <si>
    <t>15 246077 BLD</t>
  </si>
  <si>
    <t>15 246287 BLD</t>
  </si>
  <si>
    <t>15 249988 BLD</t>
  </si>
  <si>
    <t>15 251341 BLD</t>
  </si>
  <si>
    <t>15 261461 BLD</t>
  </si>
  <si>
    <t>15 263164 BLD</t>
  </si>
  <si>
    <t>15 264527 BLD</t>
  </si>
  <si>
    <t>16 105666 BLD</t>
  </si>
  <si>
    <t>16 108686 BLD</t>
  </si>
  <si>
    <t>16 109321 BLD</t>
  </si>
  <si>
    <t>16 110374 BLD</t>
  </si>
  <si>
    <t>16 111008 BLD</t>
  </si>
  <si>
    <t>16 111096 BLD</t>
  </si>
  <si>
    <t>16 112429 BLD</t>
  </si>
  <si>
    <t>16 117962 BLD</t>
  </si>
  <si>
    <t>16 118369 BLD</t>
  </si>
  <si>
    <t>16 119874 BLD</t>
  </si>
  <si>
    <t>16 122562 BLD</t>
  </si>
  <si>
    <t>16 127523 BLD</t>
  </si>
  <si>
    <t>16 132745 BLD</t>
  </si>
  <si>
    <t>16 141239 BLD</t>
  </si>
  <si>
    <t>16 141349 BLD</t>
  </si>
  <si>
    <t>16 141890 BLD</t>
  </si>
  <si>
    <t>16 144765 BLD</t>
  </si>
  <si>
    <t>16 145660 BLD</t>
  </si>
  <si>
    <t>16 147783 BLD</t>
  </si>
  <si>
    <t>16 152438 BLD</t>
  </si>
  <si>
    <t>16 155468 BLD</t>
  </si>
  <si>
    <t>16 157078 BLD</t>
  </si>
  <si>
    <t>16 159561 BLD</t>
  </si>
  <si>
    <t>16 162050 BLD</t>
  </si>
  <si>
    <t>16 163130 BLD</t>
  </si>
  <si>
    <t>16 164957 BLD</t>
  </si>
  <si>
    <t>16 167417 BLD</t>
  </si>
  <si>
    <t>16 178062 BLD</t>
  </si>
  <si>
    <t>16 178785 BLD</t>
  </si>
  <si>
    <t>16 184637 BLD</t>
  </si>
  <si>
    <t>16 188863 BLD</t>
  </si>
  <si>
    <t>16 189414 BLD</t>
  </si>
  <si>
    <t>16 189887 BLD</t>
  </si>
  <si>
    <t>16 191181 BLD</t>
  </si>
  <si>
    <t>16 199814 BLD</t>
  </si>
  <si>
    <t>16 203147 BLD</t>
  </si>
  <si>
    <t>16 205997 BLD</t>
  </si>
  <si>
    <t>16 208542 BLD</t>
  </si>
  <si>
    <t>16 209079 BLD</t>
  </si>
  <si>
    <t>16 211602 BLD</t>
  </si>
  <si>
    <t>16 212106 BLD</t>
  </si>
  <si>
    <t>16 213809 BLD</t>
  </si>
  <si>
    <t>16 214585 BLD</t>
  </si>
  <si>
    <t>16 217496 BLD</t>
  </si>
  <si>
    <t>16 218111 BLD</t>
  </si>
  <si>
    <t>16 223386 BLD</t>
  </si>
  <si>
    <t>16 226626 BLD</t>
  </si>
  <si>
    <t>16 228758 BLD</t>
  </si>
  <si>
    <t>16 229439 BLD</t>
  </si>
  <si>
    <t>16 230141 BLD</t>
  </si>
  <si>
    <t>16 233317 BLD</t>
  </si>
  <si>
    <t>16 236183 BLD</t>
  </si>
  <si>
    <t>16 236831 BLD</t>
  </si>
  <si>
    <t>16 237550 BLD</t>
  </si>
  <si>
    <t>16 240619 BLD</t>
  </si>
  <si>
    <t>16 240942 BLD</t>
  </si>
  <si>
    <t>16 241065 BLD</t>
  </si>
  <si>
    <t>16 242831 BLD</t>
  </si>
  <si>
    <t>16 242990 BLD</t>
  </si>
  <si>
    <t>16 243423 BLD</t>
  </si>
  <si>
    <t>16 243695 BLD</t>
  </si>
  <si>
    <t>16 244039 BLD</t>
  </si>
  <si>
    <t>16 244750 BLD</t>
  </si>
  <si>
    <t>16 244769 BLD</t>
  </si>
  <si>
    <t>16 246402 BLD</t>
  </si>
  <si>
    <t>16 246427 BLD</t>
  </si>
  <si>
    <t>16 247098 BLD</t>
  </si>
  <si>
    <t>16 247271 BLD</t>
  </si>
  <si>
    <t>16 247819 BLD</t>
  </si>
  <si>
    <t>16 249349 BLD</t>
  </si>
  <si>
    <t>16 251061 BLD</t>
  </si>
  <si>
    <t>16 251971 BLD</t>
  </si>
  <si>
    <t>16 252859 BLD</t>
  </si>
  <si>
    <t>16 255326 BLD</t>
  </si>
  <si>
    <t>16 257765 BLD</t>
  </si>
  <si>
    <t>16 258225 BLD</t>
  </si>
  <si>
    <t>16 258682 BLD</t>
  </si>
  <si>
    <t>16 262540 BLD</t>
  </si>
  <si>
    <t>16 263504 BLD</t>
  </si>
  <si>
    <t>16 267850 BLD</t>
  </si>
  <si>
    <t>16 268953 BLD</t>
  </si>
  <si>
    <t>16 271364 BLD</t>
  </si>
  <si>
    <t>16 271548 BLD</t>
  </si>
  <si>
    <t>16 271666 BLD</t>
  </si>
  <si>
    <t>17 100435 BLD</t>
  </si>
  <si>
    <t>17 101630 BLD</t>
  </si>
  <si>
    <t>17 103241 BLD</t>
  </si>
  <si>
    <t>17 106268 BLD</t>
  </si>
  <si>
    <t>17 106287 BLD</t>
  </si>
  <si>
    <t>17 108276 BLD</t>
  </si>
  <si>
    <t>17 108351 BLD</t>
  </si>
  <si>
    <t>17 108677 BLD</t>
  </si>
  <si>
    <t>17 111403 BLD</t>
  </si>
  <si>
    <t>17 112369 BLD</t>
  </si>
  <si>
    <t>17 112934 BLD</t>
  </si>
  <si>
    <t>17 117109 BLD</t>
  </si>
  <si>
    <t>17 122133 BLD</t>
  </si>
  <si>
    <t>17 123823 BLD</t>
  </si>
  <si>
    <t>17 125050 BLD</t>
  </si>
  <si>
    <t>17 125181 BLD</t>
  </si>
  <si>
    <t>17 134922 BLD</t>
  </si>
  <si>
    <t>17 138233 BLD</t>
  </si>
  <si>
    <t>17 140273 BLD</t>
  </si>
  <si>
    <t>17 143418 BLD</t>
  </si>
  <si>
    <t>17 144921 BLD</t>
  </si>
  <si>
    <t>17 144974 BLD</t>
  </si>
  <si>
    <t>17 146244 BLD</t>
  </si>
  <si>
    <t>17 147244 BLD</t>
  </si>
  <si>
    <t>17 147504 BLD</t>
  </si>
  <si>
    <t>17 149571 BLD</t>
  </si>
  <si>
    <t>17 154856 BLD</t>
  </si>
  <si>
    <t>17 158112 BLD</t>
  </si>
  <si>
    <t>17 158421 BLD</t>
  </si>
  <si>
    <t>17 159847 BLD</t>
  </si>
  <si>
    <t>17 160188 BLD</t>
  </si>
  <si>
    <t>17 161927 BLD</t>
  </si>
  <si>
    <t>17 161937 BLD</t>
  </si>
  <si>
    <t>17 165299 BLD</t>
  </si>
  <si>
    <t>17 166653 BLD</t>
  </si>
  <si>
    <t>17 168966 BLD</t>
  </si>
  <si>
    <t>17 169128 BLD</t>
  </si>
  <si>
    <t>17 169265 BLD</t>
  </si>
  <si>
    <t>17 169390 BLD</t>
  </si>
  <si>
    <t>17 170251 BLD</t>
  </si>
  <si>
    <t>17 170346 BLD</t>
  </si>
  <si>
    <t>17 174689 BLD</t>
  </si>
  <si>
    <t>17 182417 BLD</t>
  </si>
  <si>
    <t>17 182607 BLD</t>
  </si>
  <si>
    <t>17 189958 BLD</t>
  </si>
  <si>
    <t>17 190009 BLD</t>
  </si>
  <si>
    <t>17 193197 BLD</t>
  </si>
  <si>
    <t>17 196244 BLD</t>
  </si>
  <si>
    <t>17 198159 BLD</t>
  </si>
  <si>
    <t>17 198638 BLD</t>
  </si>
  <si>
    <t>17 199599 BLD</t>
  </si>
  <si>
    <t>17 201756 BLD</t>
  </si>
  <si>
    <t>17 203036 BLD</t>
  </si>
  <si>
    <t>17 203924 BLD</t>
  </si>
  <si>
    <t>17 205675 BLD</t>
  </si>
  <si>
    <t>17 211737 BLD</t>
  </si>
  <si>
    <t>17 212922 BLD</t>
  </si>
  <si>
    <t>17 213634 BLD</t>
  </si>
  <si>
    <t>17 214369 BLD</t>
  </si>
  <si>
    <t>17 216198 BLD</t>
  </si>
  <si>
    <t>17 217512 BLD</t>
  </si>
  <si>
    <t>17 217740 BLD</t>
  </si>
  <si>
    <t>17 218081 BLD</t>
  </si>
  <si>
    <t>17 218604 BLD</t>
  </si>
  <si>
    <t>17 218968 BLD</t>
  </si>
  <si>
    <t>17 220276 BLD</t>
  </si>
  <si>
    <t>17 223841 BLD</t>
  </si>
  <si>
    <t>17 224841 BLD</t>
  </si>
  <si>
    <t>17 227003 BLD</t>
  </si>
  <si>
    <t>17 229974 BLD</t>
  </si>
  <si>
    <t>17 233947 BLD</t>
  </si>
  <si>
    <t>17 240389 BLD</t>
  </si>
  <si>
    <t>17 240501 BLD</t>
  </si>
  <si>
    <t>17 240570 BLD</t>
  </si>
  <si>
    <t>17 242068 BLD</t>
  </si>
  <si>
    <t>17 243399 BLD</t>
  </si>
  <si>
    <t>17 243733 BLD</t>
  </si>
  <si>
    <t>17 246293 BLD</t>
  </si>
  <si>
    <t>17 247007 BLD</t>
  </si>
  <si>
    <t>17 253849 BLD</t>
  </si>
  <si>
    <t>17 262674 BLD</t>
  </si>
  <si>
    <t>17 263320 BLD</t>
  </si>
  <si>
    <t>17 266124 BLD</t>
  </si>
  <si>
    <t>17 270075 BLD</t>
  </si>
  <si>
    <t>17 272009 BLD</t>
  </si>
  <si>
    <t>17 273444 BLD</t>
  </si>
  <si>
    <t>18 109466 BLD</t>
  </si>
  <si>
    <t>18 111012 BLD</t>
  </si>
  <si>
    <t>18 114590 BLD</t>
  </si>
  <si>
    <t>18 114726 BLD</t>
  </si>
  <si>
    <t>18 116401 BLD</t>
  </si>
  <si>
    <t>18 118838 BLD</t>
  </si>
  <si>
    <t>18 119005 BLD</t>
  </si>
  <si>
    <t>18 120306 BLD</t>
  </si>
  <si>
    <t>18 120897 BLD</t>
  </si>
  <si>
    <t>18 127316 BLD</t>
  </si>
  <si>
    <t>18 128788 BLD</t>
  </si>
  <si>
    <t>18 130935 BLD</t>
  </si>
  <si>
    <t>18 133486 BLD</t>
  </si>
  <si>
    <t>18 136369 BLD</t>
  </si>
  <si>
    <t>18 139029 BLD</t>
  </si>
  <si>
    <t>18 141679 BLD</t>
  </si>
  <si>
    <t>18 143367 BLD</t>
  </si>
  <si>
    <t>18 143679 BLD</t>
  </si>
  <si>
    <t>18 143881 BLD</t>
  </si>
  <si>
    <t>18 145017 BLD</t>
  </si>
  <si>
    <t>18 146504 BLD</t>
  </si>
  <si>
    <t>18 148940 BLD</t>
  </si>
  <si>
    <t>18 149079 BLD</t>
  </si>
  <si>
    <t>18 153680 BLD</t>
  </si>
  <si>
    <t>18 157101 BLD</t>
  </si>
  <si>
    <t>18 159616 BLD</t>
  </si>
  <si>
    <t>18 165082 BLD</t>
  </si>
  <si>
    <t>18 168975 BLD</t>
  </si>
  <si>
    <t>18 176638 BLD</t>
  </si>
  <si>
    <t>18 179585 BLD</t>
  </si>
  <si>
    <t>18 179672 BLD</t>
  </si>
  <si>
    <t>18 182176 BLD</t>
  </si>
  <si>
    <t>18 182986 BLD</t>
  </si>
  <si>
    <t>18 188636 BLD</t>
  </si>
  <si>
    <t>18 188768 BLD</t>
  </si>
  <si>
    <t>18 192073 BLD</t>
  </si>
  <si>
    <t>18 197413 BLD</t>
  </si>
  <si>
    <t>18 198534 BLD</t>
  </si>
  <si>
    <t>18 198996 BLD</t>
  </si>
  <si>
    <t>18 199620 BLD</t>
  </si>
  <si>
    <t>18 208860 BLD</t>
  </si>
  <si>
    <t>18 209232 BLD</t>
  </si>
  <si>
    <t>18 210699 BLD</t>
  </si>
  <si>
    <t>18 212365 BLD</t>
  </si>
  <si>
    <t>18 217264 BLD</t>
  </si>
  <si>
    <t>18 217649 BLD</t>
  </si>
  <si>
    <t>18 219721 BLD</t>
  </si>
  <si>
    <t>18 220623 BLD</t>
  </si>
  <si>
    <t>18 222751 BLD</t>
  </si>
  <si>
    <t>18 233398 BLD</t>
  </si>
  <si>
    <t>18 245170 BLD</t>
  </si>
  <si>
    <t>18 245371 BLD</t>
  </si>
  <si>
    <t>18 249669 BLD</t>
  </si>
  <si>
    <t>18 254717 BLD</t>
  </si>
  <si>
    <t>18 255448 BLD</t>
  </si>
  <si>
    <t>18 255474 BLD</t>
  </si>
  <si>
    <t>18 258158 BLD</t>
  </si>
  <si>
    <t>18 259360 BLD</t>
  </si>
  <si>
    <t>18 260697 BLD</t>
  </si>
  <si>
    <t>18 261852 BLD</t>
  </si>
  <si>
    <t>18 264214 BLD</t>
  </si>
  <si>
    <t>18 264295 BLD</t>
  </si>
  <si>
    <t>18 265286 BLD</t>
  </si>
  <si>
    <t>18 268542 BLD</t>
  </si>
  <si>
    <t>18 270029 BLD</t>
  </si>
  <si>
    <t>18 271426 BLD</t>
  </si>
  <si>
    <t>19 102149 BLD</t>
  </si>
  <si>
    <t>19 102297 BLD</t>
  </si>
  <si>
    <t>19 102828 BLD</t>
  </si>
  <si>
    <t>19 105695 BLD</t>
  </si>
  <si>
    <t>19 108000 BLD</t>
  </si>
  <si>
    <t>19 108520 BLD</t>
  </si>
  <si>
    <t>19 110901 BLD</t>
  </si>
  <si>
    <t>19 111001 BLD</t>
  </si>
  <si>
    <t>19 111994 BLD</t>
  </si>
  <si>
    <t>19 113549 BLD</t>
  </si>
  <si>
    <t>19 115751 BLD</t>
  </si>
  <si>
    <t>19 117238 BLD</t>
  </si>
  <si>
    <t>19 117397 BLD</t>
  </si>
  <si>
    <t>19 117742 BLD</t>
  </si>
  <si>
    <t>19 119362 BLD</t>
  </si>
  <si>
    <t>19 120616 BLD</t>
  </si>
  <si>
    <t>19 120639 BLD</t>
  </si>
  <si>
    <t>19 121935 BLD</t>
  </si>
  <si>
    <t>19 122749 BLD</t>
  </si>
  <si>
    <t>19 123383 BLD</t>
  </si>
  <si>
    <t>19 125733 BLD</t>
  </si>
  <si>
    <t>19 127246 BLD</t>
  </si>
  <si>
    <t>19 130865 BLD</t>
  </si>
  <si>
    <t>19 131193 BLD</t>
  </si>
  <si>
    <t>19 132575 BLD</t>
  </si>
  <si>
    <t>19 133338 BLD</t>
  </si>
  <si>
    <t>19 133932 BLD</t>
  </si>
  <si>
    <t>19 134017 BLD</t>
  </si>
  <si>
    <t>19 134056 BLD</t>
  </si>
  <si>
    <t>19 135965 BLD</t>
  </si>
  <si>
    <t>19 138509 BLD</t>
  </si>
  <si>
    <t>19 140993 BLD</t>
  </si>
  <si>
    <t>19 144071 BLD</t>
  </si>
  <si>
    <t>19 144313 BLD</t>
  </si>
  <si>
    <t>19 145446 BLD</t>
  </si>
  <si>
    <t>19 148167 BLD</t>
  </si>
  <si>
    <t>19 150209 BLD</t>
  </si>
  <si>
    <t>19 151977 BLD</t>
  </si>
  <si>
    <t>19 152094 BLD</t>
  </si>
  <si>
    <t>19 152096 BLD</t>
  </si>
  <si>
    <t>19 152703 BLD</t>
  </si>
  <si>
    <t>19 153225 BLD</t>
  </si>
  <si>
    <t>19 153309 BLD</t>
  </si>
  <si>
    <t>19 153718 BLD</t>
  </si>
  <si>
    <t>19 154019 BLD</t>
  </si>
  <si>
    <t>19 155430 BLD</t>
  </si>
  <si>
    <t>19 160052 BLD</t>
  </si>
  <si>
    <t>19 160428 BLD</t>
  </si>
  <si>
    <t>19 161323 BLD</t>
  </si>
  <si>
    <t>19 163155 BLD</t>
  </si>
  <si>
    <t>19 164575 BLD</t>
  </si>
  <si>
    <t>19 165627 BLD</t>
  </si>
  <si>
    <t>19 167628 BLD</t>
  </si>
  <si>
    <t>19 167774 BLD</t>
  </si>
  <si>
    <t>19 170602 BLD</t>
  </si>
  <si>
    <t>19 173098 BLD</t>
  </si>
  <si>
    <t>19 173388 BLD</t>
  </si>
  <si>
    <t>19 175385 BLD</t>
  </si>
  <si>
    <t>19 177829 BLD</t>
  </si>
  <si>
    <t>19 178285 BLD</t>
  </si>
  <si>
    <t>19 178576 BLD</t>
  </si>
  <si>
    <t>19 178999 BLD</t>
  </si>
  <si>
    <t>19 179498 BLD</t>
  </si>
  <si>
    <t>19 181648 BLD</t>
  </si>
  <si>
    <t>19 186386 BLD</t>
  </si>
  <si>
    <t>19 191561 BLD</t>
  </si>
  <si>
    <t>19 191915 BLD</t>
  </si>
  <si>
    <t>19 192201 BLD</t>
  </si>
  <si>
    <t>19 193066 BLD</t>
  </si>
  <si>
    <t>19 193434 BLD</t>
  </si>
  <si>
    <t>19 193684 BLD</t>
  </si>
  <si>
    <t>19 196283 BLD</t>
  </si>
  <si>
    <t>19 198628 BLD</t>
  </si>
  <si>
    <t>19 201185 BLD</t>
  </si>
  <si>
    <t>19 201399 BLD</t>
  </si>
  <si>
    <t>19 202342 BLD</t>
  </si>
  <si>
    <t>19 205340 BLD</t>
  </si>
  <si>
    <t>19 205986 BLD</t>
  </si>
  <si>
    <t>19 208672 BLD</t>
  </si>
  <si>
    <t>19 209522 BLD</t>
  </si>
  <si>
    <t>19 209943 BLD</t>
  </si>
  <si>
    <t>19 210000 BLD</t>
  </si>
  <si>
    <t>19 211015 BLD</t>
  </si>
  <si>
    <t>19 212878 BLD</t>
  </si>
  <si>
    <t>19 213008 BLD</t>
  </si>
  <si>
    <t>19 213606 BLD</t>
  </si>
  <si>
    <t>19 214801 BLD</t>
  </si>
  <si>
    <t>19 214816 BLD</t>
  </si>
  <si>
    <t>19 215325 BLD</t>
  </si>
  <si>
    <t>19 216887 BLD</t>
  </si>
  <si>
    <t>19 216897 BLD</t>
  </si>
  <si>
    <t>19 217010 BLD</t>
  </si>
  <si>
    <t>19 217070 BLD</t>
  </si>
  <si>
    <t>19 221550 BLD</t>
  </si>
  <si>
    <t>19 221610 BLD</t>
  </si>
  <si>
    <t>19 221811 BLD</t>
  </si>
  <si>
    <t>19 221825 BLD</t>
  </si>
  <si>
    <t>19 222516 BLD</t>
  </si>
  <si>
    <t>19 223482 BLD</t>
  </si>
  <si>
    <t>19 223491 BLD</t>
  </si>
  <si>
    <t>19 223981 BLD</t>
  </si>
  <si>
    <t>19 224134 BLD</t>
  </si>
  <si>
    <t>19 224632 BLD</t>
  </si>
  <si>
    <t>19 225747 BLD</t>
  </si>
  <si>
    <t>19 227452 BLD</t>
  </si>
  <si>
    <t>19 227479 BLD</t>
  </si>
  <si>
    <t>19 227569 BLD</t>
  </si>
  <si>
    <t>19 227972 BLD</t>
  </si>
  <si>
    <t>19 228383 BLD</t>
  </si>
  <si>
    <t>19 229091 BLD</t>
  </si>
  <si>
    <t>19 229436 BLD</t>
  </si>
  <si>
    <t>19 229440 BLD</t>
  </si>
  <si>
    <t>19 232185 BLD</t>
  </si>
  <si>
    <t>19 232281 BLD</t>
  </si>
  <si>
    <t>19 233156 BLD</t>
  </si>
  <si>
    <t>19 233618 BLD</t>
  </si>
  <si>
    <t>19 234757 BLD</t>
  </si>
  <si>
    <t>19 235080 BLD</t>
  </si>
  <si>
    <t>19 235472 BLD</t>
  </si>
  <si>
    <t>19 236213 BLD</t>
  </si>
  <si>
    <t>19 236314 BLD</t>
  </si>
  <si>
    <t>19 236839 BLD</t>
  </si>
  <si>
    <t>19 237531 BLD</t>
  </si>
  <si>
    <t>19 237559 BLD</t>
  </si>
  <si>
    <t>19 237731 BLD</t>
  </si>
  <si>
    <t>19 240852 BLD</t>
  </si>
  <si>
    <t>19 242161 BLD</t>
  </si>
  <si>
    <t>19 242460 BLD</t>
  </si>
  <si>
    <t>19 243337 BLD</t>
  </si>
  <si>
    <t>19 245168 BLD</t>
  </si>
  <si>
    <t>19 245957 BLD</t>
  </si>
  <si>
    <t>19 246641 BLD</t>
  </si>
  <si>
    <t>19 247946 BLD</t>
  </si>
  <si>
    <t>19 249469 BLD</t>
  </si>
  <si>
    <t>19 249844 BLD</t>
  </si>
  <si>
    <t>19 250502 BLD</t>
  </si>
  <si>
    <t>19 250857 BLD</t>
  </si>
  <si>
    <t>19 252304 BLD</t>
  </si>
  <si>
    <t>19 253224 BLD</t>
  </si>
  <si>
    <t>19 254009 BLD</t>
  </si>
  <si>
    <t>19 255650 BLD</t>
  </si>
  <si>
    <t>19 256529 BLD</t>
  </si>
  <si>
    <t>19 256904 BLD</t>
  </si>
  <si>
    <t>19 257525 BLD</t>
  </si>
  <si>
    <t>19 258991 BLD</t>
  </si>
  <si>
    <t>19 259169 BLD</t>
  </si>
  <si>
    <t>19 259349 BLD</t>
  </si>
  <si>
    <t>19 260083 BLD</t>
  </si>
  <si>
    <t>19 260860 BLD</t>
  </si>
  <si>
    <t>19 261749 BLD</t>
  </si>
  <si>
    <t>19 262140 BLD</t>
  </si>
  <si>
    <t>19 262297 BLD</t>
  </si>
  <si>
    <t>19 262715 BLD</t>
  </si>
  <si>
    <t>19 263342 BLD</t>
  </si>
  <si>
    <t>19 263796 BLD</t>
  </si>
  <si>
    <t>20 100205 BLD</t>
  </si>
  <si>
    <t>20 100335 BLD</t>
  </si>
  <si>
    <t>20 100564 BLD</t>
  </si>
  <si>
    <t>20 100630 BLD</t>
  </si>
  <si>
    <t>20 101170 BLD</t>
  </si>
  <si>
    <t>20 101197 BLD</t>
  </si>
  <si>
    <t>20 101278 BLD</t>
  </si>
  <si>
    <t>20 102166 BLD</t>
  </si>
  <si>
    <t>20 102525 BLD</t>
  </si>
  <si>
    <t>20 102677 BLD</t>
  </si>
  <si>
    <t>20 102739 BLD</t>
  </si>
  <si>
    <t>20 104459 BLD</t>
  </si>
  <si>
    <t>20 104477 BLD</t>
  </si>
  <si>
    <t>20 104822 BLD</t>
  </si>
  <si>
    <t>20 105910 BLD</t>
  </si>
  <si>
    <t>20 105929 BLD</t>
  </si>
  <si>
    <t>20 107053 BLD</t>
  </si>
  <si>
    <t>20 108049 BLD</t>
  </si>
  <si>
    <t>20 108411 BLD</t>
  </si>
  <si>
    <t>20 110529 BLD</t>
  </si>
  <si>
    <t>20 111871 BLD</t>
  </si>
  <si>
    <t>20 111912 BLD</t>
  </si>
  <si>
    <t>20 112714 BLD</t>
  </si>
  <si>
    <t>20 113365 BLD</t>
  </si>
  <si>
    <t>20 113697 BLD</t>
  </si>
  <si>
    <t>20 115013 BLD</t>
  </si>
  <si>
    <t>20 115136 BLD</t>
  </si>
  <si>
    <t>20 115342 BLD</t>
  </si>
  <si>
    <t>20 115738 BLD</t>
  </si>
  <si>
    <t>20 115869 BLD</t>
  </si>
  <si>
    <t>20 115900 BLD</t>
  </si>
  <si>
    <t>20 116553 BLD</t>
  </si>
  <si>
    <t>20 116716 BLD</t>
  </si>
  <si>
    <t>20 116908 BLD</t>
  </si>
  <si>
    <t>20 117267 BLD</t>
  </si>
  <si>
    <t>20 117504 BLD</t>
  </si>
  <si>
    <t>20 119671 BLD</t>
  </si>
  <si>
    <t>20 119674 BLD</t>
  </si>
  <si>
    <t>20 120082 BLD</t>
  </si>
  <si>
    <t>20 120338 BLD</t>
  </si>
  <si>
    <t>20 121126 BLD</t>
  </si>
  <si>
    <t>20 121185 BLD</t>
  </si>
  <si>
    <t>20 122102 BLD</t>
  </si>
  <si>
    <t>20 122117 BLD</t>
  </si>
  <si>
    <t>20 122429 BLD</t>
  </si>
  <si>
    <t>20 122539 BLD</t>
  </si>
  <si>
    <t>20 124158 BLD</t>
  </si>
  <si>
    <t>20 124946 BLD</t>
  </si>
  <si>
    <t>20 125565 BLD</t>
  </si>
  <si>
    <t>20 130054 BLD</t>
  </si>
  <si>
    <t>20 130640 BLD</t>
  </si>
  <si>
    <t>20 132902 BLD</t>
  </si>
  <si>
    <t>20 132922 BLD</t>
  </si>
  <si>
    <t>20 133132 BLD</t>
  </si>
  <si>
    <t>20 133281 BLD</t>
  </si>
  <si>
    <t>20 133465 BLD</t>
  </si>
  <si>
    <t>20 133720 BLD</t>
  </si>
  <si>
    <t>20 134605 BLD</t>
  </si>
  <si>
    <t>20 134640 BLD</t>
  </si>
  <si>
    <t>20 135041 BLD</t>
  </si>
  <si>
    <t>20 136153 BLD</t>
  </si>
  <si>
    <t>20 140977 BLD</t>
  </si>
  <si>
    <t>20 141020 BLD</t>
  </si>
  <si>
    <t>20 142895 BLD</t>
  </si>
  <si>
    <t>20 143169 BLD</t>
  </si>
  <si>
    <t>20 143661 BLD</t>
  </si>
  <si>
    <t>20 144706 BLD</t>
  </si>
  <si>
    <t>20 145105 BLD</t>
  </si>
  <si>
    <t>20 145494 BLD</t>
  </si>
  <si>
    <t>20 147489 BLD</t>
  </si>
  <si>
    <t>20 149737 BLD</t>
  </si>
  <si>
    <t>20 151608 BLD</t>
  </si>
  <si>
    <t>20 151759 BLD</t>
  </si>
  <si>
    <t>20 151854 BLD</t>
  </si>
  <si>
    <t>20 151922 BLD</t>
  </si>
  <si>
    <t>20 152275 BLD</t>
  </si>
  <si>
    <t>20 153449 BLD</t>
  </si>
  <si>
    <t>20 154626 BLD</t>
  </si>
  <si>
    <t>20 156572 BLD</t>
  </si>
  <si>
    <t>20 157677 BLD</t>
  </si>
  <si>
    <t>20 159131 BLD</t>
  </si>
  <si>
    <t>20 159225 BLD</t>
  </si>
  <si>
    <t>20 159241 BLD</t>
  </si>
  <si>
    <t>20 159381 BLD</t>
  </si>
  <si>
    <t>20 159852 BLD</t>
  </si>
  <si>
    <t>20 160588 BLD</t>
  </si>
  <si>
    <t>20 161633 BLD</t>
  </si>
  <si>
    <t>20 161899 BLD</t>
  </si>
  <si>
    <t>20 161976 BLD</t>
  </si>
  <si>
    <t>20 162632 BLD</t>
  </si>
  <si>
    <t>20 163759 BLD</t>
  </si>
  <si>
    <t>20 164242 BLD</t>
  </si>
  <si>
    <t>20 164409 BLD</t>
  </si>
  <si>
    <t>20 164656 BLD</t>
  </si>
  <si>
    <t>20 164699 BLD</t>
  </si>
  <si>
    <t>20 165524 BLD</t>
  </si>
  <si>
    <t>20 166550 BLD</t>
  </si>
  <si>
    <t>20 167987 BLD</t>
  </si>
  <si>
    <t>20 168137 BLD</t>
  </si>
  <si>
    <t>20 168793 BLD</t>
  </si>
  <si>
    <t>20 168866 BLD</t>
  </si>
  <si>
    <t>20 170010 BLD</t>
  </si>
  <si>
    <t>20 172100 BLD</t>
  </si>
  <si>
    <t>20 172812 BLD</t>
  </si>
  <si>
    <t>20 173456 BLD</t>
  </si>
  <si>
    <t>20 174271 BLD</t>
  </si>
  <si>
    <t>20 176908 BLD</t>
  </si>
  <si>
    <t>20 176998 BLD</t>
  </si>
  <si>
    <t>20 177503 BLD</t>
  </si>
  <si>
    <t>20 179442 BLD</t>
  </si>
  <si>
    <t>20 181875 BLD</t>
  </si>
  <si>
    <t>20 183951 BLD</t>
  </si>
  <si>
    <t>20 184714 BLD</t>
  </si>
  <si>
    <t>20 185051 BLD</t>
  </si>
  <si>
    <t>20 185657 BLD</t>
  </si>
  <si>
    <t>20 186536 BLD</t>
  </si>
  <si>
    <t>20 186658 BLD</t>
  </si>
  <si>
    <t>20 187375 BLD</t>
  </si>
  <si>
    <t>20 188203 BLD</t>
  </si>
  <si>
    <t>20 190841 BLD</t>
  </si>
  <si>
    <t>20 191153 BLD</t>
  </si>
  <si>
    <t>20 192089 BLD</t>
  </si>
  <si>
    <t>20 192598 BLD</t>
  </si>
  <si>
    <t>20 193212 BLD</t>
  </si>
  <si>
    <t>20 193221 BLD</t>
  </si>
  <si>
    <t>20 194420 BLD</t>
  </si>
  <si>
    <t>20 195094 BLD</t>
  </si>
  <si>
    <t>20 195599 BLD</t>
  </si>
  <si>
    <t>20 196469 BLD</t>
  </si>
  <si>
    <t>20 196727 BLD</t>
  </si>
  <si>
    <t>20 196913 BLD</t>
  </si>
  <si>
    <t>20 198202 BLD</t>
  </si>
  <si>
    <t>20 198645 BLD</t>
  </si>
  <si>
    <t>20 199248 BLD</t>
  </si>
  <si>
    <t>20 199457 BLD</t>
  </si>
  <si>
    <t>20 200778 BLD</t>
  </si>
  <si>
    <t>20 201775 BLD</t>
  </si>
  <si>
    <t>20 202915 BLD</t>
  </si>
  <si>
    <t>20 203058 BLD</t>
  </si>
  <si>
    <t>20 203890 BLD</t>
  </si>
  <si>
    <t>20 206083 BLD</t>
  </si>
  <si>
    <t>20 207110 BLD</t>
  </si>
  <si>
    <t>20 207931 BLD</t>
  </si>
  <si>
    <t>20 208010 BLD</t>
  </si>
  <si>
    <t>20 208193 BLD</t>
  </si>
  <si>
    <t>20 212156 BLD</t>
  </si>
  <si>
    <t>20 212326 BLD</t>
  </si>
  <si>
    <t>20 212493 BLD</t>
  </si>
  <si>
    <t>20 212970 BLD</t>
  </si>
  <si>
    <t>20 217271 BLD</t>
  </si>
  <si>
    <t>20 218079 BLD</t>
  </si>
  <si>
    <t>20 218156 BLD</t>
  </si>
  <si>
    <t>20 219086 BLD</t>
  </si>
  <si>
    <t>20 219207 BLD</t>
  </si>
  <si>
    <t>20 219427 BLD</t>
  </si>
  <si>
    <t>20 219830 BLD</t>
  </si>
  <si>
    <t>20 220819 BLD</t>
  </si>
  <si>
    <t>20 221073 BLD</t>
  </si>
  <si>
    <t>20 221092 BLD</t>
  </si>
  <si>
    <t>20 222851 BLD</t>
  </si>
  <si>
    <t>20 223383 BLD</t>
  </si>
  <si>
    <t>20 224138 BLD</t>
  </si>
  <si>
    <t>20 224420 BLD</t>
  </si>
  <si>
    <t>20 224513 BLD</t>
  </si>
  <si>
    <t>20 224550 BLD</t>
  </si>
  <si>
    <t>20 224628 BLD</t>
  </si>
  <si>
    <t>20 224944 BLD</t>
  </si>
  <si>
    <t>20 225499 BLD</t>
  </si>
  <si>
    <t>20 225777 BLD</t>
  </si>
  <si>
    <t>20 226557 BLD</t>
  </si>
  <si>
    <t>20 227524 BLD</t>
  </si>
  <si>
    <t>20 227600 BLD</t>
  </si>
  <si>
    <t>20 227921 BLD</t>
  </si>
  <si>
    <t>20 228131 BLD</t>
  </si>
  <si>
    <t>20 228230 BLD</t>
  </si>
  <si>
    <t>20 228979 BLD</t>
  </si>
  <si>
    <t>20 233660 BLD</t>
  </si>
  <si>
    <t>20 233936 BLD</t>
  </si>
  <si>
    <t>21 100497 BLD</t>
  </si>
  <si>
    <t>21 101169 BLD</t>
  </si>
  <si>
    <t>21 102145 BLD</t>
  </si>
  <si>
    <t>21 102860 BLD</t>
  </si>
  <si>
    <t>21 103112 BLD</t>
  </si>
  <si>
    <t>21 104688 BLD</t>
  </si>
  <si>
    <t>21 105689 BLD</t>
  </si>
  <si>
    <t>21 106724 BLD</t>
  </si>
  <si>
    <t>21 106737 BLD</t>
  </si>
  <si>
    <t>21 107257 BLD</t>
  </si>
  <si>
    <t>21 108689 BLD</t>
  </si>
  <si>
    <t>21 109404 BLD</t>
  </si>
  <si>
    <t>21 110031 BLD</t>
  </si>
  <si>
    <t>21 111980 BLD</t>
  </si>
  <si>
    <t>21 112984 BLD</t>
  </si>
  <si>
    <t>21 115404 BLD</t>
  </si>
  <si>
    <t>21 115576 BLD</t>
  </si>
  <si>
    <t>21 115832 BLD</t>
  </si>
  <si>
    <t>21 115900 BLD</t>
  </si>
  <si>
    <t>21 116635 BLD</t>
  </si>
  <si>
    <t>21 117194 BLD</t>
  </si>
  <si>
    <t>21 117525 BLD</t>
  </si>
  <si>
    <t>21 119375 BLD</t>
  </si>
  <si>
    <t>21 120670 BLD</t>
  </si>
  <si>
    <t>21 121330 BLD</t>
  </si>
  <si>
    <t>21 121382 BLD</t>
  </si>
  <si>
    <t>21 122201 BLD</t>
  </si>
  <si>
    <t>21 123395 BLD</t>
  </si>
  <si>
    <t>21 123637 BLD</t>
  </si>
  <si>
    <t>21 124287 BLD</t>
  </si>
  <si>
    <t>21 124950 BLD</t>
  </si>
  <si>
    <t>21 125693 BLD</t>
  </si>
  <si>
    <t>21 126936 BLD</t>
  </si>
  <si>
    <t>21 129055 BLD</t>
  </si>
  <si>
    <t>21 130229 BLD</t>
  </si>
  <si>
    <t>21 130321 BLD</t>
  </si>
  <si>
    <t>21 130329 BLD</t>
  </si>
  <si>
    <t>21 132015 BLD</t>
  </si>
  <si>
    <t>21 133568 BLD</t>
  </si>
  <si>
    <t>21 133603 BLD</t>
  </si>
  <si>
    <t>21 134979 BLD</t>
  </si>
  <si>
    <t>21 135462 BLD</t>
  </si>
  <si>
    <t>21 137127 BLD</t>
  </si>
  <si>
    <t>21 137395 BLD</t>
  </si>
  <si>
    <t>21 138938 BLD</t>
  </si>
  <si>
    <t>21 144275 BLD</t>
  </si>
  <si>
    <t>21 145132 BLD</t>
  </si>
  <si>
    <t>21 145358 BLD</t>
  </si>
  <si>
    <t>21 145827 BLD</t>
  </si>
  <si>
    <t>21 148571 BLD</t>
  </si>
  <si>
    <t>21 149117 BLD</t>
  </si>
  <si>
    <t>21 149339 BLD</t>
  </si>
  <si>
    <t>21 149396 BLD</t>
  </si>
  <si>
    <t>21 149446 BLD</t>
  </si>
  <si>
    <t>21 150460 BLD</t>
  </si>
  <si>
    <t>21 155356 BLD</t>
  </si>
  <si>
    <t>21 155454 BLD</t>
  </si>
  <si>
    <t>21 156347 BLD</t>
  </si>
  <si>
    <t>21 157280 BLD</t>
  </si>
  <si>
    <t>21 157949 BLD</t>
  </si>
  <si>
    <t>21 158439 BLD</t>
  </si>
  <si>
    <t>21 159081 BLD</t>
  </si>
  <si>
    <t>21 159306 BLD</t>
  </si>
  <si>
    <t>21 162259 BLD</t>
  </si>
  <si>
    <t>21 162544 BLD</t>
  </si>
  <si>
    <t>21 164330 BLD</t>
  </si>
  <si>
    <t>21 166126 BLD</t>
  </si>
  <si>
    <t>21 166161 BLD</t>
  </si>
  <si>
    <t>21 166453 BLD</t>
  </si>
  <si>
    <t>21 167937 BLD</t>
  </si>
  <si>
    <t>21 168346 BLD</t>
  </si>
  <si>
    <t>21 169085 BLD</t>
  </si>
  <si>
    <t>21 169538 BLD</t>
  </si>
  <si>
    <t>21 171540 BLD</t>
  </si>
  <si>
    <t>21 171557 BLD</t>
  </si>
  <si>
    <t>21 171640 BLD</t>
  </si>
  <si>
    <t>21 172758 BLD</t>
  </si>
  <si>
    <t>21 172965 BLD</t>
  </si>
  <si>
    <t>21 174015 BLD</t>
  </si>
  <si>
    <t>21 174319 BLD</t>
  </si>
  <si>
    <t>21 174928 BLD</t>
  </si>
  <si>
    <t>21 175418 BLD</t>
  </si>
  <si>
    <t>21 176852 BLD</t>
  </si>
  <si>
    <t>21 177350 BLD</t>
  </si>
  <si>
    <t>21 178719 BLD</t>
  </si>
  <si>
    <t>21 179003 BLD</t>
  </si>
  <si>
    <t>21 180364 BLD</t>
  </si>
  <si>
    <t>21 181282 BLD</t>
  </si>
  <si>
    <t>21 181479 BLD</t>
  </si>
  <si>
    <t>21 181552 BLD</t>
  </si>
  <si>
    <t>21 181565 BLD</t>
  </si>
  <si>
    <t>21 181823 BLD</t>
  </si>
  <si>
    <t>21 182133 BLD</t>
  </si>
  <si>
    <t>21 182422 BLD</t>
  </si>
  <si>
    <t>21 183034 BLD</t>
  </si>
  <si>
    <t>21 184077 BLD</t>
  </si>
  <si>
    <t>21 185311 BLD</t>
  </si>
  <si>
    <t>21 185803 BLD</t>
  </si>
  <si>
    <t>21 187716 BLD</t>
  </si>
  <si>
    <t>21 188439 BLD</t>
  </si>
  <si>
    <t>21 189250 BLD</t>
  </si>
  <si>
    <t>21 191624 BLD</t>
  </si>
  <si>
    <t>21 191747 BLD</t>
  </si>
  <si>
    <t>21 192119 BLD</t>
  </si>
  <si>
    <t>21 192269 BLD</t>
  </si>
  <si>
    <t>21 192951 BLD</t>
  </si>
  <si>
    <t>21 193183 BLD</t>
  </si>
  <si>
    <t>21 193921 BLD</t>
  </si>
  <si>
    <t>21 194965 BLD</t>
  </si>
  <si>
    <t>21 194997 BLD</t>
  </si>
  <si>
    <t>21 195016 BLD</t>
  </si>
  <si>
    <t>21 196110 BLD</t>
  </si>
  <si>
    <t>21 196588 BLD</t>
  </si>
  <si>
    <t>21 197517 BLD</t>
  </si>
  <si>
    <t>21 198209 BLD</t>
  </si>
  <si>
    <t>21 198259 BLD</t>
  </si>
  <si>
    <t>21 198275 BLD</t>
  </si>
  <si>
    <t>21 199479 BLD</t>
  </si>
  <si>
    <t>21 201428 BLD</t>
  </si>
  <si>
    <t>21 202511 BLD</t>
  </si>
  <si>
    <t>21 202866 BLD</t>
  </si>
  <si>
    <t>21 204751 BLD</t>
  </si>
  <si>
    <t>21 204774 BLD</t>
  </si>
  <si>
    <t>21 204946 BLD</t>
  </si>
  <si>
    <t>21 205131 BLD</t>
  </si>
  <si>
    <t>21 206068 BLD</t>
  </si>
  <si>
    <t>21 207335 BLD</t>
  </si>
  <si>
    <t>21 207383 BLD</t>
  </si>
  <si>
    <t>21 207868 BLD</t>
  </si>
  <si>
    <t>21 207886 BLD</t>
  </si>
  <si>
    <t>21 208259 BLD</t>
  </si>
  <si>
    <t>21 210975 BLD</t>
  </si>
  <si>
    <t>21 211587 BLD</t>
  </si>
  <si>
    <t>21 212266 BLD</t>
  </si>
  <si>
    <t>21 214656 BLD</t>
  </si>
  <si>
    <t>21 216061 BLD</t>
  </si>
  <si>
    <t>21 216347 BLD</t>
  </si>
  <si>
    <t>21 216695 BLD</t>
  </si>
  <si>
    <t>21 216832 BLD</t>
  </si>
  <si>
    <t>21 216961 BLD</t>
  </si>
  <si>
    <t>21 217538 BLD</t>
  </si>
  <si>
    <t>21 217620 BLD</t>
  </si>
  <si>
    <t>21 217858 BLD</t>
  </si>
  <si>
    <t>21 218329 BLD</t>
  </si>
  <si>
    <t>21 219847 BLD</t>
  </si>
  <si>
    <t>21 220918 BLD</t>
  </si>
  <si>
    <t>21 223169 BLD</t>
  </si>
  <si>
    <t>21 223395 BLD</t>
  </si>
  <si>
    <t>21 223674 BLD</t>
  </si>
  <si>
    <t>21 223951 BLD</t>
  </si>
  <si>
    <t>21 225433 BLD</t>
  </si>
  <si>
    <t>21 226176 BLD</t>
  </si>
  <si>
    <t>21 226822 BLD</t>
  </si>
  <si>
    <t>21 229646 BLD</t>
  </si>
  <si>
    <t>21 230595 BLD</t>
  </si>
  <si>
    <t>21 232403 BLD</t>
  </si>
  <si>
    <t>21 233455 BLD</t>
  </si>
  <si>
    <t>21 235117 BLD</t>
  </si>
  <si>
    <t>21 236151 BLD</t>
  </si>
  <si>
    <t>21 236487 BLD</t>
  </si>
  <si>
    <t>21 237035 BLD</t>
  </si>
  <si>
    <t>21 237390 BLD</t>
  </si>
  <si>
    <t>21 238474 BLD</t>
  </si>
  <si>
    <t>21 239129 BLD</t>
  </si>
  <si>
    <t>21 239188 BLD</t>
  </si>
  <si>
    <t>21 239384 BLD</t>
  </si>
  <si>
    <t>21 239935 BLD</t>
  </si>
  <si>
    <t>21 240211 BLD</t>
  </si>
  <si>
    <t>21 241741 BLD</t>
  </si>
  <si>
    <t>21 241938 BLD</t>
  </si>
  <si>
    <t>21 242447 BLD</t>
  </si>
  <si>
    <t>21 242561 BLD</t>
  </si>
  <si>
    <t>21 242872 BLD</t>
  </si>
  <si>
    <t>21 244473 BLD</t>
  </si>
  <si>
    <t>21 245061 BLD</t>
  </si>
  <si>
    <t>21 245329 BLD</t>
  </si>
  <si>
    <t>21 246688 BLD</t>
  </si>
  <si>
    <t>21 247421 BLD</t>
  </si>
  <si>
    <t>21 248187 BLD</t>
  </si>
  <si>
    <t>21 248540 BLD</t>
  </si>
  <si>
    <t>21 249415 BLD</t>
  </si>
  <si>
    <t>21 249506 BLD</t>
  </si>
  <si>
    <t>21 251154 BLD</t>
  </si>
  <si>
    <t>21 251249 BLD</t>
  </si>
  <si>
    <t>21 251560 BLD</t>
  </si>
  <si>
    <t>22 100126 BLD</t>
  </si>
  <si>
    <t>22 102702 BLD</t>
  </si>
  <si>
    <t>22 102903 BLD</t>
  </si>
  <si>
    <t>22 105955 BLD</t>
  </si>
  <si>
    <t>22 106191 BLD</t>
  </si>
  <si>
    <t>22 106815 BLD</t>
  </si>
  <si>
    <t>22 106869 BLD</t>
  </si>
  <si>
    <t>22 107039 BLD</t>
  </si>
  <si>
    <t>22 107334 BLD</t>
  </si>
  <si>
    <t>22 107978 BLD</t>
  </si>
  <si>
    <t>22 108046 BLD</t>
  </si>
  <si>
    <t>22 108087 BLD</t>
  </si>
  <si>
    <t>22 108242 BLD</t>
  </si>
  <si>
    <t>22 109384 BLD</t>
  </si>
  <si>
    <t>22 110336 BLD</t>
  </si>
  <si>
    <t>22 110840 BLD</t>
  </si>
  <si>
    <t>22 111009 BLD</t>
  </si>
  <si>
    <t>22 111025 BLD</t>
  </si>
  <si>
    <t>22 111393 BLD</t>
  </si>
  <si>
    <t>22 111622 BLD</t>
  </si>
  <si>
    <t>22 111656 BLD</t>
  </si>
  <si>
    <t>22 112345 BLD</t>
  </si>
  <si>
    <t>22 112422 BLD</t>
  </si>
  <si>
    <t>22 112685 BLD</t>
  </si>
  <si>
    <t>22 112803 BLD</t>
  </si>
  <si>
    <t>22 114076 BLD</t>
  </si>
  <si>
    <t>22 114085 BLD</t>
  </si>
  <si>
    <t>22 114442 BLD</t>
  </si>
  <si>
    <t>22 114755 BLD</t>
  </si>
  <si>
    <t>22 115390 BLD</t>
  </si>
  <si>
    <t>22 115421 BLD</t>
  </si>
  <si>
    <t>22 116215 BLD</t>
  </si>
  <si>
    <t>22 116532 BLD</t>
  </si>
  <si>
    <t>22 118444 BLD</t>
  </si>
  <si>
    <t>22 118803 BLD</t>
  </si>
  <si>
    <t>22 120592 BLD</t>
  </si>
  <si>
    <t>22 121423 BLD</t>
  </si>
  <si>
    <t>22 121660 BLD</t>
  </si>
  <si>
    <t>22 121664 BLD</t>
  </si>
  <si>
    <t>22 123310 BLD</t>
  </si>
  <si>
    <t>22 123599 BLD</t>
  </si>
  <si>
    <t>22 126605 BLD</t>
  </si>
  <si>
    <t>22 128373 BLD</t>
  </si>
  <si>
    <t>22 129555 BLD</t>
  </si>
  <si>
    <t>22 129587 BLD</t>
  </si>
  <si>
    <t>22 130524 BLD</t>
  </si>
  <si>
    <t>22 132386 BLD</t>
  </si>
  <si>
    <t>22 132407 BLD</t>
  </si>
  <si>
    <t>22 134177 BLD</t>
  </si>
  <si>
    <t>22 134281 BLD</t>
  </si>
  <si>
    <t>22 134446 BLD</t>
  </si>
  <si>
    <t>22 135464 BLD</t>
  </si>
  <si>
    <t>22 136197 BLD</t>
  </si>
  <si>
    <t>22 136847 BLD</t>
  </si>
  <si>
    <t>22 137128 BLD</t>
  </si>
  <si>
    <t>22 137277 BLD</t>
  </si>
  <si>
    <t>22 139564 BLD</t>
  </si>
  <si>
    <t>22 142731 BLD</t>
  </si>
  <si>
    <t>22 145484 BLD</t>
  </si>
  <si>
    <t>22 146489 BLD</t>
  </si>
  <si>
    <t>22 147469 BLD</t>
  </si>
  <si>
    <t>22 148336 BLD</t>
  </si>
  <si>
    <t>22 148460 BLD</t>
  </si>
  <si>
    <t>22 148603 BLD</t>
  </si>
  <si>
    <t>22 148965 BLD</t>
  </si>
  <si>
    <t>22 150721 BLD</t>
  </si>
  <si>
    <t>22 151030 BLD</t>
  </si>
  <si>
    <t>22 151473 BLD</t>
  </si>
  <si>
    <t>22 154175 BLD</t>
  </si>
  <si>
    <t>22 154441 BLD</t>
  </si>
  <si>
    <t>22 154445 BLD</t>
  </si>
  <si>
    <t>22 157017 BLD</t>
  </si>
  <si>
    <t>22 157777 BLD</t>
  </si>
  <si>
    <t>22 159368 BLD</t>
  </si>
  <si>
    <t>22 159691 BLD</t>
  </si>
  <si>
    <t>22 159887 BLD</t>
  </si>
  <si>
    <t>22 161832 BLD</t>
  </si>
  <si>
    <t>22 166963 BLD</t>
  </si>
  <si>
    <t>22 169085 BLD</t>
  </si>
  <si>
    <t>22 171920 BLD</t>
  </si>
  <si>
    <t>22 172359 BLD</t>
  </si>
  <si>
    <t>22 172687 BLD</t>
  </si>
  <si>
    <t>22 173422 BLD</t>
  </si>
  <si>
    <t>22 174281 BLD</t>
  </si>
  <si>
    <t>22 175208 BLD</t>
  </si>
  <si>
    <t>22 175703 BLD</t>
  </si>
  <si>
    <t>22 176533 BLD</t>
  </si>
  <si>
    <t>22 176971 BLD</t>
  </si>
  <si>
    <t>22 177992 BLD</t>
  </si>
  <si>
    <t>22 178511 BLD</t>
  </si>
  <si>
    <t>22 179009 BLD</t>
  </si>
  <si>
    <t>22 179193 BLD</t>
  </si>
  <si>
    <t>22 179660 BLD</t>
  </si>
  <si>
    <t>22 180243 BLD</t>
  </si>
  <si>
    <t>22 181231 BLD</t>
  </si>
  <si>
    <t>22 184122 BLD</t>
  </si>
  <si>
    <t>22 185755 BLD</t>
  </si>
  <si>
    <t>22 186635 BLD</t>
  </si>
  <si>
    <t>22 188668 BLD</t>
  </si>
  <si>
    <t>22 188872 BLD</t>
  </si>
  <si>
    <t>22 189273 BLD</t>
  </si>
  <si>
    <t>22 191195 BLD</t>
  </si>
  <si>
    <t>22 191733 BLD</t>
  </si>
  <si>
    <t>22 192103 BLD</t>
  </si>
  <si>
    <t>22 192680 BLD</t>
  </si>
  <si>
    <t>22 194121 BLD</t>
  </si>
  <si>
    <t>22 194787 BLD</t>
  </si>
  <si>
    <t>22 195042 BLD</t>
  </si>
  <si>
    <t>22 196200 BLD</t>
  </si>
  <si>
    <t>22 197911 BLD</t>
  </si>
  <si>
    <t>22 199192 BLD</t>
  </si>
  <si>
    <t>22 199928 BLD</t>
  </si>
  <si>
    <t>22 200975 BLD</t>
  </si>
  <si>
    <t>22 201118 BLD</t>
  </si>
  <si>
    <t>22 203037 BLD</t>
  </si>
  <si>
    <t>22 203098 BLD</t>
  </si>
  <si>
    <t>22 203365 BLD</t>
  </si>
  <si>
    <t>22 204431 BLD</t>
  </si>
  <si>
    <t>22 205764 BLD</t>
  </si>
  <si>
    <t>22 205864 BLD</t>
  </si>
  <si>
    <t>22 206128 BLD</t>
  </si>
  <si>
    <t>22 207228 BLD</t>
  </si>
  <si>
    <t>22 207764 BLD</t>
  </si>
  <si>
    <t>22 207866 BLD</t>
  </si>
  <si>
    <t>22 208729 BLD</t>
  </si>
  <si>
    <t>22 208939 BLD</t>
  </si>
  <si>
    <t>22 210933 BLD</t>
  </si>
  <si>
    <t>22 211637 BLD</t>
  </si>
  <si>
    <t>22 212580 BLD</t>
  </si>
  <si>
    <t>22 213641 BLD</t>
  </si>
  <si>
    <t>22 214120 BLD</t>
  </si>
  <si>
    <t>22 214566 BLD</t>
  </si>
  <si>
    <t>22 214633 BLD</t>
  </si>
  <si>
    <t>22 215292 BLD</t>
  </si>
  <si>
    <t>22 215560 BLD</t>
  </si>
  <si>
    <t>22 217040 BLD</t>
  </si>
  <si>
    <t>22 217187 BLD</t>
  </si>
  <si>
    <t>22 217227 BLD</t>
  </si>
  <si>
    <t>22 218458 BLD</t>
  </si>
  <si>
    <t>22 218610 BLD</t>
  </si>
  <si>
    <t>22 219497 BLD</t>
  </si>
  <si>
    <t>22 219984 BLD</t>
  </si>
  <si>
    <t>22 222226 BLD</t>
  </si>
  <si>
    <t>22 222768 BLD</t>
  </si>
  <si>
    <t>22 223149 BLD</t>
  </si>
  <si>
    <t>22 223895 BLD</t>
  </si>
  <si>
    <t>22 224410 BLD</t>
  </si>
  <si>
    <t>22 224664 BLD</t>
  </si>
  <si>
    <t>22 227360 BLD</t>
  </si>
  <si>
    <t>22 227390 BLD</t>
  </si>
  <si>
    <t>22 227624 BLD</t>
  </si>
  <si>
    <t>22 230526 BLD</t>
  </si>
  <si>
    <t>22 230609 BLD</t>
  </si>
  <si>
    <t>22 231369 BLD</t>
  </si>
  <si>
    <t>22 232991 BLD</t>
  </si>
  <si>
    <t>22 233832 BLD</t>
  </si>
  <si>
    <t>22 233883 BLD</t>
  </si>
  <si>
    <t>22 234490 BLD</t>
  </si>
  <si>
    <t>22 234777 BLD</t>
  </si>
  <si>
    <t>22 237162 BLD</t>
  </si>
  <si>
    <t>22 237582 BLD</t>
  </si>
  <si>
    <t>22 238198 BLD</t>
  </si>
  <si>
    <t>22 238523 BLD</t>
  </si>
  <si>
    <t>22 239095 BLD</t>
  </si>
  <si>
    <t>22 240977 BLD</t>
  </si>
  <si>
    <t>22 241305 BLD</t>
  </si>
  <si>
    <t>22 241977 BLD</t>
  </si>
  <si>
    <t>23 100263 BLD</t>
  </si>
  <si>
    <t>23 101467 BLD</t>
  </si>
  <si>
    <t>23 101971 BLD</t>
  </si>
  <si>
    <t>23 104051 BLD</t>
  </si>
  <si>
    <t>23 104541 BLD</t>
  </si>
  <si>
    <t>23 104857 BLD</t>
  </si>
  <si>
    <t>23 104859 BLD</t>
  </si>
  <si>
    <t>23 105085 BLD</t>
  </si>
  <si>
    <t>23 105392 BLD</t>
  </si>
  <si>
    <t>23 106479 BLD</t>
  </si>
  <si>
    <t>23 107037 BLD</t>
  </si>
  <si>
    <t>23 108461 BLD</t>
  </si>
  <si>
    <t>23 108832 BLD</t>
  </si>
  <si>
    <t>23 109730 BLD</t>
  </si>
  <si>
    <t>23 111214 BLD</t>
  </si>
  <si>
    <t>23 111245 BLD</t>
  </si>
  <si>
    <t>23 112646 BLD</t>
  </si>
  <si>
    <t>23 112737 BLD</t>
  </si>
  <si>
    <t>23 113364 BLD</t>
  </si>
  <si>
    <t>23 114301 BLD</t>
  </si>
  <si>
    <t>23 115060 BLD</t>
  </si>
  <si>
    <t>23 115124 BLD</t>
  </si>
  <si>
    <t>23 116075 BLD</t>
  </si>
  <si>
    <t>23 116694 BLD</t>
  </si>
  <si>
    <t>23 117263 BLD</t>
  </si>
  <si>
    <t>23 118363 BLD</t>
  </si>
  <si>
    <t>23 118395 BLD</t>
  </si>
  <si>
    <t>23 119600 BLD</t>
  </si>
  <si>
    <t>23 120653 BLD</t>
  </si>
  <si>
    <t>23 120945 BLD</t>
  </si>
  <si>
    <t>23 121200 BLD</t>
  </si>
  <si>
    <t>23 122146 BLD</t>
  </si>
  <si>
    <t>23 125928 BLD</t>
  </si>
  <si>
    <t>23 126486 BLD</t>
  </si>
  <si>
    <t>23 126730 BLD</t>
  </si>
  <si>
    <t>23 128071 BLD</t>
  </si>
  <si>
    <t>23 128553 BLD</t>
  </si>
  <si>
    <t>23 129996 BLD</t>
  </si>
  <si>
    <t>23 130524 BLD</t>
  </si>
  <si>
    <t>23 131101 BLD</t>
  </si>
  <si>
    <t>23 132349 BLD</t>
  </si>
  <si>
    <t>23 132421 BLD</t>
  </si>
  <si>
    <t>23 132802 BLD</t>
  </si>
  <si>
    <t>23 133124 BLD</t>
  </si>
  <si>
    <t>23 134103 BLD</t>
  </si>
  <si>
    <t>23 135324 BLD</t>
  </si>
  <si>
    <t>23 135372 BLD</t>
  </si>
  <si>
    <t>23 136537 BLD</t>
  </si>
  <si>
    <t>23 140783 BLD</t>
  </si>
  <si>
    <t>23 140882 BLD</t>
  </si>
  <si>
    <t>23 140970 BLD</t>
  </si>
  <si>
    <t>23 141926 BLD</t>
  </si>
  <si>
    <t>23 143130 BLD</t>
  </si>
  <si>
    <t>23 143256 BLD</t>
  </si>
  <si>
    <t>23 144819 BLD</t>
  </si>
  <si>
    <t>23 144919 BLD</t>
  </si>
  <si>
    <t>23 146484 BLD</t>
  </si>
  <si>
    <t>23 148402 BLD</t>
  </si>
  <si>
    <t>23 148804 BLD</t>
  </si>
  <si>
    <t>23 152128 BLD</t>
  </si>
  <si>
    <t>23 154072 BLD</t>
  </si>
  <si>
    <t>23 154748 BLD</t>
  </si>
  <si>
    <t>23 155227 BLD</t>
  </si>
  <si>
    <t>23 155664 BLD</t>
  </si>
  <si>
    <t>23 155793 BLD</t>
  </si>
  <si>
    <t>23 156406 BLD</t>
  </si>
  <si>
    <t>23 157119 BLD</t>
  </si>
  <si>
    <t>23 157487 BLD</t>
  </si>
  <si>
    <t>23 158785 BLD</t>
  </si>
  <si>
    <t>23 159700 BLD</t>
  </si>
  <si>
    <t>23 160312 BLD</t>
  </si>
  <si>
    <t>23 161221 BLD</t>
  </si>
  <si>
    <t>23 161496 BLD</t>
  </si>
  <si>
    <t>23 164186 BLD</t>
  </si>
  <si>
    <t>23 165215 BLD</t>
  </si>
  <si>
    <t>23 165433 BLD</t>
  </si>
  <si>
    <t>23 166762 BLD</t>
  </si>
  <si>
    <t>23 171944 BLD</t>
  </si>
  <si>
    <t>23 178140 BLD</t>
  </si>
  <si>
    <t>23 179567 BLD</t>
  </si>
  <si>
    <t>23 179689 BLD</t>
  </si>
  <si>
    <t>23 180463 BLD</t>
  </si>
  <si>
    <t>23 180951 BLD</t>
  </si>
  <si>
    <t>23 181322 BLD</t>
  </si>
  <si>
    <t>23 181330 BLD</t>
  </si>
  <si>
    <t>23 181466 BLD</t>
  </si>
  <si>
    <t>23 182002 BLD</t>
  </si>
  <si>
    <t>23 182241 BLD</t>
  </si>
  <si>
    <t>23 182527 BLD</t>
  </si>
  <si>
    <t>23 182539 BLD</t>
  </si>
  <si>
    <t>23 182731 BLD</t>
  </si>
  <si>
    <t>23 185652 BLD</t>
  </si>
  <si>
    <t>23 186352 BLD</t>
  </si>
  <si>
    <t>23 188195 BLD</t>
  </si>
  <si>
    <t>23 189424 BLD</t>
  </si>
  <si>
    <t>23 189488 BLD</t>
  </si>
  <si>
    <t>23 189889 BLD</t>
  </si>
  <si>
    <t>23 190930 BLD</t>
  </si>
  <si>
    <t>23 192566 BLD</t>
  </si>
  <si>
    <t>23 192964 BLD</t>
  </si>
  <si>
    <t>23 193237 BLD</t>
  </si>
  <si>
    <t>23 193572 BLD</t>
  </si>
  <si>
    <t>23 194134 BLD</t>
  </si>
  <si>
    <t>23 195250 BLD</t>
  </si>
  <si>
    <t>23 195649 BLD</t>
  </si>
  <si>
    <t>23 196405 BLD</t>
  </si>
  <si>
    <t>23 196442 BLD</t>
  </si>
  <si>
    <t>23 197884 BLD</t>
  </si>
  <si>
    <t>23 198194 BLD</t>
  </si>
  <si>
    <t>23 198615 BLD</t>
  </si>
  <si>
    <t>23 198803 BLD</t>
  </si>
  <si>
    <t>23 200592 BLD</t>
  </si>
  <si>
    <t>23 202292 BLD</t>
  </si>
  <si>
    <t>23 204315 BLD</t>
  </si>
  <si>
    <t>23 204802 BLD</t>
  </si>
  <si>
    <t>23 205400 BLD</t>
  </si>
  <si>
    <t>23 206828 BLD</t>
  </si>
  <si>
    <t>23 207550 BLD</t>
  </si>
  <si>
    <t>23 208336 BLD</t>
  </si>
  <si>
    <t>23 208755 BLD</t>
  </si>
  <si>
    <t>23 213433 BLD</t>
  </si>
  <si>
    <t>23 213454 BLD</t>
  </si>
  <si>
    <t>23 214669 BLD</t>
  </si>
  <si>
    <t>23 214912 BLD</t>
  </si>
  <si>
    <t>23 214938 BLD</t>
  </si>
  <si>
    <t>23 215335 BLD</t>
  </si>
  <si>
    <t>23 215434 BLD</t>
  </si>
  <si>
    <t>23 215931 BLD</t>
  </si>
  <si>
    <t>23 216497 BLD</t>
  </si>
  <si>
    <t>23 217704 BLD</t>
  </si>
  <si>
    <t>23 218512 BLD</t>
  </si>
  <si>
    <t>23 220568 BLD</t>
  </si>
  <si>
    <t>23 221588 BLD</t>
  </si>
  <si>
    <t>23 224465 BLD</t>
  </si>
  <si>
    <t>23 224591 BLD</t>
  </si>
  <si>
    <t>23 226574 BLD</t>
  </si>
  <si>
    <t>23 228312 BLD</t>
  </si>
  <si>
    <t>23 228777 BLD</t>
  </si>
  <si>
    <t>23 229923 BLD</t>
  </si>
  <si>
    <t>23 229927 BLD</t>
  </si>
  <si>
    <t>23 231564 BLD</t>
  </si>
  <si>
    <t>23 232411 BLD</t>
  </si>
  <si>
    <t>23 232591 BLD</t>
  </si>
  <si>
    <t>23 233222 BLD</t>
  </si>
  <si>
    <t>23 234893 BLD</t>
  </si>
  <si>
    <t>23 236127 BLD</t>
  </si>
  <si>
    <t>23 237164 BLD</t>
  </si>
  <si>
    <t>23 237560 BLD</t>
  </si>
  <si>
    <t>23 237594 BLD</t>
  </si>
  <si>
    <t>23 238366 BLD</t>
  </si>
  <si>
    <t>23 238695 BLD</t>
  </si>
  <si>
    <t>23 239121 BLD</t>
  </si>
  <si>
    <t>24 102383 BLD</t>
  </si>
  <si>
    <t>24 102837 BLD</t>
  </si>
  <si>
    <t>24 103017 BLD</t>
  </si>
  <si>
    <t>24 104666 BLD</t>
  </si>
  <si>
    <t>24 105620 BLD</t>
  </si>
  <si>
    <t>24 110775 BLD</t>
  </si>
  <si>
    <t>24 111174 BLD</t>
  </si>
  <si>
    <t>24 112677 BLD</t>
  </si>
  <si>
    <t>24 113229 BLD</t>
  </si>
  <si>
    <t>24 113281 BLD</t>
  </si>
  <si>
    <t>24 114396 BLD</t>
  </si>
  <si>
    <t>24 115833 BLD</t>
  </si>
  <si>
    <t>24 116333 BLD</t>
  </si>
  <si>
    <t>24 121733 BLD</t>
  </si>
  <si>
    <t>24 122758 BLD</t>
  </si>
  <si>
    <t>24 123205 BLD</t>
  </si>
  <si>
    <t>24 125268 BLD</t>
  </si>
  <si>
    <t>24 127822 BLD</t>
  </si>
  <si>
    <t>24 136812 BLD</t>
  </si>
  <si>
    <t>24 151694 BLD</t>
  </si>
  <si>
    <t>RUNNYMEDE</t>
  </si>
  <si>
    <t>WOODVILLE</t>
  </si>
  <si>
    <t>SACKVILLE</t>
  </si>
  <si>
    <t>COTTESWOOD</t>
  </si>
  <si>
    <t>DONLANDS</t>
  </si>
  <si>
    <t>MILLICENT</t>
  </si>
  <si>
    <t>STEPHEN</t>
  </si>
  <si>
    <t>HOLLYWOOD</t>
  </si>
  <si>
    <t>BEACONSFIELD</t>
  </si>
  <si>
    <t>GRACE</t>
  </si>
  <si>
    <t>KEELE</t>
  </si>
  <si>
    <t>SAFARI</t>
  </si>
  <si>
    <t>CAMLAC</t>
  </si>
  <si>
    <t>FINTONA</t>
  </si>
  <si>
    <t>HOLMESDALE</t>
  </si>
  <si>
    <t>MARIA</t>
  </si>
  <si>
    <t>LYNMONT</t>
  </si>
  <si>
    <t>SCENIC HILL</t>
  </si>
  <si>
    <t>MID PINES</t>
  </si>
  <si>
    <t>PACIFIC</t>
  </si>
  <si>
    <t>PORTSDOWN</t>
  </si>
  <si>
    <t>DATCHET</t>
  </si>
  <si>
    <t>WOLCOTT</t>
  </si>
  <si>
    <t>BRANCASTER</t>
  </si>
  <si>
    <t>HAVELOCK</t>
  </si>
  <si>
    <t>DUPONT</t>
  </si>
  <si>
    <t>BERNICE</t>
  </si>
  <si>
    <t>RANKIN</t>
  </si>
  <si>
    <t>BARTLETT</t>
  </si>
  <si>
    <t>MOSSBANK</t>
  </si>
  <si>
    <t>RED DEER</t>
  </si>
  <si>
    <t>SHANDON</t>
  </si>
  <si>
    <t>BRIARSCROSS</t>
  </si>
  <si>
    <t>GARDEN</t>
  </si>
  <si>
    <t>WITHROW</t>
  </si>
  <si>
    <t>PARK</t>
  </si>
  <si>
    <t>ELLSWORTH</t>
  </si>
  <si>
    <t>VICTORIA</t>
  </si>
  <si>
    <t>NORTHERN DANCER</t>
  </si>
  <si>
    <t>WAVERLEY</t>
  </si>
  <si>
    <t>MARTIN GROVE</t>
  </si>
  <si>
    <t>RAINSFORD</t>
  </si>
  <si>
    <t>SHAW</t>
  </si>
  <si>
    <t>MADRAS</t>
  </si>
  <si>
    <t>FELICITY</t>
  </si>
  <si>
    <t>CEDAR</t>
  </si>
  <si>
    <t>MAJOR OAK</t>
  </si>
  <si>
    <t>LAWLOR</t>
  </si>
  <si>
    <t>LINDSEY</t>
  </si>
  <si>
    <t>FLEMING</t>
  </si>
  <si>
    <t>GEOFFREY</t>
  </si>
  <si>
    <t>SYLLA</t>
  </si>
  <si>
    <t>LEESWOOD</t>
  </si>
  <si>
    <t>FAIRBANK</t>
  </si>
  <si>
    <t>AILEEN</t>
  </si>
  <si>
    <t>COLLANUS</t>
  </si>
  <si>
    <t>WOLVERLEIGH</t>
  </si>
  <si>
    <t>MITCHELL</t>
  </si>
  <si>
    <t>HAMMERSMITH</t>
  </si>
  <si>
    <t>HIGHVIEW</t>
  </si>
  <si>
    <t>TALGARTH</t>
  </si>
  <si>
    <t>SAYWELL</t>
  </si>
  <si>
    <t>66 A</t>
  </si>
  <si>
    <t>SUPERIOR</t>
  </si>
  <si>
    <t>TRUMPETER</t>
  </si>
  <si>
    <t>BATHURST</t>
  </si>
  <si>
    <t>SPRINGHURST</t>
  </si>
  <si>
    <t>JOHN TABOR</t>
  </si>
  <si>
    <t>WINDHAM</t>
  </si>
  <si>
    <t>BARKWIN</t>
  </si>
  <si>
    <t>MELBERT</t>
  </si>
  <si>
    <t>WESTOWANIS</t>
  </si>
  <si>
    <t>DUNN</t>
  </si>
  <si>
    <t>NORTHCOTE</t>
  </si>
  <si>
    <t>MARCHINGTON</t>
  </si>
  <si>
    <t>HOLYOAKE</t>
  </si>
  <si>
    <t>RUMSEY</t>
  </si>
  <si>
    <t>248 A</t>
  </si>
  <si>
    <t>PALMERSTON</t>
  </si>
  <si>
    <t>HARPREET</t>
  </si>
  <si>
    <t>CRISPIN</t>
  </si>
  <si>
    <t>FALSTAFF</t>
  </si>
  <si>
    <t>RHYL</t>
  </si>
  <si>
    <t>WOODSWORTH</t>
  </si>
  <si>
    <t>HEATHROW</t>
  </si>
  <si>
    <t>DAIRY</t>
  </si>
  <si>
    <t>PRINCESS</t>
  </si>
  <si>
    <t>WINSTON PARK</t>
  </si>
  <si>
    <t>WESTLAKE</t>
  </si>
  <si>
    <t>SPALL</t>
  </si>
  <si>
    <t>HOUNSLOW HEATH</t>
  </si>
  <si>
    <t>HOWLAND</t>
  </si>
  <si>
    <t>AMORO</t>
  </si>
  <si>
    <t>MANSFIELD</t>
  </si>
  <si>
    <t>PEGASUS</t>
  </si>
  <si>
    <t>TOWER</t>
  </si>
  <si>
    <t>STRATHMORE</t>
  </si>
  <si>
    <t>ROOSEVELT</t>
  </si>
  <si>
    <t>GRANGE</t>
  </si>
  <si>
    <t>HEALE</t>
  </si>
  <si>
    <t>JACKMUIR</t>
  </si>
  <si>
    <t>REXLEIGH</t>
  </si>
  <si>
    <t>MARSHA</t>
  </si>
  <si>
    <t>ARGYLE</t>
  </si>
  <si>
    <t>COLLEGE</t>
  </si>
  <si>
    <t>HAYNES</t>
  </si>
  <si>
    <t>HEYDON PARK</t>
  </si>
  <si>
    <t>CHARLTON</t>
  </si>
  <si>
    <t>RIDELLE</t>
  </si>
  <si>
    <t>LAWSON</t>
  </si>
  <si>
    <t>MCROBERTS</t>
  </si>
  <si>
    <t>FOXLEY</t>
  </si>
  <si>
    <t>EASTWOOD</t>
  </si>
  <si>
    <t>PINEWAY</t>
  </si>
  <si>
    <t>MARKHAM</t>
  </si>
  <si>
    <t>SHIRLEY</t>
  </si>
  <si>
    <t>GOLF VALLEY</t>
  </si>
  <si>
    <t>LANE</t>
  </si>
  <si>
    <t>DUFFERIN</t>
  </si>
  <si>
    <t>ORLEANS</t>
  </si>
  <si>
    <t>GREENOCK</t>
  </si>
  <si>
    <t>LINDYLOU</t>
  </si>
  <si>
    <t>AMROTH</t>
  </si>
  <si>
    <t>MAJOR</t>
  </si>
  <si>
    <t>DUFFIELD</t>
  </si>
  <si>
    <t>PRITCHARD</t>
  </si>
  <si>
    <t>JOICEY</t>
  </si>
  <si>
    <t>HOLLIS</t>
  </si>
  <si>
    <t>MARGUERETTA</t>
  </si>
  <si>
    <t>HAWKEDON</t>
  </si>
  <si>
    <t>ALFRED</t>
  </si>
  <si>
    <t>BELLWOODS</t>
  </si>
  <si>
    <t>BRODERICK</t>
  </si>
  <si>
    <t>ENNERDALE</t>
  </si>
  <si>
    <t>WESTHAMPTON</t>
  </si>
  <si>
    <t>CICERELLA</t>
  </si>
  <si>
    <t>EASTERN</t>
  </si>
  <si>
    <t>DEARBOURNE</t>
  </si>
  <si>
    <t>RADLETT</t>
  </si>
  <si>
    <t>BEATRICE</t>
  </si>
  <si>
    <t>BINGHAM</t>
  </si>
  <si>
    <t>CRAWFORD</t>
  </si>
  <si>
    <t>GLADSTONE</t>
  </si>
  <si>
    <t>HISCOCK</t>
  </si>
  <si>
    <t>APPLEFIELD</t>
  </si>
  <si>
    <t>SANCREST</t>
  </si>
  <si>
    <t>FAIRVIEW</t>
  </si>
  <si>
    <t>548 A</t>
  </si>
  <si>
    <t>BRIMLEY</t>
  </si>
  <si>
    <t>MILKWOOD</t>
  </si>
  <si>
    <t>LAKEVIEW</t>
  </si>
  <si>
    <t>WILLOWMOUNT</t>
  </si>
  <si>
    <t>ST MAGNUS</t>
  </si>
  <si>
    <t>SWEENEY</t>
  </si>
  <si>
    <t>WESTWOOD</t>
  </si>
  <si>
    <t>ROMULUS</t>
  </si>
  <si>
    <t>JARWICK</t>
  </si>
  <si>
    <t>BARWELL</t>
  </si>
  <si>
    <t>DALTON</t>
  </si>
  <si>
    <t>CALEDONIA</t>
  </si>
  <si>
    <t>MOBERLY</t>
  </si>
  <si>
    <t>DANFORTH</t>
  </si>
  <si>
    <t>SELLERS</t>
  </si>
  <si>
    <t>MARLEE</t>
  </si>
  <si>
    <t>PIXLEY</t>
  </si>
  <si>
    <t>RUSCOE</t>
  </si>
  <si>
    <t>SAMMON</t>
  </si>
  <si>
    <t>NORTH CARSON</t>
  </si>
  <si>
    <t>MAIDENHAIR</t>
  </si>
  <si>
    <t>HOPE</t>
  </si>
  <si>
    <t>WALLACE</t>
  </si>
  <si>
    <t>AUGUSTA</t>
  </si>
  <si>
    <t>ST ANDREWS</t>
  </si>
  <si>
    <t>CONLINS</t>
  </si>
  <si>
    <t>HILLSDALE</t>
  </si>
  <si>
    <t>PICTORIAL</t>
  </si>
  <si>
    <t>BOUSTEAD</t>
  </si>
  <si>
    <t>GENTIAN</t>
  </si>
  <si>
    <t>FLANDERS</t>
  </si>
  <si>
    <t>PHARMACY</t>
  </si>
  <si>
    <t>HALLAM</t>
  </si>
  <si>
    <t>BLOOMFIELD</t>
  </si>
  <si>
    <t>SARNIA</t>
  </si>
  <si>
    <t>SALEM</t>
  </si>
  <si>
    <t>VICTOR</t>
  </si>
  <si>
    <t>GAGE</t>
  </si>
  <si>
    <t>COLONIAL</t>
  </si>
  <si>
    <t>CORBETT</t>
  </si>
  <si>
    <t>BOWHILL</t>
  </si>
  <si>
    <t>34 A</t>
  </si>
  <si>
    <t>GILLINGHAM</t>
  </si>
  <si>
    <t>SPENCER</t>
  </si>
  <si>
    <t>IONVIEW</t>
  </si>
  <si>
    <t>DELAWARE</t>
  </si>
  <si>
    <t>SEATON</t>
  </si>
  <si>
    <t>O'HARA</t>
  </si>
  <si>
    <t>MANRESA</t>
  </si>
  <si>
    <t>61 A</t>
  </si>
  <si>
    <t>ST DUNSTAN</t>
  </si>
  <si>
    <t>ALBANY</t>
  </si>
  <si>
    <t>BETHANY LEIGH</t>
  </si>
  <si>
    <t>149 A</t>
  </si>
  <si>
    <t>CAMPBELL</t>
  </si>
  <si>
    <t>BERKSHIRE</t>
  </si>
  <si>
    <t>SHOCKLEY</t>
  </si>
  <si>
    <t>IONDALE</t>
  </si>
  <si>
    <t>SORAUREN</t>
  </si>
  <si>
    <t>WISHING WELL</t>
  </si>
  <si>
    <t>FOURTEENTH</t>
  </si>
  <si>
    <t>VAUGHAN</t>
  </si>
  <si>
    <t>PEMBROKE</t>
  </si>
  <si>
    <t>LAKERIDGE</t>
  </si>
  <si>
    <t>HIGHFIELD</t>
  </si>
  <si>
    <t>DALRYMPLE</t>
  </si>
  <si>
    <t>SUNNYSIDE</t>
  </si>
  <si>
    <t>JONES</t>
  </si>
  <si>
    <t>BAYARD</t>
  </si>
  <si>
    <t>WINTER</t>
  </si>
  <si>
    <t>INDIAN</t>
  </si>
  <si>
    <t>GRV</t>
  </si>
  <si>
    <t>MACDONELL</t>
  </si>
  <si>
    <t>WESTON</t>
  </si>
  <si>
    <t>ESTHER LORRIE</t>
  </si>
  <si>
    <t>GEORGE ANDERSON</t>
  </si>
  <si>
    <t>COCKBURN</t>
  </si>
  <si>
    <t>BROOKSHIRE</t>
  </si>
  <si>
    <t>ELLESMERE</t>
  </si>
  <si>
    <t>DARBY</t>
  </si>
  <si>
    <t>PRINCE PHILIP</t>
  </si>
  <si>
    <t>CLAREMONT</t>
  </si>
  <si>
    <t>SILVERHILL</t>
  </si>
  <si>
    <t>SABER</t>
  </si>
  <si>
    <t>BROOKE</t>
  </si>
  <si>
    <t>WILSON</t>
  </si>
  <si>
    <t>SPARROW</t>
  </si>
  <si>
    <t>MAIN</t>
  </si>
  <si>
    <t>VIRGINIA</t>
  </si>
  <si>
    <t>BABCOCK</t>
  </si>
  <si>
    <t>BARTLEY</t>
  </si>
  <si>
    <t>BEATON</t>
  </si>
  <si>
    <t>ANDONA</t>
  </si>
  <si>
    <t>FRANKLIN</t>
  </si>
  <si>
    <t>CITADEL</t>
  </si>
  <si>
    <t>ROBERT</t>
  </si>
  <si>
    <t>PERTH</t>
  </si>
  <si>
    <t>DUSK OWL</t>
  </si>
  <si>
    <t>NAIRN</t>
  </si>
  <si>
    <t>LAMBTON</t>
  </si>
  <si>
    <t>OCKWELL MANOR</t>
  </si>
  <si>
    <t>GOLDSBORO</t>
  </si>
  <si>
    <t>PINDAR</t>
  </si>
  <si>
    <t>VIANNEY</t>
  </si>
  <si>
    <t>DOVERCOURT</t>
  </si>
  <si>
    <t>HATHWAY</t>
  </si>
  <si>
    <t>IVORWOOD</t>
  </si>
  <si>
    <t>WYNDCLIFF</t>
  </si>
  <si>
    <t>STONEHENGE</t>
  </si>
  <si>
    <t>KISKADEE</t>
  </si>
  <si>
    <t>BRIDGETOWN</t>
  </si>
  <si>
    <t>COXWELL</t>
  </si>
  <si>
    <t>ANNABELLE</t>
  </si>
  <si>
    <t>PERTHSHIRE</t>
  </si>
  <si>
    <t>O'DONNELL</t>
  </si>
  <si>
    <t>BECKWITH</t>
  </si>
  <si>
    <t>AGINCOURT</t>
  </si>
  <si>
    <t>HARLTON</t>
  </si>
  <si>
    <t>EATON</t>
  </si>
  <si>
    <t>SHAWNEE</t>
  </si>
  <si>
    <t>RAINIER</t>
  </si>
  <si>
    <t>GIVINS</t>
  </si>
  <si>
    <t>SPADINA</t>
  </si>
  <si>
    <t>DUGGAN</t>
  </si>
  <si>
    <t>GOLDENE</t>
  </si>
  <si>
    <t>WAY</t>
  </si>
  <si>
    <t>BOND</t>
  </si>
  <si>
    <t>MUSKOX</t>
  </si>
  <si>
    <t>PLEASANT</t>
  </si>
  <si>
    <t>HASBROOKE</t>
  </si>
  <si>
    <t>SQUIRES</t>
  </si>
  <si>
    <t>PRESTWICK</t>
  </si>
  <si>
    <t>OAK PARK</t>
  </si>
  <si>
    <t>RICHBOURNE</t>
  </si>
  <si>
    <t>LAWRENCE</t>
  </si>
  <si>
    <t>PHOEBE</t>
  </si>
  <si>
    <t>BYNG</t>
  </si>
  <si>
    <t>UNITY</t>
  </si>
  <si>
    <t>PENWORTH</t>
  </si>
  <si>
    <t>FORTIETH</t>
  </si>
  <si>
    <t>KEYWELL</t>
  </si>
  <si>
    <t>JACKMAN</t>
  </si>
  <si>
    <t>PRESLEY</t>
  </si>
  <si>
    <t>KNOWLES</t>
  </si>
  <si>
    <t>DULVERTON</t>
  </si>
  <si>
    <t>MINGLEHAZE</t>
  </si>
  <si>
    <t>BAYVIEW</t>
  </si>
  <si>
    <t>SIERRA</t>
  </si>
  <si>
    <t>TAUNTON</t>
  </si>
  <si>
    <t>BOYD</t>
  </si>
  <si>
    <t>MOORESHEAD</t>
  </si>
  <si>
    <t>HILLSIDE</t>
  </si>
  <si>
    <t>CHANCELLOR</t>
  </si>
  <si>
    <t>ISLINGTON</t>
  </si>
  <si>
    <t>REDWATER</t>
  </si>
  <si>
    <t>RUSHOLME PARK</t>
  </si>
  <si>
    <t>VICTORY</t>
  </si>
  <si>
    <t>ANNETTE</t>
  </si>
  <si>
    <t>SWANWICK</t>
  </si>
  <si>
    <t>MURMOUTH</t>
  </si>
  <si>
    <t>LAUREL</t>
  </si>
  <si>
    <t>RUSHOLME</t>
  </si>
  <si>
    <t>MONTERREY</t>
  </si>
  <si>
    <t>WADDINGTON</t>
  </si>
  <si>
    <t>SHADOWBROOK</t>
  </si>
  <si>
    <t>CLIFFSIDE</t>
  </si>
  <si>
    <t>SHARPE</t>
  </si>
  <si>
    <t>ACACIA</t>
  </si>
  <si>
    <t>GLENTHORNE</t>
  </si>
  <si>
    <t>HALLSPORT</t>
  </si>
  <si>
    <t>EMBERS</t>
  </si>
  <si>
    <t>SENECA HILL</t>
  </si>
  <si>
    <t>COURTLANDS</t>
  </si>
  <si>
    <t>FISHERVILLE</t>
  </si>
  <si>
    <t>WENDELL</t>
  </si>
  <si>
    <t>BRUNSWICK</t>
  </si>
  <si>
    <t>CARLAW</t>
  </si>
  <si>
    <t>RISDON</t>
  </si>
  <si>
    <t>LEXINGTON</t>
  </si>
  <si>
    <t>REGATTA</t>
  </si>
  <si>
    <t>MAYBOURNE</t>
  </si>
  <si>
    <t>FERRIER</t>
  </si>
  <si>
    <t>BANKVIEW</t>
  </si>
  <si>
    <t>GLENFOREST</t>
  </si>
  <si>
    <t>SABRINA</t>
  </si>
  <si>
    <t>CHRISTIE</t>
  </si>
  <si>
    <t>WHITFIELD</t>
  </si>
  <si>
    <t>GULLY</t>
  </si>
  <si>
    <t>VANGE</t>
  </si>
  <si>
    <t>MONTAVISTA</t>
  </si>
  <si>
    <t>HARRISON</t>
  </si>
  <si>
    <t>BEECHGROVE</t>
  </si>
  <si>
    <t>BOOTH</t>
  </si>
  <si>
    <t>BROWNING</t>
  </si>
  <si>
    <t>HULLRICK</t>
  </si>
  <si>
    <t>ORIOLE</t>
  </si>
  <si>
    <t>PKWY</t>
  </si>
  <si>
    <t>THORNBECK</t>
  </si>
  <si>
    <t>GOTHAM</t>
  </si>
  <si>
    <t>DELLBROOK</t>
  </si>
  <si>
    <t>YORK MILLS</t>
  </si>
  <si>
    <t>FORDOVER</t>
  </si>
  <si>
    <t>SERGIO MARCHI</t>
  </si>
  <si>
    <t>ELMA</t>
  </si>
  <si>
    <t>GILBERT</t>
  </si>
  <si>
    <t>CLINTON</t>
  </si>
  <si>
    <t>FARR</t>
  </si>
  <si>
    <t>OAKRIDGE</t>
  </si>
  <si>
    <t>SEXTON</t>
  </si>
  <si>
    <t>FAVERSHAM</t>
  </si>
  <si>
    <t>ALYWARD</t>
  </si>
  <si>
    <t>HAVERSON</t>
  </si>
  <si>
    <t>MANCHESTER</t>
  </si>
  <si>
    <t>EARNSCLIFFE</t>
  </si>
  <si>
    <t>HORIZON</t>
  </si>
  <si>
    <t>FOREST POINT</t>
  </si>
  <si>
    <t>LOWCREST</t>
  </si>
  <si>
    <t>WATERLOO</t>
  </si>
  <si>
    <t>SNOWHILL</t>
  </si>
  <si>
    <t>AUDUBON</t>
  </si>
  <si>
    <t>ALGONQUIN</t>
  </si>
  <si>
    <t>MIDHURST</t>
  </si>
  <si>
    <t>HORNER</t>
  </si>
  <si>
    <t>BELLEVUE</t>
  </si>
  <si>
    <t>RHINESTONE</t>
  </si>
  <si>
    <t>FARMBROOK</t>
  </si>
  <si>
    <t>RAVINE</t>
  </si>
  <si>
    <t>BOULDERBROOK</t>
  </si>
  <si>
    <t>TWENTY SIXTH</t>
  </si>
  <si>
    <t>TELFER</t>
  </si>
  <si>
    <t>GDNS</t>
  </si>
  <si>
    <t>GRAYSON</t>
  </si>
  <si>
    <t>HOLSWADE</t>
  </si>
  <si>
    <t>DORKING</t>
  </si>
  <si>
    <t>HARDING</t>
  </si>
  <si>
    <t>ALDERCREST</t>
  </si>
  <si>
    <t>1113 B</t>
  </si>
  <si>
    <t>YORE</t>
  </si>
  <si>
    <t>CLARION</t>
  </si>
  <si>
    <t>TREFOIL</t>
  </si>
  <si>
    <t>FIELDSTONE</t>
  </si>
  <si>
    <t>GLENLAKE</t>
  </si>
  <si>
    <t>SULTAN POOL</t>
  </si>
  <si>
    <t>BRICKWORKS</t>
  </si>
  <si>
    <t>MABERLEY</t>
  </si>
  <si>
    <t>RATHLYN</t>
  </si>
  <si>
    <t>ALCAN</t>
  </si>
  <si>
    <t>CORNERBROOK</t>
  </si>
  <si>
    <t>ELMDON</t>
  </si>
  <si>
    <t>LORNE</t>
  </si>
  <si>
    <t>LINDEN</t>
  </si>
  <si>
    <t>GOULDING</t>
  </si>
  <si>
    <t>GATEFORTH</t>
  </si>
  <si>
    <t>BLACKBUSH</t>
  </si>
  <si>
    <t>COMMONWEALTH</t>
  </si>
  <si>
    <t>ACADEMY</t>
  </si>
  <si>
    <t>LAPPIN</t>
  </si>
  <si>
    <t>WINDING</t>
  </si>
  <si>
    <t>DALMATIAN</t>
  </si>
  <si>
    <t>KINGSLAKE</t>
  </si>
  <si>
    <t>ALHART</t>
  </si>
  <si>
    <t>HOLLYHEDGE</t>
  </si>
  <si>
    <t>WIGMORE</t>
  </si>
  <si>
    <t>CHARTWAY</t>
  </si>
  <si>
    <t>RICHARD CLARK</t>
  </si>
  <si>
    <t>HARLOW</t>
  </si>
  <si>
    <t>WESTHUMBER</t>
  </si>
  <si>
    <t>PAPE</t>
  </si>
  <si>
    <t>ERNEST</t>
  </si>
  <si>
    <t>INVERLEIGH</t>
  </si>
  <si>
    <t>CHEROKEE</t>
  </si>
  <si>
    <t>BRANTWOOD</t>
  </si>
  <si>
    <t>ORPINGTON</t>
  </si>
  <si>
    <t>ABBOTT</t>
  </si>
  <si>
    <t>FERN</t>
  </si>
  <si>
    <t>SNOWY OWL</t>
  </si>
  <si>
    <t>RIVERDALE</t>
  </si>
  <si>
    <t>FROST</t>
  </si>
  <si>
    <t>ULLSWATER</t>
  </si>
  <si>
    <t>CHRYESSA</t>
  </si>
  <si>
    <t>WOOLENSCOTE</t>
  </si>
  <si>
    <t>GUNTON</t>
  </si>
  <si>
    <t>PARK LAWN</t>
  </si>
  <si>
    <t>GAMBLE</t>
  </si>
  <si>
    <t>CASTLE FRANK</t>
  </si>
  <si>
    <t>HAWARDEN</t>
  </si>
  <si>
    <t>BRIGHTON</t>
  </si>
  <si>
    <t>CEDARVALE</t>
  </si>
  <si>
    <t>DENNETT</t>
  </si>
  <si>
    <t>LANSDOWNE</t>
  </si>
  <si>
    <t>ROWSE</t>
  </si>
  <si>
    <t>BARRHEAD</t>
  </si>
  <si>
    <t>MOSELLE</t>
  </si>
  <si>
    <t>CUTLER</t>
  </si>
  <si>
    <t>BELVIDERE</t>
  </si>
  <si>
    <t>NEWLANDS</t>
  </si>
  <si>
    <t>CORNELIUS</t>
  </si>
  <si>
    <t>GEORGINA</t>
  </si>
  <si>
    <t>GT</t>
  </si>
  <si>
    <t>SHIER</t>
  </si>
  <si>
    <t>BLOOR</t>
  </si>
  <si>
    <t>GOLFWOOD</t>
  </si>
  <si>
    <t>HTS</t>
  </si>
  <si>
    <t>ALCINA</t>
  </si>
  <si>
    <t>BRAMPTON</t>
  </si>
  <si>
    <t>NORTHEY</t>
  </si>
  <si>
    <t>MEANDERING</t>
  </si>
  <si>
    <t>BEACONHILL</t>
  </si>
  <si>
    <t>BRIDLINGTON</t>
  </si>
  <si>
    <t>JANDA</t>
  </si>
  <si>
    <t>NEELANDS</t>
  </si>
  <si>
    <t>GOUGH</t>
  </si>
  <si>
    <t>MALLABY</t>
  </si>
  <si>
    <t>BERRY</t>
  </si>
  <si>
    <t>PRUST</t>
  </si>
  <si>
    <t>LYNEDOCK</t>
  </si>
  <si>
    <t>DEWHURST</t>
  </si>
  <si>
    <t>RENSHAW</t>
  </si>
  <si>
    <t>COSBURN</t>
  </si>
  <si>
    <t>GREENLEAF</t>
  </si>
  <si>
    <t>HICKORYNUT</t>
  </si>
  <si>
    <t>CRENDON</t>
  </si>
  <si>
    <t>1164 A</t>
  </si>
  <si>
    <t>ROYWOOD</t>
  </si>
  <si>
    <t>STONECROP</t>
  </si>
  <si>
    <t>BRIMORTON</t>
  </si>
  <si>
    <t>MARLEBON</t>
  </si>
  <si>
    <t>HORFIELD</t>
  </si>
  <si>
    <t>OVERSKATE</t>
  </si>
  <si>
    <t>NORTHLAND</t>
  </si>
  <si>
    <t>FLORENCE</t>
  </si>
  <si>
    <t>CHANDLER</t>
  </si>
  <si>
    <t>LUDGATE</t>
  </si>
  <si>
    <t>BARRIE</t>
  </si>
  <si>
    <t>RICHLAND</t>
  </si>
  <si>
    <t>FORBES</t>
  </si>
  <si>
    <t>DAVENPORT</t>
  </si>
  <si>
    <t>SPRUCE HILL</t>
  </si>
  <si>
    <t>MCINTOSH</t>
  </si>
  <si>
    <t>MORNINGSIDE</t>
  </si>
  <si>
    <t>CHELWAY</t>
  </si>
  <si>
    <t>CLYDESDALE</t>
  </si>
  <si>
    <t>LAFFERTY</t>
  </si>
  <si>
    <t>ADDINGTON</t>
  </si>
  <si>
    <t>GREENWOOD</t>
  </si>
  <si>
    <t>LAUGHTON</t>
  </si>
  <si>
    <t>GAINSBOROUGH</t>
  </si>
  <si>
    <t>DONNA</t>
  </si>
  <si>
    <t>GRATTAN</t>
  </si>
  <si>
    <t>BALACLAVA</t>
  </si>
  <si>
    <t>BRIAN</t>
  </si>
  <si>
    <t>HOLCOLM</t>
  </si>
  <si>
    <t>PARK HOME</t>
  </si>
  <si>
    <t>BEAUMONDE HEIGHTS</t>
  </si>
  <si>
    <t>TREEVIEW</t>
  </si>
  <si>
    <t>WELLESWORTH</t>
  </si>
  <si>
    <t>AMESBURY</t>
  </si>
  <si>
    <t>MACAULAY</t>
  </si>
  <si>
    <t>GOWAN</t>
  </si>
  <si>
    <t>PURPLEDUSK</t>
  </si>
  <si>
    <t>71 A</t>
  </si>
  <si>
    <t>KIPPENDAVIE</t>
  </si>
  <si>
    <t>BALMORAL</t>
  </si>
  <si>
    <t>CARYSFORT</t>
  </si>
  <si>
    <t>MACK</t>
  </si>
  <si>
    <t>GRANDHALL</t>
  </si>
  <si>
    <t>CHURCH</t>
  </si>
  <si>
    <t>ARDEN</t>
  </si>
  <si>
    <t>ALBERTA</t>
  </si>
  <si>
    <t>DECARIE</t>
  </si>
  <si>
    <t>RENFORTH</t>
  </si>
  <si>
    <t>NORDIN</t>
  </si>
  <si>
    <t>PERIVALE</t>
  </si>
  <si>
    <t>BATHGATE</t>
  </si>
  <si>
    <t>MARYHILL</t>
  </si>
  <si>
    <t>CONIFER</t>
  </si>
  <si>
    <t>41 A</t>
  </si>
  <si>
    <t>SANDOWN</t>
  </si>
  <si>
    <t>ELMHURST</t>
  </si>
  <si>
    <t>HOLBORNE</t>
  </si>
  <si>
    <t>GREENACRES</t>
  </si>
  <si>
    <t>BURNDALE</t>
  </si>
  <si>
    <t>EARLTON</t>
  </si>
  <si>
    <t>ROWNTREE MILL</t>
  </si>
  <si>
    <t>EDGECROFT</t>
  </si>
  <si>
    <t>PEKING</t>
  </si>
  <si>
    <t>BIRCHMOUNT</t>
  </si>
  <si>
    <t>CELESTINE</t>
  </si>
  <si>
    <t>WILMINGTON</t>
  </si>
  <si>
    <t>SEMINOLE</t>
  </si>
  <si>
    <t>BORDEN</t>
  </si>
  <si>
    <t>ELM GROVE</t>
  </si>
  <si>
    <t>YOUNGMILL</t>
  </si>
  <si>
    <t>BEAMSVILLE</t>
  </si>
  <si>
    <t>CHESTER</t>
  </si>
  <si>
    <t>SHETLAND</t>
  </si>
  <si>
    <t>RICHMOND</t>
  </si>
  <si>
    <t>ASPENWOOD</t>
  </si>
  <si>
    <t>PACKARD</t>
  </si>
  <si>
    <t>SKIPTON</t>
  </si>
  <si>
    <t>WILLIAM</t>
  </si>
  <si>
    <t>MACLEAN</t>
  </si>
  <si>
    <t>STEPPINGSTONE</t>
  </si>
  <si>
    <t>SILVERDALE</t>
  </si>
  <si>
    <t>GREYABBEY</t>
  </si>
  <si>
    <t>BONNYDON</t>
  </si>
  <si>
    <t>LAREDO</t>
  </si>
  <si>
    <t>NEAPOLITAN</t>
  </si>
  <si>
    <t>ALLIANCE</t>
  </si>
  <si>
    <t>THE WESTWAY</t>
  </si>
  <si>
    <t>THOMAS</t>
  </si>
  <si>
    <t>WOODBURY</t>
  </si>
  <si>
    <t>ELIA</t>
  </si>
  <si>
    <t>LIVINGSTONE</t>
  </si>
  <si>
    <t>ADDISON</t>
  </si>
  <si>
    <t>619 A</t>
  </si>
  <si>
    <t>DYNEVOR</t>
  </si>
  <si>
    <t>BENLIGHT</t>
  </si>
  <si>
    <t>WOODLOT</t>
  </si>
  <si>
    <t>FAIRWOOD</t>
  </si>
  <si>
    <t>MACDONALD</t>
  </si>
  <si>
    <t>ELINOR</t>
  </si>
  <si>
    <t>GLACIER</t>
  </si>
  <si>
    <t>DOLLY VARDEN</t>
  </si>
  <si>
    <t>SILVERCREST</t>
  </si>
  <si>
    <t>AMARILLO</t>
  </si>
  <si>
    <t>SANDRIFT</t>
  </si>
  <si>
    <t>DIGBY</t>
  </si>
  <si>
    <t>GLADSMORE</t>
  </si>
  <si>
    <t>CHARCOAL</t>
  </si>
  <si>
    <t>LAWNSIDE</t>
  </si>
  <si>
    <t>BOON</t>
  </si>
  <si>
    <t>DOERR</t>
  </si>
  <si>
    <t>FILBERT</t>
  </si>
  <si>
    <t>NORTH HEIGHTS</t>
  </si>
  <si>
    <t>DUMONT</t>
  </si>
  <si>
    <t>RED RIVER</t>
  </si>
  <si>
    <t>STATLER</t>
  </si>
  <si>
    <t>HAROLD</t>
  </si>
  <si>
    <t>GRAPHIC</t>
  </si>
  <si>
    <t>SHANLY</t>
  </si>
  <si>
    <t>BICKERTON</t>
  </si>
  <si>
    <t>TWENTY FIFTH</t>
  </si>
  <si>
    <t>KENDLETON</t>
  </si>
  <si>
    <t>DENTON</t>
  </si>
  <si>
    <t>SEPIA</t>
  </si>
  <si>
    <t>TARSUS</t>
  </si>
  <si>
    <t>MICMAC</t>
  </si>
  <si>
    <t>MINNACOTE</t>
  </si>
  <si>
    <t>SONOMA</t>
  </si>
  <si>
    <t>BUDEA</t>
  </si>
  <si>
    <t>TOULON</t>
  </si>
  <si>
    <t>CHESTERMERE</t>
  </si>
  <si>
    <t>AVENUE</t>
  </si>
  <si>
    <t>COLLINGDALE</t>
  </si>
  <si>
    <t>HADRIAN</t>
  </si>
  <si>
    <t>WELLPARK</t>
  </si>
  <si>
    <t>PEVERIL</t>
  </si>
  <si>
    <t>HILL</t>
  </si>
  <si>
    <t>SANTAMONICA</t>
  </si>
  <si>
    <t>JEANETTE</t>
  </si>
  <si>
    <t>GALSWORTHY</t>
  </si>
  <si>
    <t>TEDFORD</t>
  </si>
  <si>
    <t>ETHELWIN</t>
  </si>
  <si>
    <t>PAINTED POST</t>
  </si>
  <si>
    <t>ARNCLIFFE</t>
  </si>
  <si>
    <t>CLAYWOOD</t>
  </si>
  <si>
    <t>MAYWOOD</t>
  </si>
  <si>
    <t>PK</t>
  </si>
  <si>
    <t>HUN</t>
  </si>
  <si>
    <t>GREEN BUSH</t>
  </si>
  <si>
    <t>BROOKFIELD</t>
  </si>
  <si>
    <t>PAYZAC</t>
  </si>
  <si>
    <t>MARMION</t>
  </si>
  <si>
    <t>FERRAND</t>
  </si>
  <si>
    <t>BENTWORTH</t>
  </si>
  <si>
    <t>CARLISLE</t>
  </si>
  <si>
    <t>IANGROVE</t>
  </si>
  <si>
    <t>HUPFIELD</t>
  </si>
  <si>
    <t>ROSS</t>
  </si>
  <si>
    <t>CORNWALLIS</t>
  </si>
  <si>
    <t>KIDRON VALLEY</t>
  </si>
  <si>
    <t>SEASONS</t>
  </si>
  <si>
    <t>HOWBERT</t>
  </si>
  <si>
    <t>GREENLAW</t>
  </si>
  <si>
    <t>CINRICKBAR</t>
  </si>
  <si>
    <t>WELLS</t>
  </si>
  <si>
    <t>GOLDERS GREEN</t>
  </si>
  <si>
    <t>SANDWELL</t>
  </si>
  <si>
    <t>CONFERENCE</t>
  </si>
  <si>
    <t>BENSTROW</t>
  </si>
  <si>
    <t>CASWELL</t>
  </si>
  <si>
    <t>OSBORNE</t>
  </si>
  <si>
    <t>TIDWORTH</t>
  </si>
  <si>
    <t>STORNOWAY</t>
  </si>
  <si>
    <t>BLAKEMANOR</t>
  </si>
  <si>
    <t>REDGRAVE</t>
  </si>
  <si>
    <t>CONCORD</t>
  </si>
  <si>
    <t>MORRISH</t>
  </si>
  <si>
    <t>DEERBROOK</t>
  </si>
  <si>
    <t>WARNICA</t>
  </si>
  <si>
    <t>EVANSTON</t>
  </si>
  <si>
    <t>HEATHERSIDE</t>
  </si>
  <si>
    <t>NASH</t>
  </si>
  <si>
    <t>CHIPPER</t>
  </si>
  <si>
    <t>APOLLO</t>
  </si>
  <si>
    <t>GILTSPUR</t>
  </si>
  <si>
    <t>PAKENHAM</t>
  </si>
  <si>
    <t>GUESTVILLE</t>
  </si>
  <si>
    <t>BARKSDALE</t>
  </si>
  <si>
    <t>MARTINI</t>
  </si>
  <si>
    <t>SHAWFORD</t>
  </si>
  <si>
    <t>BROOKMERE</t>
  </si>
  <si>
    <t>CAVOTTI</t>
  </si>
  <si>
    <t>LEBOS</t>
  </si>
  <si>
    <t>MANORWOOD</t>
  </si>
  <si>
    <t>PORTERFIELD</t>
  </si>
  <si>
    <t>EAST</t>
  </si>
  <si>
    <t>DEWLANE</t>
  </si>
  <si>
    <t>MAYALL</t>
  </si>
  <si>
    <t>CLIFF</t>
  </si>
  <si>
    <t>MELBOURNE</t>
  </si>
  <si>
    <t>PAULVALE</t>
  </si>
  <si>
    <t>DEANSCROFT</t>
  </si>
  <si>
    <t>WINONA</t>
  </si>
  <si>
    <t>PUCKERIDGE</t>
  </si>
  <si>
    <t>SEALCOVE</t>
  </si>
  <si>
    <t>RYECLIFFE</t>
  </si>
  <si>
    <t>LAURALYNN</t>
  </si>
  <si>
    <t>PHILLIP</t>
  </si>
  <si>
    <t>CONNORVALE</t>
  </si>
  <si>
    <t>THISTLE DOWN</t>
  </si>
  <si>
    <t>EARNBRIDGE</t>
  </si>
  <si>
    <t>EARLSCOURT</t>
  </si>
  <si>
    <t>FIRWOOD</t>
  </si>
  <si>
    <t>TORRESDALE</t>
  </si>
  <si>
    <t>KINGSVIEW</t>
  </si>
  <si>
    <t>MUIR</t>
  </si>
  <si>
    <t>FIREBRACE</t>
  </si>
  <si>
    <t>HOUNSLOW</t>
  </si>
  <si>
    <t>DENSGROVE</t>
  </si>
  <si>
    <t>GLENSHEPHARD</t>
  </si>
  <si>
    <t>GOLFHAVEN</t>
  </si>
  <si>
    <t>BUDE</t>
  </si>
  <si>
    <t>OLDBOROUGH</t>
  </si>
  <si>
    <t>SCOVILLE</t>
  </si>
  <si>
    <t>ERINGATE</t>
  </si>
  <si>
    <t>BRIGADOON</t>
  </si>
  <si>
    <t>TOURMALINE</t>
  </si>
  <si>
    <t>CLIFFORD</t>
  </si>
  <si>
    <t>SPRING GARDEN</t>
  </si>
  <si>
    <t>WALLINGTON</t>
  </si>
  <si>
    <t>MARBLE ARCH</t>
  </si>
  <si>
    <t>MINTO</t>
  </si>
  <si>
    <t>MOYNES</t>
  </si>
  <si>
    <t>GOODLESS</t>
  </si>
  <si>
    <t>BRANTFORD</t>
  </si>
  <si>
    <t>WILLOWHURST</t>
  </si>
  <si>
    <t>PANMURE</t>
  </si>
  <si>
    <t>BELYEA</t>
  </si>
  <si>
    <t>WILLSTEVEN</t>
  </si>
  <si>
    <t>MORNINGTON</t>
  </si>
  <si>
    <t>TERRAVIEW</t>
  </si>
  <si>
    <t>LESTERWOOD</t>
  </si>
  <si>
    <t>HUNTINGWOOD</t>
  </si>
  <si>
    <t>FULTON</t>
  </si>
  <si>
    <t>OLD CUMMER</t>
  </si>
  <si>
    <t>ASPENDALE</t>
  </si>
  <si>
    <t>ALBION</t>
  </si>
  <si>
    <t>GLENTWORTH</t>
  </si>
  <si>
    <t>MCCOWAN</t>
  </si>
  <si>
    <t>BRAYMORE</t>
  </si>
  <si>
    <t>FLORA</t>
  </si>
  <si>
    <t>BELMORE</t>
  </si>
  <si>
    <t>GLEN LONG</t>
  </si>
  <si>
    <t>DASHWOOD</t>
  </si>
  <si>
    <t>PANNAHILL</t>
  </si>
  <si>
    <t>FAIRWAY</t>
  </si>
  <si>
    <t>BORNHOLM</t>
  </si>
  <si>
    <t>HAILEYBURY</t>
  </si>
  <si>
    <t>SILVER SPRUCE</t>
  </si>
  <si>
    <t>RONWAY</t>
  </si>
  <si>
    <t>BEVERIDGE</t>
  </si>
  <si>
    <t>JOHN GARLAND</t>
  </si>
  <si>
    <t>CLEARBROOKE</t>
  </si>
  <si>
    <t>QUIETBROOK</t>
  </si>
  <si>
    <t>CEDARVIEW</t>
  </si>
  <si>
    <t>WHALEY</t>
  </si>
  <si>
    <t>ECKER</t>
  </si>
  <si>
    <t>ALICE</t>
  </si>
  <si>
    <t>DITTMER</t>
  </si>
  <si>
    <t>NORMAN WESLEY</t>
  </si>
  <si>
    <t>MARCELLA</t>
  </si>
  <si>
    <t>CRONIN</t>
  </si>
  <si>
    <t>UPPER HUMBER</t>
  </si>
  <si>
    <t>SHELDON</t>
  </si>
  <si>
    <t>WESTBOURNE</t>
  </si>
  <si>
    <t>TORRANCE</t>
  </si>
  <si>
    <t>LISSOM</t>
  </si>
  <si>
    <t>BLANDFORD</t>
  </si>
  <si>
    <t>LAUDER</t>
  </si>
  <si>
    <t>HOUSTON</t>
  </si>
  <si>
    <t>ROUGE HILLS</t>
  </si>
  <si>
    <t>BOGERT</t>
  </si>
  <si>
    <t>SUGARBUSH</t>
  </si>
  <si>
    <t>TOYNBEE</t>
  </si>
  <si>
    <t>JEFFCOAT</t>
  </si>
  <si>
    <t>HENRY</t>
  </si>
  <si>
    <t>MORTIMER</t>
  </si>
  <si>
    <t>ARKLEY</t>
  </si>
  <si>
    <t>SHOREVIEW</t>
  </si>
  <si>
    <t>ADENCLIFF</t>
  </si>
  <si>
    <t>WOODMOUNT</t>
  </si>
  <si>
    <t>MILLVIEW</t>
  </si>
  <si>
    <t>ELDER</t>
  </si>
  <si>
    <t>EMMELINE</t>
  </si>
  <si>
    <t>BANSTOCK</t>
  </si>
  <si>
    <t>COLLAHIE</t>
  </si>
  <si>
    <t>RIVENDELL</t>
  </si>
  <si>
    <t>BENJAMIN</t>
  </si>
  <si>
    <t>TILLEY</t>
  </si>
  <si>
    <t>FAIRGLEN</t>
  </si>
  <si>
    <t>HERNSHAW</t>
  </si>
  <si>
    <t>JANSUSIE</t>
  </si>
  <si>
    <t>HAZELNUT</t>
  </si>
  <si>
    <t>SHEPPARD</t>
  </si>
  <si>
    <t>SUNBIRD</t>
  </si>
  <si>
    <t>115 A</t>
  </si>
  <si>
    <t>NOBERT</t>
  </si>
  <si>
    <t>FISHERY</t>
  </si>
  <si>
    <t>RIVERLEA</t>
  </si>
  <si>
    <t>KAMLOOPS</t>
  </si>
  <si>
    <t>KINGSTON</t>
  </si>
  <si>
    <t>MASSEY</t>
  </si>
  <si>
    <t>HAWKSBURY</t>
  </si>
  <si>
    <t>VAUXHALL</t>
  </si>
  <si>
    <t>JOHN BEST</t>
  </si>
  <si>
    <t>FURNESS</t>
  </si>
  <si>
    <t>BERNADINE</t>
  </si>
  <si>
    <t>BROADLANDS</t>
  </si>
  <si>
    <t>PINERY</t>
  </si>
  <si>
    <t>HAGERSVILLE</t>
  </si>
  <si>
    <t>THIRTIETH</t>
  </si>
  <si>
    <t>CENTENNIAL</t>
  </si>
  <si>
    <t>CAMWOOD</t>
  </si>
  <si>
    <t>GLEN PARK</t>
  </si>
  <si>
    <t>HOPECREST</t>
  </si>
  <si>
    <t>COMRIE</t>
  </si>
  <si>
    <t>GOLDBERRY</t>
  </si>
  <si>
    <t>DORCOT</t>
  </si>
  <si>
    <t>MINERVA</t>
  </si>
  <si>
    <t>STILLBROOK</t>
  </si>
  <si>
    <t>DROMORE</t>
  </si>
  <si>
    <t>GARDEN PARK</t>
  </si>
  <si>
    <t>MORNING DEW</t>
  </si>
  <si>
    <t>BELLMAN</t>
  </si>
  <si>
    <t>LOCHINVAR</t>
  </si>
  <si>
    <t>STRUTHERS</t>
  </si>
  <si>
    <t>SUMMERFIELD</t>
  </si>
  <si>
    <t>CARSBROOKE</t>
  </si>
  <si>
    <t>BIRCHARD</t>
  </si>
  <si>
    <t>MELDAZY</t>
  </si>
  <si>
    <t>LASCELLES</t>
  </si>
  <si>
    <t>ISAAC DEVINS</t>
  </si>
  <si>
    <t>BADGEROW</t>
  </si>
  <si>
    <t>28-30</t>
  </si>
  <si>
    <t>STRATHGOWAN</t>
  </si>
  <si>
    <t>NETHERLY</t>
  </si>
  <si>
    <t>SILVERSTONE</t>
  </si>
  <si>
    <t>WATERTON</t>
  </si>
  <si>
    <t>MCADAM</t>
  </si>
  <si>
    <t>HOLLINGWORTH</t>
  </si>
  <si>
    <t>EDENMILLS</t>
  </si>
  <si>
    <t>VALMOUNT</t>
  </si>
  <si>
    <t>BOWRING</t>
  </si>
  <si>
    <t>WALK</t>
  </si>
  <si>
    <t>STARRY</t>
  </si>
  <si>
    <t>COVERDALE</t>
  </si>
  <si>
    <t>ROYAL ROUGE</t>
  </si>
  <si>
    <t>STANWELL</t>
  </si>
  <si>
    <t>HIGHCASTLE</t>
  </si>
  <si>
    <t>LARKIN</t>
  </si>
  <si>
    <t>MONCRIEFF</t>
  </si>
  <si>
    <t>SAMYA</t>
  </si>
  <si>
    <t>ELMBROOK</t>
  </si>
  <si>
    <t>HELMSDALE</t>
  </si>
  <si>
    <t>AUGUST</t>
  </si>
  <si>
    <t>SCARBOROUGH GOLF CLUB</t>
  </si>
  <si>
    <t>FFOLKES</t>
  </si>
  <si>
    <t>LANGFIELD</t>
  </si>
  <si>
    <t>MASSIE</t>
  </si>
  <si>
    <t>GLENRIDGE</t>
  </si>
  <si>
    <t>MCKNIGHT</t>
  </si>
  <si>
    <t>BAYBROOK</t>
  </si>
  <si>
    <t>MEDICI</t>
  </si>
  <si>
    <t>FRANCA</t>
  </si>
  <si>
    <t>CHRISTINA</t>
  </si>
  <si>
    <t>DREWRY</t>
  </si>
  <si>
    <t>WILLOWRIDGE</t>
  </si>
  <si>
    <t>WALBON</t>
  </si>
  <si>
    <t>GALLOWAY</t>
  </si>
  <si>
    <t>PINTAIL</t>
  </si>
  <si>
    <t>SUMMIT</t>
  </si>
  <si>
    <t>TAYSHAM</t>
  </si>
  <si>
    <t>PETTIT</t>
  </si>
  <si>
    <t>LOMA</t>
  </si>
  <si>
    <t>BLACKWATER</t>
  </si>
  <si>
    <t>JANE OSLER</t>
  </si>
  <si>
    <t>GARNOCK</t>
  </si>
  <si>
    <t>GRAPEVINE</t>
  </si>
  <si>
    <t>CALTHORPE</t>
  </si>
  <si>
    <t>REGINA</t>
  </si>
  <si>
    <t>CLARKHILL</t>
  </si>
  <si>
    <t>VALERMO</t>
  </si>
  <si>
    <t>AMBERDALE</t>
  </si>
  <si>
    <t>ELDERFIELD</t>
  </si>
  <si>
    <t>ARCHIMEDES</t>
  </si>
  <si>
    <t>SHAVER</t>
  </si>
  <si>
    <t>BOAKE</t>
  </si>
  <si>
    <t>CASTLEGROVE</t>
  </si>
  <si>
    <t>EAGLE</t>
  </si>
  <si>
    <t>BOARHILL</t>
  </si>
  <si>
    <t>SURATY</t>
  </si>
  <si>
    <t>SCARBORO</t>
  </si>
  <si>
    <t>AUSTIN</t>
  </si>
  <si>
    <t>MCINNES</t>
  </si>
  <si>
    <t>LAKEWOOD</t>
  </si>
  <si>
    <t>BOB YUILL</t>
  </si>
  <si>
    <t>WARBLER</t>
  </si>
  <si>
    <t>DORWARD</t>
  </si>
  <si>
    <t>FRANSON</t>
  </si>
  <si>
    <t>HARCOURT</t>
  </si>
  <si>
    <t>GATESVIEW</t>
  </si>
  <si>
    <t>MILLERSGROVE</t>
  </si>
  <si>
    <t>RAYMORE</t>
  </si>
  <si>
    <t>SNOWOOD</t>
  </si>
  <si>
    <t>PASTRANO</t>
  </si>
  <si>
    <t>make interior alterations for 2nd unit, also alter front elevation                                                (card printed)</t>
  </si>
  <si>
    <t>basement walkout and renovations to basement apt.</t>
  </si>
  <si>
    <t>alter plan 00-129687 by making interior alterations to basement to add additional unit.  change use of semi-detached house to converted house containing 2 dwelling units.</t>
  </si>
  <si>
    <t>make interior alterations to basement for 2nd suite HOLD FOR HISTORCAL PRESERVATION STAFF APPROVAL PRIOR TO PERMIT ISSUANCE</t>
  </si>
  <si>
    <t>2ND UNIT IN BASEMENT &amp; BASEMENT WALKOUT</t>
  </si>
  <si>
    <t xml:space="preserve">make interior alterations to attic to add additional dwelling unit see c of a final &amp; binding </t>
  </si>
  <si>
    <t>Build two storey &amp; basement addition with deck at rear.  Also make interior alterations to convert to 2 dwelling units.</t>
  </si>
  <si>
    <t>Proposed Second Suite</t>
  </si>
  <si>
    <t>New second suite in the basement.</t>
  </si>
  <si>
    <t>Interior alterations to convert main floor into second unit.  Change beam in basement.</t>
  </si>
  <si>
    <t>Interior alterations to create 2nd suite in basement</t>
  </si>
  <si>
    <t>Construct a second suite within the basement of an existing sfd-detached.</t>
  </si>
  <si>
    <t>To finish basement for a new second suite.</t>
  </si>
  <si>
    <t>Add second suite to basement</t>
  </si>
  <si>
    <t>New second suite</t>
  </si>
  <si>
    <t>Interior alteratons to create second suite in the basement and basement walk-out and porch covering</t>
  </si>
  <si>
    <t>Interior alterations to basement to create second suite and interior alterations to main floor</t>
  </si>
  <si>
    <t>Proposed second unit at the existing basement level</t>
  </si>
  <si>
    <t>Proposed construction for a new accessory apartment in the basement, rear yard basement walkout, underpin the existing basement footings, remove staircase to the basement, rear yard deck to an existing semi-detached dwelling.</t>
  </si>
  <si>
    <t>Legalize existing basement apartment (Second Suite)</t>
  </si>
  <si>
    <t>Alterations for a second suite</t>
  </si>
  <si>
    <t>New second suite in basement</t>
  </si>
  <si>
    <t>Proposed construction to create an new second suite in the basement of an existing detached dwelling and interior alterations to the ground floor to create a new bathroom.</t>
  </si>
  <si>
    <t xml:space="preserve">Convert basement to 2nd suite including basement walkout at front. Refer to related admin permit at 27 Havelock. </t>
  </si>
  <si>
    <t xml:space="preserve">REVISION: Changing location of units. Unit two in the basement and unit one for first and second floor. Interior alterations to basement, first and second floor. To complete interior alterations to the first and second floor to create a secondary suite.  </t>
  </si>
  <si>
    <t>Proposal for a new basement secondary suite and interior alterations to remove load bearing wall and replace with steel beam to existing sfd-detached</t>
  </si>
  <si>
    <t>Convert b'ment of existing SFD to 2nd suite</t>
  </si>
  <si>
    <t>Proposed underpinning of existing basement (32.15m) with interior alterations to existing basement (50m2) to accomodate new second suite. Renovations to main and second floor (120m2)</t>
  </si>
  <si>
    <t>construct new second suite in basement</t>
  </si>
  <si>
    <t>Proposed second suite in existing basement, open rear exit from garage</t>
  </si>
  <si>
    <t>Proposed second suite in existing single family dwelling</t>
  </si>
  <si>
    <t>second suite</t>
  </si>
  <si>
    <t>Interior alterations on all floors as well as creation of second suite on the second and third floor</t>
  </si>
  <si>
    <t>Renovate basement to convert to 2nd suite.  Upper floors remain unchanged.</t>
  </si>
  <si>
    <t>Proposed 2nd suite in existing basement</t>
  </si>
  <si>
    <t>Proposal to construct interior alterations and create a secondary basement suite in the existing single family dwelling.</t>
  </si>
  <si>
    <t>Proposed interior alterations (188m2) to main and second floor of existing two storey single family detached dwelling for new second suite on second floor.</t>
  </si>
  <si>
    <t>Conversion of basement into a second suite** Revision for file 2014 157524 BLD 00 SR **</t>
  </si>
  <si>
    <t>Proposed basement renovations (49m2) for new secondary suite.</t>
  </si>
  <si>
    <t>To alter the existing semi-detached dwelling by completing interior alterations, underpinning the basement, and constructing a basement walkout.</t>
  </si>
  <si>
    <t>Revision 01 re; Changes to layout of proposed basement second suite, and main floor.Basement secondary suite (seperate egress).</t>
  </si>
  <si>
    <t>REVISION - layout changes in the basementMake interior alterations to existing dwelling and to legalize second suite in basement</t>
  </si>
  <si>
    <t>Proposal for interior alterations to all floors to convert existing single family dwelling to a converted house with 2 units.</t>
  </si>
  <si>
    <t>Legalize existing second suite</t>
  </si>
  <si>
    <t>To complete interior alterations to create a secondary suite in the existing single family detached dwelling</t>
  </si>
  <si>
    <t>To complete interior alterations to the existing basement of the existing single family detached dwelling to create a secondary suite.</t>
  </si>
  <si>
    <t xml:space="preserve">Interior alterations to create second suite and the installation of a new window at basement level     </t>
  </si>
  <si>
    <t>REV #01 - Revision to proposed interior alteraitonsUnderpin existing b,ment foundations, basement walkout, interior alterations all floors and convert to 2 units.</t>
  </si>
  <si>
    <t xml:space="preserve">Make interior alterations to ground and second floor for proposed second suite. Also construct uncovered platform at rear   </t>
  </si>
  <si>
    <t xml:space="preserve">Proposed renovation to basement area (65m2) to convert into new secondary suite. Interior alterations to second floor washroom (5m2) and construction of  </t>
  </si>
  <si>
    <t xml:space="preserve">Proposal to construct a two storey rear addition with roof terraces and interior alterations and convert to 2 units. </t>
  </si>
  <si>
    <t>new second suite in basement</t>
  </si>
  <si>
    <t>proposed second suite in basement</t>
  </si>
  <si>
    <t xml:space="preserve">Revision to layout of basement to create a second suite </t>
  </si>
  <si>
    <t>Proposal for interior alteration in the basement to create a second suite.  See also 15 100614 ZZC.</t>
  </si>
  <si>
    <t>Proposed rear 2-storey addition, 2nd floor front balcony, interior alteration 1st and 2nd floors, basement walkout and basement finishing to create a second suite.</t>
  </si>
  <si>
    <t>second suite and basement walkout</t>
  </si>
  <si>
    <t>Proposal to legalize the third dwelling unit in the existing two unit detached dwelling</t>
  </si>
  <si>
    <t xml:space="preserve">Proposed interior alterations to main and second floor (53.75m2) to convert existing two storey single family dwelling into two separate units with a common entry. </t>
  </si>
  <si>
    <t>Alterations for an additional suite in the basement.</t>
  </si>
  <si>
    <t>REV 01 - to create a two unit dwelling and changes to interior alterationsand new steel steps</t>
  </si>
  <si>
    <t>Proposed interior alteration to basement level to create second suite in existing dwelling.</t>
  </si>
  <si>
    <t>Proposal for a second suite in the basement</t>
  </si>
  <si>
    <t>REVISION #1: unit 02 Basement secondary window exit not required / removedInstead secondary exit already exists on Main floor sliding door .Interior alterations to legalize second suite in rear of basement level.</t>
  </si>
  <si>
    <t>Interior alterations to basement floor level to create a Second Suite.</t>
  </si>
  <si>
    <t>To alter the three-storey townhouse by converting the basement into a fourth dwelling unit.</t>
  </si>
  <si>
    <t xml:space="preserve">Proposal to construct a second suite in the basmement   </t>
  </si>
  <si>
    <t>Proposal to construct a second unit in the basement</t>
  </si>
  <si>
    <t>Proposal for interior alterations to all floors</t>
  </si>
  <si>
    <t>Proposal for interior alterations to create a second suite in the basement of an existing 1 storey SFD-detached dwelling.</t>
  </si>
  <si>
    <t>Revision #01 - Proposal to change scope of work to interior alterations and remove basement suite.Construct second suite w/ walkout</t>
  </si>
  <si>
    <t>Interior alterations to legalize a second suite in the basement of an existing one-storey detached single-family dwelling.</t>
  </si>
  <si>
    <t>Interior alterations to convert the basement of an existing bungalow into a new second suite.</t>
  </si>
  <si>
    <t>REV 01: Walls and ceiling specification changesInterior alterations to convert the basement of an existing semi-detached single-family dwelling into a second suite.</t>
  </si>
  <si>
    <t>Proposed interior alterations to construct a second suite in basement of an existing dwelling.</t>
  </si>
  <si>
    <t>Permit to construct new basement walkout at the rear, 2nd Floor rear deck, &amp; lightwell and porch at the front, interior alterations to create new 2nd suite. Parapet.</t>
  </si>
  <si>
    <t>Revision # 01 - To use the basement in conjunction with the 2nd and 3rd floors as a single unit.  Number of dwelling units will not increase.Permit for interior alterations to create secondary suite.  See ZZC #15-264527.</t>
  </si>
  <si>
    <t>To finish the existing basement converting it into Second Suite.</t>
  </si>
  <si>
    <t>Proposal for interior alterations to convert existing sfd-semi detached dwelling to a 2-unit converted house. ***See ZZC #16-106000***</t>
  </si>
  <si>
    <t>Interior alterations to the basement to create a second unit</t>
  </si>
  <si>
    <t>alterations to basement - create second bedroom in second suite</t>
  </si>
  <si>
    <t>Proposal for interior alterations to create a secondary suite in basement</t>
  </si>
  <si>
    <t>INTERIOR ALTERATIONS IN BASEMENT (70.50m2) AND GROUND FLOOR (22.50m2). PROVIDING 30 MIN FIRE SEPARATION BETWEEN BASEMENT AND FROUND FLOOR TO FROM SECONDARY SUITE.</t>
  </si>
  <si>
    <t>Alterations to convert basement into a second suite</t>
  </si>
  <si>
    <t>interior alterations to semi detached house to create 1 second suite</t>
  </si>
  <si>
    <t>Proposed construction of new secondary suite in basement (51.62m2) and construction of new basement walkout on north west side of existing two storey single family detached dwelling.</t>
  </si>
  <si>
    <t>Revision 02 - providing a laundry room for the owner on the second floorREV 01: Covering for basement walkoutProposed interior alteration to existing dwelling to create a second suite.</t>
  </si>
  <si>
    <t>Revision 01: Interior alterations to all floorsProposal for interior alterations to convert existing semi-detached single family dwelling to a 2 unit dwelling.</t>
  </si>
  <si>
    <t>construct 2nd suite in basement</t>
  </si>
  <si>
    <t>Proposal to legalize secondary suite at existing detached, single family dwelling.</t>
  </si>
  <si>
    <t>Rev 03 - add 2 bathrooms in east bedroom and north side, move laundry room beside west bedroom adn no washroom or laundry room on furnace sideRevision # 02 - To remove load bearing wall between kitchen and living room and create a new main entrance.Revision of Building Permit 16 141239: on the proposed basement layout:1. Switch the location of the kitchen and living room to be consistent with the existing plumbingstructure; stove, dishwasher and sink also moved to the kitchen side2. Move a washer and dryer to the furnace side3. change a washroom near the washer/dryer to 2 pieces</t>
  </si>
  <si>
    <t>Interior alterations to create a Second Suite in basement level to single family dwelling.</t>
  </si>
  <si>
    <t>Proposal to create a new basement walkout stair and a new second suite in existing semi-detached dwelling</t>
  </si>
  <si>
    <t>Proposed new second dwelling unit (81.5m2) in basement of existing single family detached welling.</t>
  </si>
  <si>
    <t>Rev01- revision to basement bar areaConstruct a second suite in basement level (30m2)</t>
  </si>
  <si>
    <t xml:space="preserve">Proposal for interior alterations to convert the basement to a 2nd suite.  </t>
  </si>
  <si>
    <t>Proposed second suite in basement.</t>
  </si>
  <si>
    <t>Proposal for interior alterations to the basement to create a new secondary suite.</t>
  </si>
  <si>
    <t>Proposed interior alterations for second suite in basement with underpinning.</t>
  </si>
  <si>
    <t>Proposal for interior alterations to create secondary suite in existing semi-detached dwelling.</t>
  </si>
  <si>
    <t>Construction of a new basement walkout at front of existing two storey dwelling. Underpinning of existing basement foundations (37.34m) and finishing of existing basement area (55m2) for new secondary dwelling unit.</t>
  </si>
  <si>
    <t>Proposal for interior alterations for a new secondary suite in the basement to create a 2 unit dwelling.</t>
  </si>
  <si>
    <t>Rev 01 - Proposed alternative to TACBOC detail for underpinning.Proposal to construct new second suite in basement complete with new basement walkout at the front.</t>
  </si>
  <si>
    <t>Revision 01 re; To convert the dwelling into 2 unit dwelling. Construct new front porch.Construct a rear 2 storey addition(78.14m2), interior alterations to all floors (163.55m2), rear 2nd floor balcony, finished basement (126.07m2) and underpinning (27.13m2)</t>
  </si>
  <si>
    <t>Proposed second suite in basement w/ new walkout</t>
  </si>
  <si>
    <t>Rev 01: Revised layout of wood deck In the rear yard.Proposed new secondary dwelling unit (53m2) in basement of existing two storey single family detached dwelling. interior alterations to ground and second floor (53m2) and new wood deck in rear yard.</t>
  </si>
  <si>
    <t>Proposal for interior alterations to the main, second and third floors to create an additional dwelling unit.</t>
  </si>
  <si>
    <t xml:space="preserve">Construct second suite in basement and partial enclosure of front porch. </t>
  </si>
  <si>
    <t>Proposed renovations to existing basement area (113m2) to convert into new secondary dwelling unit in existing one storey single family detached dwelling.</t>
  </si>
  <si>
    <t>Proposal for interior alteration to create a secondary suite in the basement for a new two unit dwelling.</t>
  </si>
  <si>
    <t>Proposal to convert the basement into a secondary suite and create a new entrance door in the south wall of the exsiting dwelling.</t>
  </si>
  <si>
    <t>Proposal to convert basement to a secondary unit, interior alterations on the main floor,  third floor deck at rear, and front basement walkout</t>
  </si>
  <si>
    <t xml:space="preserve">Creating second suite on second floor; adding a bathroom on the main floor. </t>
  </si>
  <si>
    <t>Proposed alteration to an existing 3 storey SFD-Detached to have a second suite in the basement</t>
  </si>
  <si>
    <t>Construct a second suite in the basment</t>
  </si>
  <si>
    <t xml:space="preserve">Proposed second suite in basement w/ construction of a new egress window. </t>
  </si>
  <si>
    <t>TWO STOREY REAR ADDITION, SECOND STOREY ADDITION OVER THE ONE STOREY EXISTING DWELLING, INTERIOR RENOVATIONS TO THE EXISTING DWELLING, BASEMENT SECOND UNIT.</t>
  </si>
  <si>
    <t xml:space="preserve">Proposed 2 storey rear addition to the existing semi - detached house + conversion of basement space into a secondary suite. </t>
  </si>
  <si>
    <t>Proposal for interior alterations to all floors and create the second dwelling unit in the existing semi-detached house</t>
  </si>
  <si>
    <t>Revision #1 - west side foundation wall is unsafe and needs to be replaced.</t>
  </si>
  <si>
    <t>REV01: Revision to interior alterations of the secondary suiteInterior alteration to create a second suite in the basementt and walkout, including also enlarged window</t>
  </si>
  <si>
    <t>Revision 01: 2" Rigid insulation added at basement walkout to protect existing foundation from frost damageProposal to create a front basement walk-out for a new secondary suite in the basement.</t>
  </si>
  <si>
    <t>Proposal for a nanny suite in basement + new concrete floor.</t>
  </si>
  <si>
    <t>Second suite, below grade entrance, addition of mud room, extention of garage, above grade entrance, installation of porch, addition of washroom in existing garage, change of bedroom 3 to new washroom</t>
  </si>
  <si>
    <t>Proposal for interior alterations to add a second dwelling unit in the basement and construct a side basement walkout to existing detached single family dwelling.</t>
  </si>
  <si>
    <t xml:space="preserve">Permit to convert existing SFD to 2 units, BSMT and 1st as unit#1, 2nd and 3rd as unit #2. </t>
  </si>
  <si>
    <t>Revision to basement walkout.Proposal for a new basement apartment and basement walk-out in the existing single family dwelling.</t>
  </si>
  <si>
    <t>Proposed interior alterations to create a secondary suite in the basement</t>
  </si>
  <si>
    <t>Construct a second suite in the basement (74.7m2)</t>
  </si>
  <si>
    <t>Interior alterations for a second suite.</t>
  </si>
  <si>
    <t>proposal for legalizing the second dwelling unit on basement</t>
  </si>
  <si>
    <t>proposal for interior alteration and underpinning foundation wall to create a two dwelling unit house</t>
  </si>
  <si>
    <t>Proposal for interior alterations to add a second suite in the basement of an existing 1 storey SFD-detached dwelling.</t>
  </si>
  <si>
    <t>Proposal for interior alterations to add a second suite in the basement of an existing SFD-detached dwelling.</t>
  </si>
  <si>
    <t>Proposed two interior fire doors in the second unit.  Legalize the second unit.</t>
  </si>
  <si>
    <t>Proposal for interior alterations to add a 2nd suite in the basement.  See also 16 233784 ZZC.</t>
  </si>
  <si>
    <t>Remove two structural walls on first floor.  Convert the existing 1st floor 3 piece bath to 2 piece.  Add laundry on 1st floor and new kitchen.  Convert basement to secondary suite with 2 bedrooms, bath, laundry and kitchen.</t>
  </si>
  <si>
    <t xml:space="preserve">Interior alteration to an existing SFD-Detached to create a second suite in the basement. </t>
  </si>
  <si>
    <t>Proposal to convert the basement to a secondary suite.</t>
  </si>
  <si>
    <t xml:space="preserve">Interior alterations to construct second suite in the basement. </t>
  </si>
  <si>
    <t>Interior alteration to create a second suite in an existing SFD-Detached (30m2)</t>
  </si>
  <si>
    <t>Proposal for interior alterations to the basement to create a new secondary sutie</t>
  </si>
  <si>
    <t>add second suite, interior alterations for fire upgrade</t>
  </si>
  <si>
    <t>CREATE SECOND SUITE. INTERIOR ALTERATIONS TO FIRST, SECOND FLOORS AND BASEMENT. REAR BASEMENT ENTRANCE AND INSTALL PLUMBING FIXTURES</t>
  </si>
  <si>
    <t>SECOND SUITE IN BSMT OF SFD  EXSTING R/I PLUMB AND HVAC-  ALSO NEW 5'X4' OPENING IN WALL OF 1ST FLOOR</t>
  </si>
  <si>
    <t>Proposal for interior alterations to add a 2nd suite in the basement of an existing 1 storey SFD-detached dwelling.</t>
  </si>
  <si>
    <t>Proposed interior alterations to the existing semi to convert it into a 2 unit dwelling and a rear balcony</t>
  </si>
  <si>
    <t>Proposal for interior alterations and a new 2nd suite in the basement of an existing SFD-semi dwelling and basement walkout at front under porch.</t>
  </si>
  <si>
    <t>Proposal for interior alterations to convert the basement to a secondary suite in existing one storey detached single family dwelling.</t>
  </si>
  <si>
    <t>Construct interior alterations for a second unit (basement and ground floor - unit 1, 2nd and 3rd floor unit 2)</t>
  </si>
  <si>
    <t>Applicant propose interior alteration to the basement of the existing house and create second dwelling unit. (NO UNDERPINNING)</t>
  </si>
  <si>
    <t>PROPOSED TO UNDERPIN BASEMENT AND CONVERT BASEMENT INTO AN APARTMENT</t>
  </si>
  <si>
    <t>Proposal for building a new second dwelling suite on second floor</t>
  </si>
  <si>
    <t>Interior alterations to all floors of dwelling and legalize basement dwelling unit.Reduce number of kitchens from 3 to 2. Partial underpinning</t>
  </si>
  <si>
    <t xml:space="preserve">Interior alterations and to legalize a second suite. </t>
  </si>
  <si>
    <t>Revision 1: Basement storage area additionnew second suite in basement</t>
  </si>
  <si>
    <t>Construction of a second suite in basement</t>
  </si>
  <si>
    <t>Proposal to construct a new secondary suite in the basement, construct a new third floor rear deck over existing second floor rear sunroom and carry out interior alterations throughout the dwelling</t>
  </si>
  <si>
    <t>Interior alterations to construct a basement second suite in an existing SFD-Detached</t>
  </si>
  <si>
    <t>Interior alterations to create a second unit in the basement</t>
  </si>
  <si>
    <t>legalize second suite in basement</t>
  </si>
  <si>
    <t>Interior alterations to create a second suite in the basement (68m2)</t>
  </si>
  <si>
    <t>Interior alterations to create a second unit in the basement (78m2)</t>
  </si>
  <si>
    <t>Proposal to add a 2nd suite in the basement of an existing semi dwelling.  See permit 16 135990 BLD for the basement walkout.</t>
  </si>
  <si>
    <t>Convert basement to second suite</t>
  </si>
  <si>
    <t>Interior alterations to existing sfd for second suite in basement.</t>
  </si>
  <si>
    <t>Interior alterations to the basement to introduce a second suite in the basement. Part of the basement will be used as common storage space for the residential suites in the building.</t>
  </si>
  <si>
    <t>1-INTERIOR RENO TO CONVERT TO 2 DWELLING UNITS, 2-PLUMBING-ADD 20 FIXTURES</t>
  </si>
  <si>
    <t>Proposed secondary suite in basement, porch enclosure, basement walkout, front porch and detached garage.</t>
  </si>
  <si>
    <t>Proposal for creating a basement unit and interior alterations</t>
  </si>
  <si>
    <t>Construct a second suite in basement (10m2)</t>
  </si>
  <si>
    <t>Revision 02 - interior changes to master bedroom - revised cathedral ceilingRevision - Convert the existing basement to a second dwelling unit and alter existing stairs between all floors.</t>
  </si>
  <si>
    <t>Proposal for conducting a new basement secondary unit in the existing SFD detached home</t>
  </si>
  <si>
    <t>CONSTRUCTION OF A SECOND SUITE AND BASEMENT FINISHING</t>
  </si>
  <si>
    <t>Proposed secondary suite in basement and secondary entrance at north side of building.</t>
  </si>
  <si>
    <t>Revsion #1 to concrete footings, add windows and stucco to existing walls</t>
  </si>
  <si>
    <t xml:space="preserve">Proposal for interior alterations to create basement secondary suite. </t>
  </si>
  <si>
    <t>install new side door and enlarge two basement windows</t>
  </si>
  <si>
    <t>Proposal to demolish the exsiting 1 storey addition, construct a new 2 storey rear addition, interior alterations, underpinning and basement finishing to add 2 additional suites to existing single family dwelling..</t>
  </si>
  <si>
    <t>Proposal for second unit in basement.</t>
  </si>
  <si>
    <t>Proposal to convert an existing single family dwelling to two residential units -- interior alterations only</t>
  </si>
  <si>
    <t>Proposal for creating a new secondary dwelling suite in the existing SFD-townhouse</t>
  </si>
  <si>
    <t>Proposal for  interior alteration to the basement and creating a new basement dwelling unitscope of work also includes basement underpinning</t>
  </si>
  <si>
    <t>Proposed conversion of a single family detached dwelling to a single family dwelling with second suite.</t>
  </si>
  <si>
    <t>Proposed renovations to existing basement area (67.73m2) to accommodate new second dwelling unit in existing two storey single family semi detached dwelling.</t>
  </si>
  <si>
    <t>Proposed alterations (4m2) in basement for new secondary dwelling unit in existing two storey single family detached dwelling.</t>
  </si>
  <si>
    <t>convert basement to second suite</t>
  </si>
  <si>
    <t>Interior alterations to convert part of the basement to a second suite</t>
  </si>
  <si>
    <t>Proposal to create a new secondary unit (Basement) including a basement walkout.</t>
  </si>
  <si>
    <t>Proposal to legalize basement apartment.</t>
  </si>
  <si>
    <t>Proposed backflow prevention device.Interior alterations for a second suite in the basement</t>
  </si>
  <si>
    <t>Proposal to create a secondary sutie in the basement</t>
  </si>
  <si>
    <t>Revision to bathroom layout in basement, new beam in basement, new beam on ground floor, and replace rafters above 3rd floor stair.</t>
  </si>
  <si>
    <t>Proposal to legalize secondary suite in basement</t>
  </si>
  <si>
    <t>New secondary suite. New partitions, and fire separation between main suite and secondary suite. New laundry room and recreation space in the common area.</t>
  </si>
  <si>
    <t xml:space="preserve">Proposal to construct a new second suite in the basement of a existing single family dwelling </t>
  </si>
  <si>
    <t xml:space="preserve">PROPOSED SECONDARY UNIT </t>
  </si>
  <si>
    <t>REVISION - interior changes, replace door and windowProposal to construct interior alterations to create new basement secondary suite</t>
  </si>
  <si>
    <t xml:space="preserve">Proposed alterations to existing basement area (72m2) first and second floor (121.14m2) to accommodate new secondary dwelling unit in existing three storey single family semi detached dwelling. </t>
  </si>
  <si>
    <t>CONVERT EXISTING SEMI - DETACHED DWELLING TO 2 DWELLING UNITS.</t>
  </si>
  <si>
    <t>Proposal to create a 3rd suite at the basement floor.</t>
  </si>
  <si>
    <t>Proposal to legalize basement secondary suite in existing detached dwelling (2 units in total).</t>
  </si>
  <si>
    <t>Rev 01 - to finish basement with one bedroom, one kitchen, one washroom and close in furnace room.Proposal for interior alterations and to underpin the basement to existing sfd-semi.</t>
  </si>
  <si>
    <t>Proposal to create a new 2nd second suite with walk-out at rear in the basement of the existing single family dwelling.</t>
  </si>
  <si>
    <t>Proposal for interior alterations to add a 2nd suite in the basment of an existing 1 storey dwelling.</t>
  </si>
  <si>
    <t>Proposal to legalize basement secondary suite in existing sfd-detached (2 units in total).</t>
  </si>
  <si>
    <t>REV 01- Revision to existing permit as per bubbled drawings attached.Proposal for a new 2nd suite in the basement of existing single family detached dwelling.</t>
  </si>
  <si>
    <t>Proposal for interior alterations to the basement level to create a secondary suite.</t>
  </si>
  <si>
    <t>Construct new porch and basement walkout at front of dwelling with interior alterations (27.81m2) to existing dwelling and finished basement area (42.19m2) to create new secondary dwelling unit in basement.</t>
  </si>
  <si>
    <t xml:space="preserve">Proposed secondary suite in basement of existing single family dwelling. </t>
  </si>
  <si>
    <t>Proposed conversion of a townhouse with 2 dwelling units into a 3 unit townhouse.Townhouse (with two secondary suites).  Refer to related CofA decision</t>
  </si>
  <si>
    <t>Proposed alterations to existing ground floor (50m2) to accommodate new secondary dwelling unit.</t>
  </si>
  <si>
    <t>Proposal for interior alterations to create a secondary suite in basement of existing detached dwelling.</t>
  </si>
  <si>
    <t xml:space="preserve">Rev 01 - proposed underpinningProposed Interior Alterations (59.45m2) to accommodate a New Secondary Suite (addition of only one Dwelling Unit) on Ground Floor &amp; Basement Floor of the Existing Three-Storey Semi-Detached House. </t>
  </si>
  <si>
    <t>REV02: Revision to the 2n unit to the stairs in the basement.Proposed underpinning of existing basement foundations (46m) and finished basement area (70m2) to accommodate new secondary dwelling unit.</t>
  </si>
  <si>
    <t>Proposal to create a secondary suite from second and third (loft) floors of existing single family dwelling.</t>
  </si>
  <si>
    <t xml:space="preserve">Proposal for finishing basement, second suite and walkout. </t>
  </si>
  <si>
    <t>Proposed renovation of existing basement area (100m2) to accommodate new secondary dwelling unit.</t>
  </si>
  <si>
    <t>Proposed renovations to existing basement area (72.46m2) to accommodate new secondary dwelling unit in existing single family townhouse dwelling.</t>
  </si>
  <si>
    <t>Alterations to existing basement, ground, second and third storey (302.65m2) of existing three storey single family detached dwelling to accommodate new secondary dwelling unit.</t>
  </si>
  <si>
    <t>rev 1: Revision to the building permit adding an additional bedroom.Proposed basement alterations for second suite.</t>
  </si>
  <si>
    <t>Proposed second suite in basement and basement walkout.</t>
  </si>
  <si>
    <t>Proposal for interior alterations to create secondary suite in basement.</t>
  </si>
  <si>
    <t>Interior alterations for a second suite</t>
  </si>
  <si>
    <t xml:space="preserve">Interior alterations for a second suite; relocate rear porch. Raise the pitched roof of the rear one storey to flat roof with deck above. </t>
  </si>
  <si>
    <t>Proposed renovations to basement area (52.29m2) to accommodate new secondary dwelling unit in existing single family detached dwelling.</t>
  </si>
  <si>
    <t>Proposal to legalize second unit.</t>
  </si>
  <si>
    <t>Proposal for interior alterations to convert basement into a secondary suite (2 units in total) in existing detached dwelling.</t>
  </si>
  <si>
    <t xml:space="preserve">Proposal for interior alterations to create secondary suite in basement (2 units in total) of existing detached dwelling. </t>
  </si>
  <si>
    <t>Proposal for a 2 storey addition, interior alterations and a basement suite.</t>
  </si>
  <si>
    <t>Proposal for interior alterations to construct a secondary suite in the basement of an existing 1 storey detached dwelling.</t>
  </si>
  <si>
    <t>Proposal for interior alterations to covert to a 2 unit dwelling</t>
  </si>
  <si>
    <t>Proposed secondary suite, existing single family dwelling to be converted into a 2 unit dwelling.</t>
  </si>
  <si>
    <t>Proposed Finish Basement For Second Suite for existing Single Family Detached Dwelling</t>
  </si>
  <si>
    <t xml:space="preserve">Proposed conversion of existing single family detached dwelling to a 2-Unit dwelling. </t>
  </si>
  <si>
    <t>Proposal to legalize second suite in basement constructed without a permit.</t>
  </si>
  <si>
    <t>Convert existing dwelling into two units</t>
  </si>
  <si>
    <t>Proposal for a rear basement walkout and interior alterations to the basement for a new 2nd suite.See also 17 276671 OTC.</t>
  </si>
  <si>
    <t>To legalize and to maintain the two storey semi detached dwelling which was altered without a building permit by constructing a two storey front porch, north side ground floor deck, north side second story deck and fire escape, rear two storey addition and the addition of a dwelling unit for a total of two residential dwelling units.</t>
  </si>
  <si>
    <t xml:space="preserve">Proposed interior alterations and 2nd unit. </t>
  </si>
  <si>
    <t>Proposal for a new basement apartment.</t>
  </si>
  <si>
    <t>Proposed interior alterations throughout the building to provide a secondary suite within dwelling.</t>
  </si>
  <si>
    <t>Rev: Finishing crawl space in basementProposal for interior alterations and legalization of the 2nd suite in the basment in an existing 1 storey SFD-detached dwelling.</t>
  </si>
  <si>
    <t>Proposed creation of a secondary suite in basement of an existing single family detached dwelling.</t>
  </si>
  <si>
    <t>Proposal for interior alterations to the ground and 3rd floors for a new secondary suite.</t>
  </si>
  <si>
    <t>Proposal to construct a 2nd suite in the basment of an existing 1 storey SFD-detached dwelling.</t>
  </si>
  <si>
    <t>Interior Alterations for a new Second Suite (New) by relocation of one non load bearing wall and lanndry area machines, sink and oven installaiton.</t>
  </si>
  <si>
    <t xml:space="preserve">Alterations to convert basement into second suite. </t>
  </si>
  <si>
    <t>Revision 2. Revision to issued permit 18-133486 BLD 01 as per bubbled area. Revision 1. Replace ground floor walls and roof over existing mudroom. Also alter the design of the basement walkout</t>
  </si>
  <si>
    <t xml:space="preserve">Proposed interior alterations, new basment walk-out and creation of a new secondary suite in an existing single family detached dwelling. </t>
  </si>
  <si>
    <t xml:space="preserve">Proposed basement apartment and main floor interior alterations. </t>
  </si>
  <si>
    <t>add second suite to basement.</t>
  </si>
  <si>
    <t>Proposal for interior alterations to convert the basement to a secondary suite</t>
  </si>
  <si>
    <t>Proposal for a new 2nd suit in the basement of the existing house.</t>
  </si>
  <si>
    <t>Proposed second sutie in basement and basement walkout.</t>
  </si>
  <si>
    <t>Proposed basement second unit.</t>
  </si>
  <si>
    <t>Proposal to construct interior alterations to basement for a new secondary unit.</t>
  </si>
  <si>
    <t>Proposal to legalize secondary suite in basement level of an existing detached single-family dwelling.</t>
  </si>
  <si>
    <t>Proposed third suite in basement.</t>
  </si>
  <si>
    <t>Proposal to construct interior alterations to legalize secondary suite in basement</t>
  </si>
  <si>
    <t>Instaior alterations in support of constructing one secondary suite in basement area of a existing single storey detached single family resdence constrcted more than 5 years prior.</t>
  </si>
  <si>
    <t>Revision # 01 - To the landscaped area at the front of the existing single family dwelling.Proposal for interior alterations to the basement for new secondary suite.</t>
  </si>
  <si>
    <t>Proposal for interior alteration and 2nd suite in basement</t>
  </si>
  <si>
    <t>Proposed second suite in basement</t>
  </si>
  <si>
    <t>Proposal to construct 2 new windows and create a second suite in the basement</t>
  </si>
  <si>
    <t>Construct interior alterations for a 2nd suite in basement</t>
  </si>
  <si>
    <t>REV 01: Revisions to basement, first and second floor layout changes.Proposed interior alterations to an existing semi-detached dwelling to convert it into a 2-unit dwelling.</t>
  </si>
  <si>
    <t xml:space="preserve">Proposal to legalize existing second suite and new basement finishes. </t>
  </si>
  <si>
    <t>Propsal for new 2nd suite in the basement.</t>
  </si>
  <si>
    <t>Proposal for interior alterations to add a 2nd suite in the basement of existing 1 storey sfd-detached dwelling.</t>
  </si>
  <si>
    <t>Proposal for interior alterations to create a second suite in the basement.</t>
  </si>
  <si>
    <t xml:space="preserve">Proposal for interior alterations in order to accommodate second suite on the second floor of existing sfd. </t>
  </si>
  <si>
    <t>Proposed interior alterations to convert SFD to 2-Unit SFD</t>
  </si>
  <si>
    <t xml:space="preserve">Proposed: add a kitchen and laundry area in basement living space to be used as a studio or one bedroom apartment </t>
  </si>
  <si>
    <t>Relocate existing stairs, convert existing attic space into 3rd floor studio, new interior layout. CONVERT EXISTING 2-1/2 TOWNHOUSE INTO 3 STOREY TOWNHOUSE WITH SECONDARY SUITE</t>
  </si>
  <si>
    <t xml:space="preserve">Proposal for interior alterations to the basement level to create a secondary suite. </t>
  </si>
  <si>
    <t>Proposed interior alterations in basement to create second suite to existing single family dwelling.</t>
  </si>
  <si>
    <t>INTERIOR ALTERATIONS WITH SECOND SUITE IN BASEMENT. NEW ENTRY TO BASEMENT, NEW REAR DECK.</t>
  </si>
  <si>
    <t xml:space="preserve">Second suite in basement and walk up stairs from basement. </t>
  </si>
  <si>
    <t>Construct a 2nd unit in the basement (88.07m2)</t>
  </si>
  <si>
    <t>To create a second suite to existing dwelling include basement walkout</t>
  </si>
  <si>
    <t>Contruct a second unit in the basement (110m2)</t>
  </si>
  <si>
    <t>Second suite in existing basement, add side entrance</t>
  </si>
  <si>
    <t xml:space="preserve">Proposal for interior alterations to basement to create a new second suite to existing two storey single family semi-detached dwelling. </t>
  </si>
  <si>
    <t>Proposal to construct a 2nd suite in the basment of an existing semi dwelling.</t>
  </si>
  <si>
    <t>Proposed interior alterations to convert basement into Second Suite and add washroom on first floor to existing two storey semi-detached single family dwelling.</t>
  </si>
  <si>
    <t>Proposal for interior alterations converting existing house into a 2 unit - semi detached</t>
  </si>
  <si>
    <t>Proposal to create a new 2nd suit in the basement of the existing 1 storey house.</t>
  </si>
  <si>
    <t>Proposal to convert basement into secondary suite</t>
  </si>
  <si>
    <t>Proposed to convert single family dwelling semi-detached dwelling to two units interior alterations to basement (50 SQ.M.), 1st floor (40SQ.M.) &amp; 2nd floor.</t>
  </si>
  <si>
    <t>Proposal to convert existing finished basement to a secondary suite.</t>
  </si>
  <si>
    <t xml:space="preserve">Proposal to construct secondary suite in basement of existing two-storey detached dwelling. </t>
  </si>
  <si>
    <t xml:space="preserve">Proposal for interior alterations to basement to convert to secondary suite. </t>
  </si>
  <si>
    <t>Proposal to legalize basement apartment in proposed 2 unit dwelling. No construction is being proposed.</t>
  </si>
  <si>
    <t>Proposal to legalize second unit in the basement.</t>
  </si>
  <si>
    <t>Proposal to convert basement to a secondary suite</t>
  </si>
  <si>
    <t>PROPOSING SECONDARY SUITE ON MAIN FLOOR</t>
  </si>
  <si>
    <t xml:space="preserve">Proposed interior alterations to convert basement into seconday suite. </t>
  </si>
  <si>
    <t xml:space="preserve">Proposal for interior alterations to create second suite in basement of existing one-storey detached dwelling. </t>
  </si>
  <si>
    <t>Second suite in basement and create one new window in basement</t>
  </si>
  <si>
    <t>Proposal for interior alterations to convert to 2 units</t>
  </si>
  <si>
    <t>Proposed interior alterations to convert the existing basement to a second suite</t>
  </si>
  <si>
    <t>Proposal for interior alterations to the main floor for new secondary suite.</t>
  </si>
  <si>
    <t>To convert existing basement to second suite</t>
  </si>
  <si>
    <t>Proposed: Existing finished lower floor to be converted into an apartment/second suite</t>
  </si>
  <si>
    <t>Proposal for interior alterations to convert 2nd floor to a secondary suite in proposed 2 unit semi-detached dwelling.</t>
  </si>
  <si>
    <t>Convert rooming house into two dwelling units</t>
  </si>
  <si>
    <t>Proposal to legal the 2nd suite in the basement of existing detached dwelling.</t>
  </si>
  <si>
    <t xml:space="preserve">Proposed basement interior alterations to create second suite in an existing single family detached dwelling. </t>
  </si>
  <si>
    <t>Propose second suite in basement</t>
  </si>
  <si>
    <t>To convert existing finsihed basement into second suite</t>
  </si>
  <si>
    <t>Proposed interior alterations to basement to create a Second suite and new basement walk-out stair.</t>
  </si>
  <si>
    <t>Proposed interior alterations to convert an existing single family detached dwelling into a 2-unit dwelling.</t>
  </si>
  <si>
    <t>Proposal to finish basement to create a second suite</t>
  </si>
  <si>
    <t>To convert existing semi-detached single family duplex dwelling into a triplex.</t>
  </si>
  <si>
    <t>Interior alterations to basement (67.4 m2) to create second unit to existing dwelling</t>
  </si>
  <si>
    <t>Proposed interior alterations to existing dwelling unit to convert it to 2nd suite.</t>
  </si>
  <si>
    <t>Proposal to conver basement into second suite.</t>
  </si>
  <si>
    <t>Propose new legal basement apartment</t>
  </si>
  <si>
    <t>Interior alterations to create a second suite to existing dwelling</t>
  </si>
  <si>
    <t>Proposed interior alterations to add one secondary suite in an existing semi-detached house.</t>
  </si>
  <si>
    <t xml:space="preserve">Proposal for a new basement secondary suite in existing detached bungalow </t>
  </si>
  <si>
    <t xml:space="preserve">Proposed new 2nd suit in the basement </t>
  </si>
  <si>
    <t xml:space="preserve">Proposal for interior alterations to create secondary suit in basement of existing SFD-detached </t>
  </si>
  <si>
    <t>Proposal for interior alterations to convert the basement into a 2nd unit.</t>
  </si>
  <si>
    <t>Proposed interior alterations to the basement to convert an existing single family detached dwelling into a 2-unit dwelling.</t>
  </si>
  <si>
    <t>Revision 01 - create a 2nd suite on the second floor</t>
  </si>
  <si>
    <t xml:space="preserve">Proposed interior alterations </t>
  </si>
  <si>
    <t xml:space="preserve">Proposal to finish basement to create a secondary suite </t>
  </si>
  <si>
    <t>Proposal to legalize the Secondary Suite in the basement of the existing dwelling, see violation 19-114503 COU 00 VI.</t>
  </si>
  <si>
    <t>Interior alterations for secondary suite in the basement of existing detached sfd</t>
  </si>
  <si>
    <t xml:space="preserve">Proposed secondary suite in a portion of the basement and the construction of a new basement door and door leading into the garage. </t>
  </si>
  <si>
    <t>Construct a second suite on the second floor of dwelling (70m2)</t>
  </si>
  <si>
    <t>Proposal for interior alterations for a new secondary suite in the basement of the existing dwelling.</t>
  </si>
  <si>
    <t>Proposed interior alterations to create a second suite.</t>
  </si>
  <si>
    <t xml:space="preserve">Proposed interior alterations to basement to convert to secondary suite. </t>
  </si>
  <si>
    <t>Proposed interior alteration to ground and basement floors to create a 2 unit dwelling.</t>
  </si>
  <si>
    <t>Proposed interior alterations to add a secondary suite and new rear deck to an existing single family dwelling.</t>
  </si>
  <si>
    <t>Secondary Unit construction from AS-BUILT condition in ground floor and basement and change window to qualify as Egress window</t>
  </si>
  <si>
    <t>Revision to size of rear deck.</t>
  </si>
  <si>
    <t>LEGALIZATION TO USE BASEMENT AS AN ACCESSORY APARTMENT*THE ONLY WORK COMPLETED WAS TO ENLARGE THE BASEMENT WINDOW. NO WORK OR INSPECTIONS WERE DONE TO LEGALIZE THE BASEMENT UNIT AS ORIGINALLY INTENDED* Allen Benson</t>
  </si>
  <si>
    <t>Proposal for interior alterations to create a 2nd suite in the basement of an existing SFD-detached dwelling.</t>
  </si>
  <si>
    <t>To create a second unit in basement and window to third floor existing dwelling</t>
  </si>
  <si>
    <t xml:space="preserve">Proposed interior alterations to basement to create a secondary suite, as well as new rear yard walkout. </t>
  </si>
  <si>
    <t>Proposal for interior alterations to create a 2nd suite in the basement of existing detached dwelling.</t>
  </si>
  <si>
    <t>Proposed second suite in basement of existing detached dwelling.</t>
  </si>
  <si>
    <t>Proposed basement second suite, underpinning and basement walkout.</t>
  </si>
  <si>
    <t>Revision - add front porch and side deck, removal of load bearing wall between and beam design</t>
  </si>
  <si>
    <t>Proposal to create a new basement apartment</t>
  </si>
  <si>
    <t>Proposal for interior alterations to the basement to create a secondary suite. Work to include non-load bearning partitions, plumbing, location of diffusers and return air and a new rear yard basement walkout.</t>
  </si>
  <si>
    <t>Proposal for interior alterations to convert the basement to a secondary unit</t>
  </si>
  <si>
    <t>construct 2nd suite</t>
  </si>
  <si>
    <t xml:space="preserve">Rev 01: Relocating laundry area in first and second floor, interior alterations to basement + two bathrooms.Proposal to create a secondary suite </t>
  </si>
  <si>
    <t xml:space="preserve">Revision #01 - Proposal to remove party wall, enclose windows on the main and second floors.CONVERT EXISTING THREE STOREY ROW HOUSE TO TWO DWELLING UNITS BY CREATING AN ADDITIONAL DWELLING UNIT AT BASEMENT LEVEL </t>
  </si>
  <si>
    <t>Proposal for interior alterations to convert existing detached house to 2 units dwelling and reparir fire damage.  See also 19 133361 FDA.</t>
  </si>
  <si>
    <t>Proposed interior alterations for a secondary suite in the basement of an existing single family dwelling</t>
  </si>
  <si>
    <t>Proposal for a secondary suite in the basement.</t>
  </si>
  <si>
    <t xml:space="preserve">Proposal for interior alterations to the basement level for a secondary suite. </t>
  </si>
  <si>
    <t>Proposed interior alterations to create a new third unit in an existing 2-unit dwelling.</t>
  </si>
  <si>
    <t>Proposed secondary suite in the basement</t>
  </si>
  <si>
    <t xml:space="preserve">Renovate the basement for two dwelling unit. 1 living room, 1 kitchen, 1 bedroom, 1 computer room, 1 furnace room and 1 laundry room to be added. </t>
  </si>
  <si>
    <t>Proposal for alterations for a secondary suite.</t>
  </si>
  <si>
    <t>Proposed interior alterations to create a new secondary suite in the basement of an existing single family detached dwelling.</t>
  </si>
  <si>
    <t xml:space="preserve">Proposed interior alterations to construct a seconday suite in basement of existing one-storey detached dwelling, new basement walkout and deck. </t>
  </si>
  <si>
    <t>Proposal to create a secondary suite in the basement of an existing single family dwelling.</t>
  </si>
  <si>
    <t xml:space="preserve">Proposed interior alterations to convert an existing single family detached dwelling into a 2-unit dwelling. </t>
  </si>
  <si>
    <t>Proposed second unit at basement floor</t>
  </si>
  <si>
    <t>Proposal for a new secondary suite in the basement of an existing townhouse</t>
  </si>
  <si>
    <t>Proposed: Second Suite</t>
  </si>
  <si>
    <t>Proposal for interior alterations for a secondary suite.</t>
  </si>
  <si>
    <t xml:space="preserve">Revision to delete walkout , Install fire rated door on ground floor , new window Proposed interior alterations to basement to create new secondary suite. </t>
  </si>
  <si>
    <t>Second Suite (New) and 2 new parking spaces. New below grade entrance</t>
  </si>
  <si>
    <t>Interior alterations to existing basement to create a 2nd suite and restore existing garage</t>
  </si>
  <si>
    <t>Revision 01 - add smoke alarm and open fire rated door on fire rated wallconstruct new 2nd suite</t>
  </si>
  <si>
    <t xml:space="preserve">Proposed interior alterations to convert basement to a secondary suite. </t>
  </si>
  <si>
    <t xml:space="preserve">REV01: Revision to Insulation valueProposed interior alterations to construct secondary suite in existing detached dwelling. </t>
  </si>
  <si>
    <t xml:space="preserve">Proposed construction of a new basement walk-out and interior alterations to conver an existing single family detached dwelling into a 2-unit dwelling. </t>
  </si>
  <si>
    <t>Proposal to construct secondary suite in basement of existing detached dwelling.</t>
  </si>
  <si>
    <t>Propose new basement 2nd suite</t>
  </si>
  <si>
    <t>Propose basement 2nd suite</t>
  </si>
  <si>
    <t xml:space="preserve">Proposed interior alterations in basement to create a secondary suite in an existing single family detached dwelling. </t>
  </si>
  <si>
    <t xml:space="preserve">Proposed new basement walk-out, underpinning and interior alterations to convert an existing single family dwelling into a 2-unit dwelling </t>
  </si>
  <si>
    <t>Legalize second unit in the basement.</t>
  </si>
  <si>
    <t xml:space="preserve">Proposed secondary suite in basement of existing detached dwelling. </t>
  </si>
  <si>
    <t xml:space="preserve">Addition of third dwelling unit in existing basement </t>
  </si>
  <si>
    <t>To construct a second unit in basement to existing dwelling</t>
  </si>
  <si>
    <t>Construct a second suite in basement</t>
  </si>
  <si>
    <t>PROPOSED SECOND SUITE LEVEL 2 AND LEVEL 3 = 105m2 / INTERIOR  ALTERATIONS TO PRINCIPAL RESIDENCE 120m2</t>
  </si>
  <si>
    <t>Propose 2nd suite basement apartment</t>
  </si>
  <si>
    <t xml:space="preserve">Proposal for interior alterations to the basement to create a new secondary unit. Existing side door entry and new windows proposed for the basement unit. </t>
  </si>
  <si>
    <t>Proposal to create a new second suite in the basement</t>
  </si>
  <si>
    <t>Proposal for interior alterations and a new egress window in the basement to legalize and maintain the 2nd unit.</t>
  </si>
  <si>
    <t>Proposal for interior alterations to convert existing SFD-townhouse to a 2 unit dwelling.</t>
  </si>
  <si>
    <t>Proposal to carry out interior alterations to existing dwelling to create a new secondary suite in the existing basement, carry out underpinning of the existing foundation walls and construct a new rear yard ground floor deck.</t>
  </si>
  <si>
    <t>PROPOSED: SECONDARY UNIT BASEMENT, PROPOSE STAIR NEXT TO FURNACE, INTERIOR ALTERATION</t>
  </si>
  <si>
    <t>REVISION#1: FRONT PORCH WALL FOOTING AND  BASEMENT IN FLOOR HEATING LAYOUTSTo alter the existing two-storey semi-detached house by constructing a basement secondary suite with a front basement walkout, rear third storey addition, a rear three-storey addition, front and rear third storey decks, and replacing the rear garage with a carport.</t>
  </si>
  <si>
    <t>Create a secondary suite unit at basement</t>
  </si>
  <si>
    <t>Convert basement into a second suite with a new front walkout from the garage.</t>
  </si>
  <si>
    <t xml:space="preserve">Proposal for interior alterations and underpinning to create a 3rd unit in basement of existing 2 unit- detached. A south side basement walkout will be constructed. </t>
  </si>
  <si>
    <t>Proposal to create a new 2nd suite in the basement of the existing house.</t>
  </si>
  <si>
    <t>Create a new basement unit</t>
  </si>
  <si>
    <t>Proposal for interior alterations to convert an existing two unit dwelling into a three unit dwelling, new basement suite</t>
  </si>
  <si>
    <t>To convert the existing basement to a second dwelling unit.</t>
  </si>
  <si>
    <t>Proposal to construct a secondary unit in the basement.</t>
  </si>
  <si>
    <t>Converting existing finished basement to a second unit with a separate entrance from the garage</t>
  </si>
  <si>
    <t xml:space="preserve">Interior alterations for create second suite, removal of load bearing wall on main floor of existing dwelling </t>
  </si>
  <si>
    <t>To convert existing finished basement to legal second suite, using existing rear entrance to existing dwelling, include new plumbing work for kitchen and washroom</t>
  </si>
  <si>
    <t>REV01: Revision to permit 19-233618 BLD as per bubbled area. Modifications to windows and rear patio.Proposal for a new secondary suite in the basement of an existing detached dwelling</t>
  </si>
  <si>
    <t>Proposal to convert the basement into a secondary suite</t>
  </si>
  <si>
    <t>Interio alterations to to all floors and convert basement into a second suite</t>
  </si>
  <si>
    <t>Proposal to convert the existing semi-detached house basement floor to a new secondary suite.</t>
  </si>
  <si>
    <t>Proposed alterations to existing detached dwelling to create secondary suite.</t>
  </si>
  <si>
    <t>Proposal for a new second suite in the basement</t>
  </si>
  <si>
    <t>INTERIOR ALTERATIONS TO CREATE 2ND SUITE, ROOF DECK</t>
  </si>
  <si>
    <t>Interior alterations to create a new second suite in the basement.</t>
  </si>
  <si>
    <t xml:space="preserve">Proposed alterations to basement to construct new secondary suite, as well as new below grade entrance. </t>
  </si>
  <si>
    <t>interior alterations to create 2nd suite, add window</t>
  </si>
  <si>
    <t>PROPOSED: CONVERT UNFINISHED BASEMENT INTO LEGAL SECOND UNIT</t>
  </si>
  <si>
    <t>Proposal to convert portion of basement to secondary suite.</t>
  </si>
  <si>
    <t>Proposal for interior alterations to convert basement to a secondary suite.</t>
  </si>
  <si>
    <t>Second unit dwelling in the basement with 1 enlarged basement window.</t>
  </si>
  <si>
    <t>Interior alterations to secondary suite in the basement</t>
  </si>
  <si>
    <t>Interior alterations to create a second unit, one on first and one on the second level and rear flat roof, rear first floor deck and second floor terrace.</t>
  </si>
  <si>
    <t xml:space="preserve">Proposal to convert single family to 2nd suite </t>
  </si>
  <si>
    <t xml:space="preserve">Revision - to create a secondary suite in the basement </t>
  </si>
  <si>
    <t>Interior alterations to convert the existing basement and first floor to a second dwelling unit</t>
  </si>
  <si>
    <t>Proposed interior alteration ( 2nd unit in basement and removal of wall in 1st floor ) of one storey Detached house.</t>
  </si>
  <si>
    <t xml:space="preserve">Proposal for interior alterations </t>
  </si>
  <si>
    <t>Interior alterations to create a second suite in the basement</t>
  </si>
  <si>
    <t>Proposed interior alterations to create a secondary suite and enlarge window in basement</t>
  </si>
  <si>
    <t>Proposal for interior alterations to creatre a 2nd suite in the basement of existing detached dwelling.</t>
  </si>
  <si>
    <t>Construct a 2nd suite in basement</t>
  </si>
  <si>
    <t>Proposal to create a secondary suite in the basement</t>
  </si>
  <si>
    <t xml:space="preserve">Proposal for rear second floor addition, rebuild the office on second floor. </t>
  </si>
  <si>
    <t xml:space="preserve">Proposal to create a new secondary suite in the basement of an existing bungalow. </t>
  </si>
  <si>
    <t>Proposal to legalize and maintain exitsing two unit dwelling.</t>
  </si>
  <si>
    <t>Revision 01 - to change floor layout, attic stair location and alter attic roofProposed new basement walkout, underpinning and interior alterations to convert an existing single family detached dwelling into a 2-unit dwelling.</t>
  </si>
  <si>
    <t>Rev 01: Interior layout alterationsProposed interior alterations to existing semi-detached dwelling to construct new seconday suite.</t>
  </si>
  <si>
    <t>Proposal for a secondary unit in the basement.</t>
  </si>
  <si>
    <t xml:space="preserve">Proposal for interior alterations to the basement for the creation of a secondary suite. </t>
  </si>
  <si>
    <t>Interior renovations to existing detached home to create a secondary suite in the basement.</t>
  </si>
  <si>
    <t>Proposed secondary suite and exterior door in the rear yard</t>
  </si>
  <si>
    <t xml:space="preserve">Proposed interior alterations to convert the existing single family detached dwelling into a two-unit dwelling. </t>
  </si>
  <si>
    <t xml:space="preserve">Proposal to divide existing residential suite into two residential suites for a total of 3 residential units. </t>
  </si>
  <si>
    <t>Proposal to alterations for the construction of a secondary suite in the basement.</t>
  </si>
  <si>
    <t>Proposed secondary suite in basement</t>
  </si>
  <si>
    <t>To legalize basement for second unit to existing dwelling</t>
  </si>
  <si>
    <t>Proposed secondary suite in basement of existing detached dwelling.</t>
  </si>
  <si>
    <t>Revision #02 -To add sprinklers in the laundry room,and to change the label of basement bathrooms, kitchen and bedroom from 'existing' to 'new'.Proposed secondary suite in basement of existing detached dwelling.</t>
  </si>
  <si>
    <t xml:space="preserve">Proposed alterations for basement apartment in existing detached dwelling. </t>
  </si>
  <si>
    <t xml:space="preserve">Revision - 1 to remove the dattched garage. Propose to convert partly finished basement to 2nd unit/ </t>
  </si>
  <si>
    <t>Proposal for interior alterations to create a 2nd suite in the basement of existing detached dwelling.See also 19 240417 WNP.</t>
  </si>
  <si>
    <t>Proposed 2nd suite in basement</t>
  </si>
  <si>
    <t>Proposed interior alterations to create a secondary suite within an existing single family detached dwelling.</t>
  </si>
  <si>
    <t>Proposed interior alterations to convert existing two unit dwelling into a three unit dwelling.</t>
  </si>
  <si>
    <t xml:space="preserve">Propsoed interior alterations to convert an existing single family detached dwelling into a 2-unit dwelling. </t>
  </si>
  <si>
    <t xml:space="preserve">Proposed interior alterations in the basement of the existing single family detached dwelling to convert this into a new 2-unit dwelling. </t>
  </si>
  <si>
    <t>Convert the existing basement to a secondary suite and basement walkout.</t>
  </si>
  <si>
    <t>Proposal to construct a secondary unit in the basement of existing sfd -dwelling</t>
  </si>
  <si>
    <t>PROPOSED: ALTERATIONS TO DWELLING UNIT FOR LEGAL SECONDARY SUITE</t>
  </si>
  <si>
    <t xml:space="preserve">Proposal for a second suite to the existing basement; new kitchen/bathroom, new window, and one backwater valve. </t>
  </si>
  <si>
    <t>Proposal for a secondary suite in the basement and enlarge basement window.</t>
  </si>
  <si>
    <t>To create a second unit in basement and side entry door to existing dwelling</t>
  </si>
  <si>
    <t>Proposal to convert existing basement into secondary suite.</t>
  </si>
  <si>
    <t>Proposal to finish basement to create a 2nd suite unit</t>
  </si>
  <si>
    <t>As built second suite in basement with shared laundry.</t>
  </si>
  <si>
    <t xml:space="preserve">Proposal for interior alterations to create secondary suite in basement of existing sfd-dwelling </t>
  </si>
  <si>
    <t xml:space="preserve">Proposal for alterations to the existing dwelling for a new secondary suite, below grade entrance and enlargement of one window. </t>
  </si>
  <si>
    <t>REV #1-REVISE FINISHED BASEMENT TO SECOND SUITESecond floor addition and interior alterations to the basement and main floor</t>
  </si>
  <si>
    <t xml:space="preserve">proposal to construct a secondary unit in the first floor of existing sfd-dwelling </t>
  </si>
  <si>
    <t>Proposal to finish the basement to provide a second suite</t>
  </si>
  <si>
    <t xml:space="preserve">Proposal for interior alterations to the existing basement for the creation of a secondary suite. Work to include a new enlarged window and a new egress window in the basement. </t>
  </si>
  <si>
    <t>Proposal for interior alterations to add a 2nd suite in the basement of an existing dwelling.</t>
  </si>
  <si>
    <t>Revision 01 - changes to basement for a new second suite Proposal for multiple projects to an existing SFD-detached dwelling. Scope of work includes a 2nd floor addition above the garage, interior alterations, a new front porch, a basement entrance and a rear deck.</t>
  </si>
  <si>
    <t xml:space="preserve">To convert existing basement into second unit </t>
  </si>
  <si>
    <t>Propose new basement apartment and new window</t>
  </si>
  <si>
    <t>Interior alterations to basement for second unit, include 2 window enargements and new window</t>
  </si>
  <si>
    <t>PROPOSED: CONVERTING PARTIALLY FINISHED BASEMENT TO CONFORMING SECONDARY SUITE- PROPER FIRE SEPARATION (DOORS AND PARTITION ASSEMBLIES)- INTERCONNECTED SMOKE ALARMS- EGRESS AND LIGHTING WINDOWS- IN-DUCT SMOKE DETECTOR</t>
  </si>
  <si>
    <t>PROPOSED: BASEMENT APARTMENT - SECOND SUITE. WINDOW ENLARGEMENT(2). DRIVEWAY EXTENSION AND WALKWAY.</t>
  </si>
  <si>
    <t xml:space="preserve">Proposed interior alterations to convert an existing single family detached dwelling to a 2-unit dwelling. </t>
  </si>
  <si>
    <t xml:space="preserve">Proposed interior alterations to convert an existing single family detached dwelling into a 2-unit dwelling and construction of a new basement walk-out in the side yard of the existing dwelling. </t>
  </si>
  <si>
    <t>Proposal for interior alterations to add a 2nd suite in the basement of existing detached dwelling.</t>
  </si>
  <si>
    <t>Proposal for interior alterations for a new secondary suite in the basement of the existing detached dwelling.</t>
  </si>
  <si>
    <t>PROPOSED: BASEMENT APARTMENT (SECOND UNIT DWELLING)</t>
  </si>
  <si>
    <t>Interior alterations to basement to create second unit to existing dwelling</t>
  </si>
  <si>
    <t xml:space="preserve">Proposed secondary suite in the basement </t>
  </si>
  <si>
    <t>Proposal for 2nd suite basement apartment and interior alterations</t>
  </si>
  <si>
    <t>Proposal for interior alterations to the basement to create a secondary suite.</t>
  </si>
  <si>
    <t xml:space="preserve">Interior alterations to convert existing basement in second unit </t>
  </si>
  <si>
    <t xml:space="preserve">Proposed interior alterations add a secondary suit to convert an existing single family dwelling into a new 2-unit dwelling. </t>
  </si>
  <si>
    <t>Proposal for secondary suite for existing sfd</t>
  </si>
  <si>
    <t xml:space="preserve">Proposal for interior alterations to convert the existing dwelling into two units. </t>
  </si>
  <si>
    <t xml:space="preserve">Proposal for a new secondary suite in the basement of an existing detached dwelling. Work to include to new basement windows, 1 new egress window in the basement, and a basement walkout. </t>
  </si>
  <si>
    <t>Proposed interior alterations for basement secondary suite</t>
  </si>
  <si>
    <t xml:space="preserve">Proposal to construct a new secondary suite on the second floor level. </t>
  </si>
  <si>
    <t>construct secondary suite in basement, walk out stairs</t>
  </si>
  <si>
    <t>Proposed new basement apartment addition and ground floor interior alteration for existing dwelling building.</t>
  </si>
  <si>
    <t>Proposed basement unit in a single family dwelling</t>
  </si>
  <si>
    <t>Proposal to convert the existing basement into a secondary unit with a basement walkout and egress window</t>
  </si>
  <si>
    <t>Proposing new secondary suite in the basement, replacing existing window and self closing door on first floor</t>
  </si>
  <si>
    <t>Proposal for interior alterations creating a new 2nd suit in basement of the existing house.</t>
  </si>
  <si>
    <t>Convert existing basement into a separate one bedroom secondary suite. Interior alterations, relocate first floor Kitchen, create large combination area and add powder room to first floor. Add stacked laundry closet to second floor. )</t>
  </si>
  <si>
    <t>Propose a new basement second suite</t>
  </si>
  <si>
    <t>Proposal for interior alterations to main floor and basement secondary suite</t>
  </si>
  <si>
    <t>Proposed new main floor and basement secondary suite and interior alterations on all floor levels.</t>
  </si>
  <si>
    <t>Proposal to renovate existing basement into secondary suite</t>
  </si>
  <si>
    <t>Proposal for basement secondary suite</t>
  </si>
  <si>
    <t>Proposed secondary suite in the basement and construction of new bathroom</t>
  </si>
  <si>
    <t xml:space="preserve">Revision 01: Modifications to floor layout in basement and second floor. </t>
  </si>
  <si>
    <t>Proposed interior alterations on ground floor and in basement to create a basement secondary suite</t>
  </si>
  <si>
    <t xml:space="preserve">Proposed basement 2nd dwelling unit in the basement, exterior steel stair and concrete walkout stair to the ex. building.  </t>
  </si>
  <si>
    <t>Proposed interior alterations to create a secondary dwelling unit in the basement, load bearing wall removal in basement and main floor.</t>
  </si>
  <si>
    <t>PROPOSED: SECOND SUITE - BASEMENT</t>
  </si>
  <si>
    <t xml:space="preserve">Proposal for a secondary suite in the existing detached single family dwelling. </t>
  </si>
  <si>
    <t>Proposed  new basement walkout with a second suite</t>
  </si>
  <si>
    <t>Proposal for alterations to the basement for a new secondary suite.</t>
  </si>
  <si>
    <t>To convert the existing single family dwelling into a 2 unit dwelling, new stairs adjacent to the existing garage</t>
  </si>
  <si>
    <t>Rev 01- Swap location of 3rd bedroom and bathroom in basement.Proposal to convert partially finished basement to conforming secondary suite.</t>
  </si>
  <si>
    <t xml:space="preserve">Revison to create a secondary suite at the second floor levelProposal for two storey addition at rear, interior alterations and new deck. </t>
  </si>
  <si>
    <t>Proposal for interior alterations to the basement to convert to a second unit.</t>
  </si>
  <si>
    <t>Construct a second unit in dwelling</t>
  </si>
  <si>
    <t xml:space="preserve">Proposal for a new secondary suite in the basement of an existing bungalow. </t>
  </si>
  <si>
    <t>REVISION#1: reduce number of smoke detectors on the second floor from 1 per bedroom (total 4) to 1 in hallProposal for basement secondary suite</t>
  </si>
  <si>
    <t xml:space="preserve">Proposal for interior alterations to the basement for a basement apartment and plumbing. </t>
  </si>
  <si>
    <t>Proposal for interior alterations to create secondary suite in basement of existing sfd-dwelling</t>
  </si>
  <si>
    <t>Proposal to convert an existing basement to 2nd suite unit</t>
  </si>
  <si>
    <t>Proposed interior atlerations to create a secondary suite and convert an existing single family detached dwelling into a 2-unit dwelling.</t>
  </si>
  <si>
    <t xml:space="preserve">Proposal for interior alterations to convert basement to secondary suite  of the existing single family dwelling. </t>
  </si>
  <si>
    <t>Proposal to construct a Secondary unit in basement; including one enlaged window and a below grade entrance at rear.</t>
  </si>
  <si>
    <t xml:space="preserve">Proposal for secondary unit in basement and basement walkout at rear to existing single family dwelling. </t>
  </si>
  <si>
    <t>Interior alterations to create a new basement second suite</t>
  </si>
  <si>
    <t>Construct interior alterations for a second unit in basement and walk-out stair</t>
  </si>
  <si>
    <t xml:space="preserve">Proposal for interior alterations for a secondary unit. </t>
  </si>
  <si>
    <t>Proposal for interior alterations to the basement for a new secondary suite.</t>
  </si>
  <si>
    <t>Proposal for interior alterations to the basement for a new secondary suite. Work includes HVAC and plumbing upgrades.</t>
  </si>
  <si>
    <t xml:space="preserve">Proposal to add a wall section in the basement to close off secondary suite from existing dwelling, and convert into a 2 unit dwelling.  Refer to 20-116395 BLD 00 NH. </t>
  </si>
  <si>
    <t>Proposed new 2nd unit in the basement in the existing semi detached dwelling.</t>
  </si>
  <si>
    <t>Proposal for basement 2nd suite, interior alterations and new walk-out</t>
  </si>
  <si>
    <t>PROPOSED: INTERIOR ALTERATIONS THROUGHOUT TO CREATE SECONDARY SUITE (BASEMENT AREA 47.92M2)</t>
  </si>
  <si>
    <t>Interior alterations to the existing dwelling, addition of the dwelling unit at the second storey and rear deck</t>
  </si>
  <si>
    <t xml:space="preserve">Proposal to construct interior alterations to the basement area for a new basement apartment for an existing one storey dwelling. </t>
  </si>
  <si>
    <t>Revision 01: 1 window enlargement &amp; 1 new window in the basement.</t>
  </si>
  <si>
    <t>Proposal for basement underpinning, a walkout basement in the rear yard and a secondary suite.</t>
  </si>
  <si>
    <t>Proposed secondary suite to the existing basement.</t>
  </si>
  <si>
    <t>Proposal for interior alterations for 2nd suit in basement.</t>
  </si>
  <si>
    <t>Proposal for interior alterations to an existing dwelling to convert it to a two unit dwelling.</t>
  </si>
  <si>
    <t>Proposed basement secondary suite, 2 new windows and 1 above grade side door</t>
  </si>
  <si>
    <t xml:space="preserve">Revision to change the basement plan to reflect added functional spaces.Proposal to legalize a 2nd suite </t>
  </si>
  <si>
    <t>Proposal to legalize the existing basement apartment of the one storey detached single family dwelling.</t>
  </si>
  <si>
    <t xml:space="preserve">Convert existing dwelling into two units by doing alterations to the existing dwelling, and a new third floor rear deck. </t>
  </si>
  <si>
    <t>Proposed as built basement apartment and enlargement of one window.</t>
  </si>
  <si>
    <t xml:space="preserve">Proposal for interior alteration to add secondary suite to the exiting Single Family Dwelling. </t>
  </si>
  <si>
    <t>Proposed new 2nd suite on existing basment floor</t>
  </si>
  <si>
    <t>Create a second suite in basement</t>
  </si>
  <si>
    <t>Proposal to convert townhouse to a two unit dwelling townhouse.</t>
  </si>
  <si>
    <t>Interior alteration to create a new basement suite.</t>
  </si>
  <si>
    <t>Secondary Basement Unit in Existing Dwelling</t>
  </si>
  <si>
    <t>Interior alterations to create a second suite in the basement with basement walkout and proposed garage to main floor door.</t>
  </si>
  <si>
    <t>Interior alteration to convert basement into a second suite</t>
  </si>
  <si>
    <t>REV01- Revision to basement alterationsProposal for legal basement 2nd suite</t>
  </si>
  <si>
    <t>Proposal for a basement fit out for apartment suite, using existing seperate side entrance, addition of bedroom walls, update of existing basement kitchen and washroom, updated lighting, relocation of laundry and additon of 2 piece bathroom.</t>
  </si>
  <si>
    <t>Proposal to finish basement to convert it into an accessory basement apartment.</t>
  </si>
  <si>
    <t>Proposal to construct a secondary suite in the basement.</t>
  </si>
  <si>
    <t xml:space="preserve">Proposal to convert the basement into a legal secondary suite. </t>
  </si>
  <si>
    <t>Interior alterations to create a second suite in basement - remove basement stairs, lower basement slab, enlarge window and relocate mechanical equipment</t>
  </si>
  <si>
    <t xml:space="preserve">PROPOSED: Add additional dwelling unit added to basement/ garage </t>
  </si>
  <si>
    <t>Proposal for a 2nd unit and second entrance to exisiting sfd-dwelling</t>
  </si>
  <si>
    <t>Rev 01: revising notes</t>
  </si>
  <si>
    <t>Create a second unit in the basement</t>
  </si>
  <si>
    <t>Proposed new 2nd unit in the basement and install two new basement windows.</t>
  </si>
  <si>
    <t>Proposed new 2nd suite in the basment floor.</t>
  </si>
  <si>
    <t>Interior alterations to convert the second floor  to a  new unit  and underpinning</t>
  </si>
  <si>
    <t>Proposal to convert the existing house to a three unit dwelling by constructing a new secondary suite in the existing basement.</t>
  </si>
  <si>
    <t>Interior alterations to basement for second unit, including as built basement entrance</t>
  </si>
  <si>
    <t>REV 01 - Proposal to create a new secondary suite, renovate and demolish the staircase, relocate laundry room, and create common space in basement.Proposal for interior alterations throughout the existing two storey townhouse. See also 20 212896 WNP.</t>
  </si>
  <si>
    <t>Interior alterations to basement and window alterations in basement for 2nd unit</t>
  </si>
  <si>
    <t>interior alterations for upper level 2nd suite</t>
  </si>
  <si>
    <t>REV 01 - PROPOSED MINOR CHANGES PROPOSED BASEMENT  SUITE AND BATHROOM ADDITION IN SECOND FLOOR</t>
  </si>
  <si>
    <t>Proposal for 2nd suite, interior alterations and underpinning</t>
  </si>
  <si>
    <t>Proposed interior alteraions to create a new secondary suite.</t>
  </si>
  <si>
    <t>Proposal to legalize secondary suite in basement of existing Single Family Dwelling</t>
  </si>
  <si>
    <t>Proposed to legal basement Second Suite (New) in a existing single family dwelling.</t>
  </si>
  <si>
    <t>Interior alterations to create a secondary suite</t>
  </si>
  <si>
    <t>To create a second suite in the basement of existing dwelling</t>
  </si>
  <si>
    <t>Proposal for interior alterations to create a 2nd suite</t>
  </si>
  <si>
    <t>Interior alterations to the basement to create a second dwelling unit</t>
  </si>
  <si>
    <t>REVISION - revise interior beam and walkout stairsProposal for interior alterations to create a 2nd suite and basement walk-out</t>
  </si>
  <si>
    <t>Proposed second suite in the basement of an existing dwelling</t>
  </si>
  <si>
    <t>Interior alterations to create a new basement suite</t>
  </si>
  <si>
    <t>Proposal for interior alterations for 2nd suite and new side entrance.</t>
  </si>
  <si>
    <t>Proposal to interior alterations to second suite in basement of existing sfd</t>
  </si>
  <si>
    <t>Proposed secondary suite and add 1 window</t>
  </si>
  <si>
    <t>Proposed new unit in the basement, enlarging window in the basement</t>
  </si>
  <si>
    <t>Adding a second suite to the basement (Unit 2). Split HVAC ductwork between Unit 1 and Unit 2. Unit 2 will have its own electric furnace and. AC. .A addition of a kitchen to the basement. Addition of. laundry to work must also be staledÃƒÂ‚Ã‚Â· upstairs. Upgraded to 200 amp service, with separate 100 amp metered panels for each unit. New electrical panels in both units. Fire separation between the two units. Addition of a stair railing for Unit 2. Hardwired smoke alarms added to each unit.</t>
  </si>
  <si>
    <t>Proposed interior alterations to create an accessory dwelling unit in basement of an existing dwelling</t>
  </si>
  <si>
    <t>Convert the existing basement to a second dwelling unit, interior partition walls and fire rating egress windows</t>
  </si>
  <si>
    <t xml:space="preserve">Proposal to convert the existing unfinished basement to a secondary suite. </t>
  </si>
  <si>
    <t>Proposed interior alteration to add a secondary unit resulting in one basement and ground floor unit and one second floor unit and all interior work.</t>
  </si>
  <si>
    <t>Revision 01: change to the basement layout and main floor kitchen location</t>
  </si>
  <si>
    <t xml:space="preserve">Proposal to construct a legal secondary suite and a below grade entrance in the rear yard. </t>
  </si>
  <si>
    <t>Convert the existing basement to a second dwelling unit</t>
  </si>
  <si>
    <t>Construct 2nd suite in basement, add walk out stair</t>
  </si>
  <si>
    <t>Proposed new interior alterations to the main unit in basement and ground floor and new 2nd unit on the second floor.</t>
  </si>
  <si>
    <t>Proposal to introduce a secondary suite in basement of an existing one-storey detached SFD.</t>
  </si>
  <si>
    <t>Proposal for second suite in basement of existing sfd</t>
  </si>
  <si>
    <t xml:space="preserve">Proposal for the creation of a secondary unit in the basement with one new window and one new below grade entrance at the side of the dwelling. </t>
  </si>
  <si>
    <t>Basement apartment and interior alteration</t>
  </si>
  <si>
    <t>Proposal for two second storey additions, interior alterations, and a basement second suite.</t>
  </si>
  <si>
    <t xml:space="preserve">Construct interior alterations to existing single family dwelling for a secondary suite. </t>
  </si>
  <si>
    <t xml:space="preserve">Proposal to construct a third unit </t>
  </si>
  <si>
    <t>Proposal to convert existing basement to 2nd suite, walk-out stairs and interior alterations</t>
  </si>
  <si>
    <t>Interior alteration to convert the basement into a second suite</t>
  </si>
  <si>
    <t>Proposal for new 2nd suits in the basement of the existing semi-detached house.</t>
  </si>
  <si>
    <t>Proposed secondary dwelling unit in the basement.</t>
  </si>
  <si>
    <t xml:space="preserve">Proposal for a secondary suite in the basement with one new window in the basement. </t>
  </si>
  <si>
    <t>REV 01: Design Alterations to the ground floor. Addition of new Washroom, two new interior partition walls, and elevated ceiling in the living area in ground floor. Changes to duct design and plumbing design.</t>
  </si>
  <si>
    <t>Construct interior alterations to the basement for a second suite</t>
  </si>
  <si>
    <t xml:space="preserve">Proposed interior alterations to create a secondary suite on the second floor of the existing single family detached dwelling. </t>
  </si>
  <si>
    <t>Proposed new second suite at basement and recreational at basement (part of upstait unit) proposed walkout staircase to coonect basement unit.</t>
  </si>
  <si>
    <t>PROPOSED: SECOND SUITE IN BASEMENT</t>
  </si>
  <si>
    <t>Proposal to create a 2nd suite in the basement of an existing detached dwelling.</t>
  </si>
  <si>
    <t>Proposal to legalize and maintain the 2nd suite in the basement of existing detached dwelling.</t>
  </si>
  <si>
    <t>Proposed  to constructe second unit in the basement of a semi detached dwelling.</t>
  </si>
  <si>
    <t>Proposal for 2nd suite in basement</t>
  </si>
  <si>
    <t>Revision 01. New door glass size changedInterior alterations to create a basement second suite with a rear walkout.</t>
  </si>
  <si>
    <t>Retrofit the basement as a secondary suite and add a powder room on the main floor</t>
  </si>
  <si>
    <t>Proposed new Second Suite (New) in the basement to the existing single family dwelling.</t>
  </si>
  <si>
    <t>Construct a 2nd suite in basment</t>
  </si>
  <si>
    <t>Construct a second suite on basement level</t>
  </si>
  <si>
    <t>Proposed interior alterations to create a secondary unit in basement of an existing SFD-detached</t>
  </si>
  <si>
    <t>Proposal for interior alterations for secondary unit in the basement.</t>
  </si>
  <si>
    <t>Proposal for interior alterations for a basement secondary suite.</t>
  </si>
  <si>
    <t>Revision 02 - Revision to - radiant to ductless and supplemental heating, removal and addition of partition walls, main floor wahroom layout.Revision 01 minor interior changes, new rear deck.</t>
  </si>
  <si>
    <t>Proposal to construct a basement secondary suite.</t>
  </si>
  <si>
    <t>Proposal to add a 2nd suite in the basement of an existing detached dwelling.</t>
  </si>
  <si>
    <t>Proposal for secondary apartment in basement of existing sfd</t>
  </si>
  <si>
    <t>Alterations to the existing 2-unit dwelling.</t>
  </si>
  <si>
    <t>Construct interior altertions and create a second suite</t>
  </si>
  <si>
    <t>New second floor secondary suite.-  interior alteration to ground  and 2nd floor and basement and renovate one existing bathroom</t>
  </si>
  <si>
    <t>Proposal to convert a basement to 2nd suite unit</t>
  </si>
  <si>
    <t xml:space="preserve">Proposal for a new secondary suite located in the basement of an existing bungalow. </t>
  </si>
  <si>
    <t>REVISION - changes to the structural layoutConstruct interior alterations to backsplit dwelling for a second suite on ground and lower level and primary unit main and uppper levels</t>
  </si>
  <si>
    <t>Proposed alterations and conversion to two dwelling units and install plumbing fixtures.</t>
  </si>
  <si>
    <t xml:space="preserve">Proposed new interior alterations, new 2nd suite on the 2nd floor with new kitchen.Refer to related admin permit. </t>
  </si>
  <si>
    <t>Interior alterations to  create a new basement second suite and new entrance on ground floor.</t>
  </si>
  <si>
    <t>Proposal to convert the unfinished basement into a secondary suite, new kitchen in the basement and enlarge basement window, upgrade entry door in main floor of existing Single Family Dwelling</t>
  </si>
  <si>
    <t>Proposed interior alterations to create a secondary suite in the baserment</t>
  </si>
  <si>
    <t>Proposal to construct a new basement secondary suite in an existing two storey detached dwelling.</t>
  </si>
  <si>
    <t>Proposal for a new 2nd suite in the basement of the existing house.</t>
  </si>
  <si>
    <t xml:space="preserve">Create a new secondary suite in the basement </t>
  </si>
  <si>
    <t>Proposed new secondary unit and wall removal making existing finished basement as a new secondry unit including new egress window, adding a ensuite bathroom to basement and main floor, wall removal for the main floor kitchen.</t>
  </si>
  <si>
    <t>Second dwelling unit in basement, basement walkout stair from garage and rear yard</t>
  </si>
  <si>
    <t>Proposed interior alterations to add a secondary suite, to convert an existing single family detached dwelling into a 2-unit dwelling.</t>
  </si>
  <si>
    <t>Proposal for interior alterations for new basement unit to create 3 unit semi</t>
  </si>
  <si>
    <t>Convert the existing basement to a second dwelling unit and legalize basement walkout at rear and front</t>
  </si>
  <si>
    <t>Proposal for interior alterations to legalize and maintain 2nd suite in the basement of an existing townhouse.</t>
  </si>
  <si>
    <t>Proposal to construct a secondary suite in an existing basement.</t>
  </si>
  <si>
    <t>Proposal to legalise the existing basement apartment as secondary unit. New basement windows and interior alterations including proposed changes to basement slab.</t>
  </si>
  <si>
    <t>proposed secondary unit in the basement</t>
  </si>
  <si>
    <t>Proposal for interior alterations for secondary dwelling unit in basement</t>
  </si>
  <si>
    <t xml:space="preserve">Proposal for interior alterations for secondary unit </t>
  </si>
  <si>
    <t xml:space="preserve">PROPOSED: Adding a secondary suite to the basement with a new walkout entrance from rear yard. </t>
  </si>
  <si>
    <t xml:space="preserve">Proposal for interior alterations for 2nd suite in basement </t>
  </si>
  <si>
    <t>Proposal to add a unit in the basement.</t>
  </si>
  <si>
    <t>Proposal for interior alterations to add a 2nd suite in the basement of an existing detached dwelling.</t>
  </si>
  <si>
    <t>PROPOSED BELOW GRADE ENTRANCE &amp; SECOND SUITE RENOVATIONS</t>
  </si>
  <si>
    <t>Interior alterations to the basemnet to create a second suite with a basement side  below grade entrance.</t>
  </si>
  <si>
    <t>Interior alterations: Proposed Secondary Suite in Basement,  seal in stairs to basement and fire rate.</t>
  </si>
  <si>
    <t xml:space="preserve">Interior alterations to create a second unit </t>
  </si>
  <si>
    <t>Proposal for interior alterations, secondary suite in the basement.</t>
  </si>
  <si>
    <t>Proposal to legalize and maintain the 2nd suite in the basement of an existing 2 storey semi dwelling.</t>
  </si>
  <si>
    <t>Construct a second suite in the basement</t>
  </si>
  <si>
    <t>Proposed interior alterations for the creation of a secondary suite</t>
  </si>
  <si>
    <t>Proposed secondary suite first and second floor.  New bedroom to accomodate first floor suite.</t>
  </si>
  <si>
    <t>Finishing basement to create a second suite.</t>
  </si>
  <si>
    <t xml:space="preserve">Interior alterations to create a second unit in basement </t>
  </si>
  <si>
    <t>Construct interior alterations to construct a second unit</t>
  </si>
  <si>
    <t>Interior alterations to the basement to create a second suite to existing single family dwelling.</t>
  </si>
  <si>
    <t>PROPOSED: BASEMENT APARTMENT, REAR YARD BELOW GRADE ENTRANCE</t>
  </si>
  <si>
    <t>PROPOSED: Second Suite Basement Renovation</t>
  </si>
  <si>
    <t>Revision to underpin exterior walkoutConstruct a secondary suite and entrance</t>
  </si>
  <si>
    <t>Construct interior alterations for a second unit in basement and exterior stair in the rear</t>
  </si>
  <si>
    <t>Revision 01: Proposal to revise basement window</t>
  </si>
  <si>
    <t>Proposed Second Suite (New) basement apartment.</t>
  </si>
  <si>
    <t>Proposed second unit in the basement</t>
  </si>
  <si>
    <t xml:space="preserve">Proposal for Interior Alterations to convert Basement to second Suite to the existing House. </t>
  </si>
  <si>
    <t>Proposal to legalize existing basement as a secondary dwelling unit.</t>
  </si>
  <si>
    <t>Proposing secondary suite in existing basement and minor alteration in the main floor and constructing a new deck at the rear side of the building.</t>
  </si>
  <si>
    <t>Proposal for interior alterations to create a basement 2nd suite</t>
  </si>
  <si>
    <t>Proposal for interior alterations and secondary unit in basement of existing sfd</t>
  </si>
  <si>
    <t>Proposal for interior alterations for secondary unit in basement</t>
  </si>
  <si>
    <t>PROPOSED BASEMENT APARTMENT, ENLARGEMENT OF ONE WINDOW, PROPOSED ONE NEW WINDOW, PROPOSED BELOW-GRADE ENTRANCE</t>
  </si>
  <si>
    <t>Proposal for interior alterations for secondary suit in basement of existing sfd</t>
  </si>
  <si>
    <t>Creating a second suite in the basement</t>
  </si>
  <si>
    <t>Proposal for interior alterations for secondary unit in basement.</t>
  </si>
  <si>
    <t>Revision to the main floorInterior alterations and new basement second suite and deck</t>
  </si>
  <si>
    <t>Proposal for new secondary suite in basement of existing detached dwelling.</t>
  </si>
  <si>
    <t xml:space="preserve">Proposal for a new basement secondary suite, including two enlarged windows in the basement. </t>
  </si>
  <si>
    <t>Proposed to convert basement of an existing bungalow to a secondary suite.</t>
  </si>
  <si>
    <t>Proposed new Second Suite (New) in the basement.</t>
  </si>
  <si>
    <t xml:space="preserve">Proposal to construct a secondary suite in basement of existing one storey semi-detached dwelling. </t>
  </si>
  <si>
    <t>INTERIOR ALTERATIONS TO CONVERT BSMT TO A UNIT</t>
  </si>
  <si>
    <t>PROPOSED SECONDARY UNIT IN BASEMENT (45 SQ. M)</t>
  </si>
  <si>
    <t>Proposed interior alteration for new 2nd units and new plumbing fixture</t>
  </si>
  <si>
    <t>Proposed interior alteration to convert basement into second unit</t>
  </si>
  <si>
    <t>Proposed secondary suite</t>
  </si>
  <si>
    <t>PROPOSED TO CONVERT SINGLE FAMILY DWELLING TO TWO UNITS AND INTERIOR ALTERATIONS.</t>
  </si>
  <si>
    <t>Interior alterations to convert basement into a second suite and reconstruct deck at rear</t>
  </si>
  <si>
    <t>Interior alterations to the basement to create a second suite and a basement entrance.</t>
  </si>
  <si>
    <t>Interior alterations to existing dwelling and creating a new second suite in the basement with a new front porch.</t>
  </si>
  <si>
    <t>Proposal for secondary unit in basement of existing sfd-semi</t>
  </si>
  <si>
    <t>Second unit in the basement, with reconstructing side entry door and interior staircase, and new laundry on ground floor.</t>
  </si>
  <si>
    <t>Proposal for alterations to the basement for a new secondary suite and a new rear basement walkout</t>
  </si>
  <si>
    <t xml:space="preserve">REV 01: Proposal to legalize secondary suite in basement.Interior alterations to first floor washroom entire  basement </t>
  </si>
  <si>
    <t>Proposal for a basement second suite with a basement walkout</t>
  </si>
  <si>
    <t>Interior alterations to the exsitng 2 dwelling units- Semi Detached House</t>
  </si>
  <si>
    <t>Proposal for interior alterations, basement secondary suite.</t>
  </si>
  <si>
    <t>Proposal for interior alterations to create a duplex</t>
  </si>
  <si>
    <t>Construct a new second suite in basement and enlarge a window</t>
  </si>
  <si>
    <t xml:space="preserve">Proposal for interior alterations to create new secondary suite. </t>
  </si>
  <si>
    <t>PROPOSED: RENOVATE BASEMENT TO PROVIDE A SECOND SUITE</t>
  </si>
  <si>
    <t>PROPOSED: TWO BEDROOM BASEMENT SUITE</t>
  </si>
  <si>
    <t>REV 01: Proposal to remove load-bearing wall on main floor. Proposal for interior alterations to add a 2nd suite in the basement of an existing 1 storey detached dwelling.</t>
  </si>
  <si>
    <t>Revision - to bedroom area in basement</t>
  </si>
  <si>
    <t xml:space="preserve">Proposal for a second unit in the basement and interior alterations. </t>
  </si>
  <si>
    <t>Proposal for interior alterations on basement level to create 1 bedroom unit.</t>
  </si>
  <si>
    <t>Proposal for interior alterations to existing 2 units to create a triplex.</t>
  </si>
  <si>
    <t xml:space="preserve">As built below grade entrance in side yard. Proposed basement apartment </t>
  </si>
  <si>
    <t>PROPOSED: INTERIOR ALTERATIONS FOR EXISTING SINGLE DWELLING RESIDENTIAL DUPLEX, INCLUDING PROPOSED SECONDARY SUITE AT BASEMENT LEVEL</t>
  </si>
  <si>
    <t xml:space="preserve">Proposal for a second unit in the basement with minor interior alterations. </t>
  </si>
  <si>
    <t xml:space="preserve">To convert the existing two-storey detached dwelling into a two-unit dwelling by constructing a side two-storey addition, a rear two-storey addition with a balcony, a rear deck, a rear walkout, and a new front bay window.  </t>
  </si>
  <si>
    <t xml:space="preserve">Proposal to convert the existing finished basement to a secondary suite and interior work. </t>
  </si>
  <si>
    <t>Proposal for interior alterations for secondary unit in basement of existing semi</t>
  </si>
  <si>
    <t>construct 2nd suite in absement, add window</t>
  </si>
  <si>
    <t>PROPOSING A SECONDARY SUITE IN THE EXISTING ONE-STOREY DWELLING.</t>
  </si>
  <si>
    <t xml:space="preserve">REV 01: change in basement layout </t>
  </si>
  <si>
    <t>Proposal for basement 2nd suite and finishing basement, and walk-out stair</t>
  </si>
  <si>
    <t xml:space="preserve">Interior alteration to create a new basement suite </t>
  </si>
  <si>
    <t>Interior alterations to ground and basement floor, adding a basement second suite.</t>
  </si>
  <si>
    <t>Proposed secondary unit</t>
  </si>
  <si>
    <t>Second unit dwelling in the basement</t>
  </si>
  <si>
    <t>PROPOSED BASEMENT SECOND UNIT</t>
  </si>
  <si>
    <t>To create a second unit in basement to existing dwelling</t>
  </si>
  <si>
    <t>New 2nd storey addition level 2, Make SFD row house a 2 unit</t>
  </si>
  <si>
    <t>INTERIOR ALTERATION TO CREATE SECOND UNIT IN BASEMENT</t>
  </si>
  <si>
    <t>Proposal for interior alterations to convert existing dwelling into a two units with a rear roof balcony.</t>
  </si>
  <si>
    <t xml:space="preserve">Proposed basement as per Ontario Building code so as to make a second dwelling unit. </t>
  </si>
  <si>
    <t>New basement apartment with 3-piece bathroom, new kitchen, 1 new regular window, 1 new egress window, new R20ci insulationMain floor: new R24 insulation for exterior wallPlumbing: upgrade existing 5/8 incoming water line to 1" Extend water and sanitary lines to the back of the house for future development</t>
  </si>
  <si>
    <t>PROPOSED SECONDARY BASEMENT UNIT AND WALL REMOVAL AT GROUND FLOOR</t>
  </si>
  <si>
    <t>Conversion of basement into 2nd Unit and addition of walkout stair and entrance door and egress window</t>
  </si>
  <si>
    <t>Proposal to legalize secondary unit in basement of Single Family Dwelling</t>
  </si>
  <si>
    <t>Interior alterations to basement for second unit</t>
  </si>
  <si>
    <t>Proposal to convert the existing basement to a second dwelling unit and enlarge existing</t>
  </si>
  <si>
    <t>To construct a legal basement apartment for two unit dwelling</t>
  </si>
  <si>
    <t xml:space="preserve">Proposal for a secondary suite and interior alterations including 1 new window in the basement, </t>
  </si>
  <si>
    <t>Proposal for a new second suite in the basement,  interior alterations, hvac, plumbing and drains</t>
  </si>
  <si>
    <t>Proposed secondary unit in basement with plumbing work.</t>
  </si>
  <si>
    <t xml:space="preserve">Proposal for a 2nd unit in the basement including a new basement window. </t>
  </si>
  <si>
    <t>Creating a new basement second suite with a walkout</t>
  </si>
  <si>
    <t>Interior alterations for second unit in basement</t>
  </si>
  <si>
    <t>New basement suite and enlarge window</t>
  </si>
  <si>
    <t xml:space="preserve">Proposal to add a second unit in basement of existing detached dwelling. </t>
  </si>
  <si>
    <t>REV 01:RELOCATION OF A PROPOSED WINDOW IN THE BASEMENT FROM LEFT SIDE ELEVATION TO REAR ELEVATION DUE TO CONSTRUCTION CHALLENGE</t>
  </si>
  <si>
    <t>Proposed Second Suite (New)in the basement of the existing single family dwelling by one new egress window in basement and one new enlarge window in basement.</t>
  </si>
  <si>
    <t>Proposal for a 2nd suite in the basement with a side entry door with access to the basement.</t>
  </si>
  <si>
    <t>Construct interior alteations for a second unit in basement, three (3) new windows</t>
  </si>
  <si>
    <t xml:space="preserve">Proposal for a secondary suite in the basement and interior alterations. </t>
  </si>
  <si>
    <t>Proposal to create a 2nd unit  in the basement with proposed interior alterations.</t>
  </si>
  <si>
    <t>Propose a basement second suite and basement walkout</t>
  </si>
  <si>
    <t>Proposed second unit in basement including above grade door, enlargement of existing window, and two new windows.</t>
  </si>
  <si>
    <t>Rev01: Revising second suite layout as highlighted on drawingsProposal for basement second suite and new walk-out stair.</t>
  </si>
  <si>
    <t xml:space="preserve">Small interior alterations to legalize a pre-existing secondary suite on the upper level of a semi-detached house. </t>
  </si>
  <si>
    <t xml:space="preserve">Proposed second suite in the basement for a bachelor apartment </t>
  </si>
  <si>
    <t>Interior alteration to create 2 separate unit + 3rd floor south balcony</t>
  </si>
  <si>
    <t>Convert the existing basement to a second dwelling unit.  The basement will be stripped of all strapping and introduce new  walls with thermal and fire insulation.  HVAC can be maintained since the current  vents accomodate the furture layout.  New plumbing is rquired to support the future laundry room.</t>
  </si>
  <si>
    <t>SECONDARY UNIT IN THE BASEMENT</t>
  </si>
  <si>
    <t xml:space="preserve">Proposal to create a new second suite in the basement with interior alterations inlcuding two new windows in basement. </t>
  </si>
  <si>
    <t>Proposal for interior alterations to convert the basement to a secondary suite.</t>
  </si>
  <si>
    <t xml:space="preserve">Proposal to add second suite and enlarge window in basement. </t>
  </si>
  <si>
    <t>Revision 02 - revision to front yard landscapingRevision 01 - to construct a secondary unit including below grade and a  window to be enlargedProposal to finish the basement of an existing detached dwelling and construct a rear basement walkout.</t>
  </si>
  <si>
    <t>Proposed secondary dwelling unit in basement &amp; enlargement of one (1) agress window in basement.</t>
  </si>
  <si>
    <t xml:space="preserve">Proposal for designing a basement as per OBC in order to make a second dwelling unit. </t>
  </si>
  <si>
    <t>Underpinning and interior alterations to create a second suite in the basement with a walkout.</t>
  </si>
  <si>
    <t xml:space="preserve">Second Unit Dwelling With Proposed Below Grade Entrance In Rear Yard, One </t>
  </si>
  <si>
    <t xml:space="preserve">Proposal for a second suite in basement with interior alterations to the main floor. </t>
  </si>
  <si>
    <t xml:space="preserve">Proposal to add a second suite in the basement, enlarge one window, and add one new window. </t>
  </si>
  <si>
    <t>Proposal to convert the exisitng basement to a secondary unit.</t>
  </si>
  <si>
    <t xml:space="preserve">Proposal to legalize as built basement apartment. </t>
  </si>
  <si>
    <t xml:space="preserve">Proposal for a second suite in the basement and add one new window. </t>
  </si>
  <si>
    <t>Proposed interior renovations to legalize existing units to existing semi-detached house.</t>
  </si>
  <si>
    <t>Proposed conversion of exist'g bsaement to secondary suite. Work to include fire-separation of laundry and service room, interconnected smoke alarms, fire-separated door between units.</t>
  </si>
  <si>
    <t>Proposal for basement second suite and interior alterations on first floor</t>
  </si>
  <si>
    <t>Proposal to create second unit in the basement level with 1 kitchen and 1 washroom.Application is related to WNP folder (2022 110238 WNP 00 VI)</t>
  </si>
  <si>
    <t>Existing floor alteration, 3rd floor addition and basement secondary unit, rear deck, basement walkout</t>
  </si>
  <si>
    <t>INTERIOR ALTERIONS TO FACILITATE 2 DWELLING UNITS &amp; INSTALL PLUMBING FIXTURES</t>
  </si>
  <si>
    <t>Proposed creation of secondary suite in basement of exist'g dwelling.</t>
  </si>
  <si>
    <t>Proposal alterations to basement for secondary suite</t>
  </si>
  <si>
    <t xml:space="preserve">Proposal for basement apartment. </t>
  </si>
  <si>
    <t>Proposed interior alterations and second unit to an existing dwelling</t>
  </si>
  <si>
    <t>Convert the existing basement into a second dwelling unit</t>
  </si>
  <si>
    <t xml:space="preserve">Proposed interior alterations for secondary suite in basement of Single Family Dwelling, work to also include basement walkout </t>
  </si>
  <si>
    <t>Proposed second dwelling unit in the basement</t>
  </si>
  <si>
    <t>Proposal to construct a secondary unit in basement.</t>
  </si>
  <si>
    <t>Interior renovations to create a basement unit</t>
  </si>
  <si>
    <t>construct 2nd suite in basement, interior alterations to main floor</t>
  </si>
  <si>
    <t>Proposal for interior alterations to add a 2nd suite in the basement of an existing semi-detached semi-detached townhouse.</t>
  </si>
  <si>
    <t xml:space="preserve">Proposal to create new second unit and interior alterations. </t>
  </si>
  <si>
    <t>Construct interior alterations to basement for a second suite</t>
  </si>
  <si>
    <t>Interior alterations to all floors and a second floor secondary suite</t>
  </si>
  <si>
    <t>Proposal for interior alterations and create a secondary suite. One unit in the basement and ground floor, second unit on the second and third floor, third floor balcony</t>
  </si>
  <si>
    <t>Proposal for a new secondary suite with interior alterations to existing semi-detached house.</t>
  </si>
  <si>
    <t xml:space="preserve">Rev 01: Revision interior changes to the basement floor layoutProposed second suite in basement of existing sfd. Associated works to include basement walk-out, 2 new basement windows, and new front door and window to main unit. </t>
  </si>
  <si>
    <t xml:space="preserve">Proposal for basement finishing for a new secondary suite in the existing detached single family house. </t>
  </si>
  <si>
    <t xml:space="preserve">Proposal for Basement Apartment/Second Suite with walk-up stairs. </t>
  </si>
  <si>
    <t>Proposal to add a 2nd suite in the basement of an existing 1 storey detached dwelling.</t>
  </si>
  <si>
    <t>Proposed secondary unit in the basement</t>
  </si>
  <si>
    <t>Proposal to convert existing finished basement into an accessory apartment</t>
  </si>
  <si>
    <t>Proposed secondary bachelor suite on main floor of existing Single Family Dwelling</t>
  </si>
  <si>
    <t>Rev 01: Proposed washroom in basement relocated and a shower added in ground floor washroom.Interior alterations to accommodate a second suite in the basement</t>
  </si>
  <si>
    <t>Proposal for interior alterations to add a 2nd suite in the basement of an existing 3 storey detached dwelling. See also 22 144257 WNP.</t>
  </si>
  <si>
    <t>Existing Finished Basement to be converted into an Accessory Apartment.</t>
  </si>
  <si>
    <t xml:space="preserve">Proposal for a secondary suite in the basement. </t>
  </si>
  <si>
    <t>Proposal for basement second suite and interior alterations</t>
  </si>
  <si>
    <t>PROPOSED SECONDARY UNIT (BASEMENT &amp; LOWER MAIN FLOOR )</t>
  </si>
  <si>
    <t>Proposed alterations to create a secondary suite at second floor level.</t>
  </si>
  <si>
    <t>Interior alterations to the basement to create a new basemnent residential suite and interior alteration to ground floor washroom and removal of a loadbearing wall.</t>
  </si>
  <si>
    <t>Convert the existing dwelling into two dwelling units</t>
  </si>
  <si>
    <t>Proposed second unit in the basement, below grade stair well in the rear</t>
  </si>
  <si>
    <t>Interior alteration in the basment for second unit to existing single family dwelling</t>
  </si>
  <si>
    <t>Proposal to construct secondary suite in basement and interior alterations on ground and second floor.</t>
  </si>
  <si>
    <t xml:space="preserve">Proposal for a new secondary suite in the basement. </t>
  </si>
  <si>
    <t>Proposed interior alterations to an existing 2 unit semi-detached dwelling.</t>
  </si>
  <si>
    <t>Proposed conversion of finished basement into second unit</t>
  </si>
  <si>
    <t xml:space="preserve">Proposal for the creation of a second unit in the existing basement and adding 2 new windows, enlarging 2 windows, and one existing window to be enclosed. </t>
  </si>
  <si>
    <t>Turn sfd into 2 unit house, create laundry level 2, open up 2 small section of wall</t>
  </si>
  <si>
    <t>Interior alerations for a new second unit to basement of existing dwelling</t>
  </si>
  <si>
    <t>Intrior alterations to the existing dwelling,  remove loadbearing wall on the ground floor,  add new washroom on the second floor, and creat a new basement second suite.</t>
  </si>
  <si>
    <t>CHANGE OF USE TO SECOND UNIT , ASBUILT BELOW GRADEENTRANCE WITH STAIRCASE COVER</t>
  </si>
  <si>
    <t xml:space="preserve">proposing a new basement apartment </t>
  </si>
  <si>
    <t>Designing a basement as per OBC in order to make a second dwelling unit.</t>
  </si>
  <si>
    <t xml:space="preserve">Proposal to alter existing detached SFD by constructing interior alterations to the basement in order to create a secondary suite and a basement walkout. </t>
  </si>
  <si>
    <t>CONVERT THE EXISTING SECOND FLOOR TO A SECONDARY SUITE.NO OTHER CHANGES.</t>
  </si>
  <si>
    <t>Alteration to add secondary unit in the basement and removal of front drivewayREVISION TO PERMIT NO. 22 184 122 BLD 00 SR;</t>
  </si>
  <si>
    <t>Convert basement into a second suite. Construct a new rear deck</t>
  </si>
  <si>
    <t>Proposed interior alterations to sfd and to allow for a secondary suite.</t>
  </si>
  <si>
    <t>Proposal to construct second dwelling unit in existing basement</t>
  </si>
  <si>
    <t>Proposed interior alterations to convert existing sfd to 2 unit dwelling by creating second suite in basement</t>
  </si>
  <si>
    <t>Revision 01 - relocate below grade entrance from side yard  to rear yard and cancel window enlargementProposal to construct a secondary unit in the basement and a basement walkout</t>
  </si>
  <si>
    <t>Proposal to legalize the as-built basement apartment, enlarge the existing window, and driveway extension of the existing detached single family house.</t>
  </si>
  <si>
    <t>To legalize the existing second dwelling unit in the basement.</t>
  </si>
  <si>
    <t>Proposed secondary unit in the basement and new window.</t>
  </si>
  <si>
    <t xml:space="preserve">proposing to construct a basement econd suite, 1 proposed egress window in the basement and a new window in the basement </t>
  </si>
  <si>
    <t xml:space="preserve">Proposal to convert existing finished basement into a secondary unit. </t>
  </si>
  <si>
    <t xml:space="preserve">Proposal for a basement apartment and enlarge the window in the existing detached single family house. </t>
  </si>
  <si>
    <t xml:space="preserve">Proposal to construct interior alterations to create a secondary basement suite. </t>
  </si>
  <si>
    <t>To alter a two-storey detached dwelling. Interior alterations will be completed through-out the dwelling. The existing dwelling will be further altered by the creation of a secondary suite in the basement.</t>
  </si>
  <si>
    <t>revision: propose to construct a new suite in the existing basement</t>
  </si>
  <si>
    <t>Proposed conversion of basement into second suite. Work to include new window openings, and installation of kitchens and washrooms.</t>
  </si>
  <si>
    <t xml:space="preserve">proposing interior alterations in the basement to create a second unit </t>
  </si>
  <si>
    <t>Proposed interior alterations to basement to create a second unit</t>
  </si>
  <si>
    <t>Proposal to construct a secondary suite in the basement with a walkout</t>
  </si>
  <si>
    <t xml:space="preserve">Proposed interior alterations for a basement apartment. </t>
  </si>
  <si>
    <t>Interior reno to add basement apartment and add plumbing fixtures</t>
  </si>
  <si>
    <t>REVISION - alter the basement layoutProposal to legalize secondary suite in basement of existing Single Family Dwelling</t>
  </si>
  <si>
    <t>Proposal for basement second suite and interior alterations to ground floor</t>
  </si>
  <si>
    <t>Alterations (2nd unit in the basement floor) to the existing 1 storey detached house.</t>
  </si>
  <si>
    <t>Proposal to legalize as-built basement for secondary suite in Single Family Dwelling</t>
  </si>
  <si>
    <t>Revision 01 -Secondary unit in basement, revision to permit 22 206128 BLD 00 SRProposal for basement second suite</t>
  </si>
  <si>
    <t>Proposal to convert existing finished basement to secondary unit</t>
  </si>
  <si>
    <t>1. Change of use from sfd to two unit dwelling (as-built).2. 1- proposed window in basement.</t>
  </si>
  <si>
    <t>Interior alteration to create a second suite in the basement of the existing sfd</t>
  </si>
  <si>
    <t>Proposed to convert the existing finished basement into a basement unit. Revision See attched File 21 - 208190</t>
  </si>
  <si>
    <t>Proposal to renovate the basement for a secondary suite</t>
  </si>
  <si>
    <t>SECOND DWELLING UNIT IN BASEMENT-THREE(3) ENLARGED WINDOWS IN BASEMENT-ONE(1) NEW WINDOW IN BASEMENT</t>
  </si>
  <si>
    <t>Proposed interior alterations to basement for secondary suite</t>
  </si>
  <si>
    <t>REVISION 01:Creation of 2nd Unit + Below grade entrance + 1 Window Enlargement+1 New WindowWith Plumbing and HVAC</t>
  </si>
  <si>
    <t xml:space="preserve">Interior alterations to create a New Basement Secondary Suite with a front basement walkout, in an Existing Single Family Dwelling Semi-Detached House. </t>
  </si>
  <si>
    <t>Proposal to construct a secondary unit and window in the basement</t>
  </si>
  <si>
    <t>Proposal for interior renovation to create a second unit.(FIRE RATED CEILING &amp; WALLS, NEW BEDROOMS, FIRE RATED DOORS )</t>
  </si>
  <si>
    <t xml:space="preserve">Proposal to construct interior alterations to convert an existing basement into a secondary unit. </t>
  </si>
  <si>
    <t>Renovation of Basement to accomodate rentable dwelling unit. Powder Room added to ground floor.</t>
  </si>
  <si>
    <t xml:space="preserve">proposing to convert the basement into a legal 2nd unit </t>
  </si>
  <si>
    <t>Proposed secondary suite in basement of existing Single Family dwelling</t>
  </si>
  <si>
    <t>Proposed second dwelling unit in the basement including below grade entrance through garage and one enlarged window.</t>
  </si>
  <si>
    <t>Proposal for a basement apartment, new window, enlargement of existing window and basement finishing in the existing one storey detached single family house.</t>
  </si>
  <si>
    <t xml:space="preserve">Proposal to legalize existing basement secondary suite. </t>
  </si>
  <si>
    <t>Proposal to construct a secondary suite in the basement</t>
  </si>
  <si>
    <t>Proposed to convert basement into a secondary suite.</t>
  </si>
  <si>
    <t>Proposal to construct interior alterations to the basement of an existing detached dwelling for a secondary unit.</t>
  </si>
  <si>
    <t>Designing a basement as per OBC in order to make a secondary suite</t>
  </si>
  <si>
    <t>Proposed basement apartment.</t>
  </si>
  <si>
    <t>Proposal for interior alterations and a new window to add a 2nd suite in the basement of an existing 1 storey detached dwelling.</t>
  </si>
  <si>
    <t>To convert the existing basement to a secondary suite</t>
  </si>
  <si>
    <t>Proposed conversion of basement into secondary suite, and new basement door</t>
  </si>
  <si>
    <t xml:space="preserve">Proposed 2nd unit in the basement. </t>
  </si>
  <si>
    <t>Proposed basement secondary suite and interior alteration</t>
  </si>
  <si>
    <t>Proposal to construct interior alterations in the basement for a secondary suite</t>
  </si>
  <si>
    <t xml:space="preserve">proposing to construct a new second suite in the basement </t>
  </si>
  <si>
    <t xml:space="preserve">SECOND DWELLING UNIT IN BASEMENT; THREE(3) NEW WINDOWS IN BASEMENT INCLUDING ONE(1) EGRESS WINDOW IN BASEMENT; TWO(2) ENLARGE WINDOWS IN BASEMENT IN THE EXISTING DETACHED ONE STOREY HOUSE. </t>
  </si>
  <si>
    <t>Interior alteration for basement second unit</t>
  </si>
  <si>
    <t>Proposed interior alterations, rear porch construction, legalize existing secondary suite</t>
  </si>
  <si>
    <t>1. Add dormers with windows to existing sloped roof.  Attic only. 2. To legalize the basement dwelling unit</t>
  </si>
  <si>
    <t>Interior alterations to create a basement second unit</t>
  </si>
  <si>
    <t>Create a second unit in the basement.</t>
  </si>
  <si>
    <t>PROPOSED BASEMENT SECONDARY SUITE</t>
  </si>
  <si>
    <t>Proposal for a new second unit in the basement and interior alteration/one new window in the basement.</t>
  </si>
  <si>
    <t>To create a legal second unit in basement</t>
  </si>
  <si>
    <t>Convert the existing basement to a second dwelling unit, two enlarged windows and one new egress window in the basement</t>
  </si>
  <si>
    <t xml:space="preserve">Proposal to create a secondary unit in the basement of an exisitng single family dwelling </t>
  </si>
  <si>
    <t>Construct 2nd suite in basement (see file 21-129464 for basement walkout)</t>
  </si>
  <si>
    <t>PROPOSED: Change the current basement to a secondary dwelling unit</t>
  </si>
  <si>
    <t>To propose a second dwelling unit in basement</t>
  </si>
  <si>
    <t>Proposal to convert the basement to second suite and construct walk-out entrance</t>
  </si>
  <si>
    <t>PROPOSED: CREATION OF A SECOND UNIT IN A PROPOSED BASEMENT AND TWO EXISTING WINDOWS TO BE ENLARGED.</t>
  </si>
  <si>
    <t>ITo convert the existing two-storey detached dwelling from one unit into two units (one primary unit  on ground floor and one secondary on the second floor suite) by extending the existing roof to the rear of the dwelling and reconstructing a rear ground level deck.</t>
  </si>
  <si>
    <t>To convert basement into a secondary suite.</t>
  </si>
  <si>
    <t>Legal basement second unit</t>
  </si>
  <si>
    <t>Converting existing finished basement to a second unit dwelling.NO UNDERPINNING IS PROPOSED. INTERIOR ALTERATIONS ONLY</t>
  </si>
  <si>
    <t>Convert single family home into a two unit home. Second suite on 2nd flr.</t>
  </si>
  <si>
    <t>PROPOSED BASEMENT APARTMENT, 1 NEW WINDOW &amp; I WINDOW ENLARGEMENT</t>
  </si>
  <si>
    <t>Convert existing basement to an additional dwelling unit</t>
  </si>
  <si>
    <t>Change of use to two unit dwelling, Proposed basement walk-up throough rear yard, two new windows and one enlarged window in basement.</t>
  </si>
  <si>
    <t>Proposal for interior alterations and a basement walkout to add a 2nd suite in the basement of an existing 1 storey detached dwelling.</t>
  </si>
  <si>
    <t>Second unit in basement</t>
  </si>
  <si>
    <t>SECOND DWELLING UNIT IN BASEMENT</t>
  </si>
  <si>
    <t>Revision to permit #23 114301 BLD 00 SR for a basement secondary unit.</t>
  </si>
  <si>
    <t>Interior alterations for second suite in basement</t>
  </si>
  <si>
    <t xml:space="preserve">interior alteration to the first floor and basment, creating a 2nd suite in the basement with a basment walkout. </t>
  </si>
  <si>
    <t>Basement as a second unit and basement walkout</t>
  </si>
  <si>
    <t>PROPOSED A SECOND LEGAL UNIT IN BASEMENT</t>
  </si>
  <si>
    <t>Proposed two secondary unit in the basement</t>
  </si>
  <si>
    <t>Basement finish as secondary suite, two window enlargement &amp; one new window</t>
  </si>
  <si>
    <t>Proposed basement apartment and proposed below below grade entrance in side yard</t>
  </si>
  <si>
    <t>RENOVATED SECOND SUITE IN BASEMENT, MINOR INT. ALTERATIONS ON GROUND AND SECOND FLOORSee related plumbing/ mechanical for in floor heating</t>
  </si>
  <si>
    <t>Convert existing finished basement to secondary unit</t>
  </si>
  <si>
    <t>Convert Existing Finished Basement to Secondary Unit</t>
  </si>
  <si>
    <t>convert the existing basement to a basement apartment (secondary suite)</t>
  </si>
  <si>
    <t>LEGALIZATION OF ASBUILT BASEMENT APARTMENTENLARGEMENT OF ONE WINDOW</t>
  </si>
  <si>
    <t>TO LEGALIZING A SECONDARY SUITE IN THE EXISTING HOUSE</t>
  </si>
  <si>
    <t xml:space="preserve">Second unit in the existing basement </t>
  </si>
  <si>
    <t>Proposed basement finish for second unit dwelling</t>
  </si>
  <si>
    <t>CONVERT BASEMENT TO SECONDARY DWELLING WITH A BELOW GRADE ENTRANCE</t>
  </si>
  <si>
    <t>INTERIOR ALTERATION TO CREATE A NEW SECONDARY SUITE IN THE EXISTING BASEMENT. THE SCOPE INCLUDING ONE (1) NEW EGRESS WINDOW IN BASEMENT AND ONE (1) ENLARGED TO EGRESS WINDOW IN BASEMENT</t>
  </si>
  <si>
    <t>CREATION OF SECOND UNIT IN A PROPOSED BASEMENT AND ONE EXISTING WINDOW TO BE ENLARGED</t>
  </si>
  <si>
    <t>Interior alteration to creating a new secondary suite in the basement</t>
  </si>
  <si>
    <t>New Secondary Suite,  Above grade entrance + 1 New Window</t>
  </si>
  <si>
    <t>EXISTING/PROPOSED BASEMENT APARTMENT</t>
  </si>
  <si>
    <t>Proposal to construct a secondary unit including 2 windows to be enlarged.</t>
  </si>
  <si>
    <t>-SECOND UNIT DWELLING IN BASEMENT-ONE (1) ENLARGED WINDOW IN BASEMENT-ONE (1) NEW EGRESS WINDOW IN BASEMENT</t>
  </si>
  <si>
    <t>propose to construct a new second unit in the basment</t>
  </si>
  <si>
    <t>INTERIOR ALTERATIONS AND NEW BASEMENT SECOND SUITE</t>
  </si>
  <si>
    <t>REV - As per the inspector's request, minor change of the internal wall and beam on ground floor</t>
  </si>
  <si>
    <t>Convert existing SFD to 2 Unit Dwelling</t>
  </si>
  <si>
    <t>NEW BASEMENT SECONDARY SUITE TO EXISTING SFD</t>
  </si>
  <si>
    <t>REVISION - layout changes (To redesign the basement washroom)To create Second unit (basement apartment).</t>
  </si>
  <si>
    <t>New secondary suite (i.e legalizing existing suite)</t>
  </si>
  <si>
    <t>Proposal to construct a secondary dwelling unit including below grade entrance and 1 window enlargement to egress window.</t>
  </si>
  <si>
    <t xml:space="preserve">3 BED ROOM BASEMENT APARTMENT WITH 2 ENLARGED WINDOWS.  EXISTING ABOVE GRADE SIDE YARD ENTRANCE DOOR. </t>
  </si>
  <si>
    <t xml:space="preserve">Proposal to construct a secondary unit including 1 proposed window. </t>
  </si>
  <si>
    <t xml:space="preserve">PROPOSED -- 2ND UNIT TO THE EXISTING BASEMENT AND SIDE ENTRANCE </t>
  </si>
  <si>
    <t>ADDITION OF SECONDARY UNIT IN BASEMENT AND BASEMENT WALKOUT</t>
  </si>
  <si>
    <t>Basement apartment 56.32</t>
  </si>
  <si>
    <t>PROPOSED TO CONVERT BASEMENT TO A SECOND UNIT AND INTERIOR ALTERATIONS IN BASEMENT AND FIRST FLOORS (82.0 SQ.M.)</t>
  </si>
  <si>
    <t>Proposed second unit in basement</t>
  </si>
  <si>
    <t xml:space="preserve">Proposal for a secondary suite </t>
  </si>
  <si>
    <t>REV01: Proposal to convert the existing basement to a secondary suite (change of scope because they cannot comply with the exit requirement for 2 basement units.)Rev 00: Convert the existing basement to a secondary suite, basement underpinning, interior alterations on main floor</t>
  </si>
  <si>
    <t>CONVERT EXISTING SFD TO TWO UNIT DWELLING (BASEMENT)</t>
  </si>
  <si>
    <t>Proposal to create a second suite in the basement with new basement entrance</t>
  </si>
  <si>
    <t>Convert existing basement to a 2nd unit</t>
  </si>
  <si>
    <t>propose to have a new legal unit in the basement</t>
  </si>
  <si>
    <t>Proposal to create a new second suite in the basement level.</t>
  </si>
  <si>
    <t>To create a basement unit in existing dwelling</t>
  </si>
  <si>
    <t>PROPOSED SECONDARY SUITE AT BASEMENT</t>
  </si>
  <si>
    <t xml:space="preserve">Second dwelling unit in Basement level; one (1) enlarged window &amp; one (1) proposed side door proposed on ground floor level in existing single family dwelling. </t>
  </si>
  <si>
    <t>CREATE 2ND UNIT IN BASEMENT</t>
  </si>
  <si>
    <t>Legalizing basement apartment</t>
  </si>
  <si>
    <t xml:space="preserve">Proposal to construct a secondary unit including 2 windows to be enlarged. </t>
  </si>
  <si>
    <t>Interior renovation to add secondary basement suite to existing two storey detached house.</t>
  </si>
  <si>
    <t>proposing a second and third unit in basement</t>
  </si>
  <si>
    <t>Proposal to create a 2nd suite with 4 new windows in the basement of an existing 1 storey detached dwelling.</t>
  </si>
  <si>
    <t xml:space="preserve">Proposed Interior alterations and covered walk-out for secondary suite on basement level of existing dwelling. </t>
  </si>
  <si>
    <t xml:space="preserve">Proposed alterations to legalize existing basement suite and rebuild front &amp; rear porch steps of existing dwelling. </t>
  </si>
  <si>
    <t>Proposal for a new basement apartment</t>
  </si>
  <si>
    <t>Proposed basement apartment</t>
  </si>
  <si>
    <t xml:space="preserve">Proposal for basement secondary suite and partial owner occupied area </t>
  </si>
  <si>
    <t>Interior alteration as built basement converting into basement apartment with new window.  Existing above grade side yard entrance doors, include plumbing permit</t>
  </si>
  <si>
    <t xml:space="preserve">PROPOSED: ADD A BASEMENT SECOND SUITE TO THE EXISTING DETACHED DWELLING </t>
  </si>
  <si>
    <t>Interior alteration in the basement to create a second unit and three new windows and below gradeentrances.</t>
  </si>
  <si>
    <t>Proposal for second unit suite. Two proposed and one enlarged window in the basement</t>
  </si>
  <si>
    <t>Create Second Suite in Basement with Walk Up Stair</t>
  </si>
  <si>
    <t>Proposed to constrcut a secondary unit including 2 windows to be enlarged</t>
  </si>
  <si>
    <t>Proposed 2nd suite at second floor level</t>
  </si>
  <si>
    <t>Proposal to construct a secondary unit and below grade entrance from side yard including 1 window to be enlarged.</t>
  </si>
  <si>
    <t>Proposal to create a secondary suite in the basement, two enlarged windows including one egress window.</t>
  </si>
  <si>
    <t xml:space="preserve">Proposal to construct a secondary basement apartment. </t>
  </si>
  <si>
    <t>Proposed interior alterations to convert an existing single family detached dwelling into a 4-unit dwelling.</t>
  </si>
  <si>
    <t xml:space="preserve">Proposal to construct a secondary unit to include one proposed window and one enlarged window in existing single family dwelling, </t>
  </si>
  <si>
    <t xml:space="preserve">Convert portion of existing finished basement to second unit dwelling </t>
  </si>
  <si>
    <t xml:space="preserve">Revision - new beam added near furnace room </t>
  </si>
  <si>
    <t>Finishing the basement to convert it into a second unit to the existing 2 storey single family dwelling.</t>
  </si>
  <si>
    <t>Proposed second dwelling unit with one 1 new and 2 enlarged windows in the basement.</t>
  </si>
  <si>
    <t>PROPOSED SECONDARY "BASEMENT" SUITE</t>
  </si>
  <si>
    <t>Revision 01: revised for changing door size and location of exhaustProposed second dwelling unit in basement, and one (1) new egress window in basement.</t>
  </si>
  <si>
    <t>LEGAL BASEMENT APARTMENT PERMIT</t>
  </si>
  <si>
    <t xml:space="preserve">Proposal to construct a secondary unit and below grade entrance from side yard including 2 proposed windows and 3 windows to be enlarged. </t>
  </si>
  <si>
    <t>Basement renovations including one enlarged basement window and as-built below grade entrance</t>
  </si>
  <si>
    <t>Proposal to create a secondary suite.</t>
  </si>
  <si>
    <t>Proposed legal basement apartment</t>
  </si>
  <si>
    <t>Proposed secondary unit, legalize existing basement.</t>
  </si>
  <si>
    <t>Proposal to create 2nd unit in the basement of an existing SFD + Window Enlargement.See also 23 192914 ZAP</t>
  </si>
  <si>
    <t>Proposal to create second dwelling unit in basement and separate finished area for owner use with new uncovered walkout to basement</t>
  </si>
  <si>
    <t>Proposed 2nd suite in the basement Legalization of as built side entrance and enlargement of two exist windows and proposed two new windows</t>
  </si>
  <si>
    <t>Proposed to legalization of asbuilt basement apartment and enlargement of one window.</t>
  </si>
  <si>
    <t>Create second dwelling unit in basement of existing SFD</t>
  </si>
  <si>
    <t>Proposal to convert existing finished basement to second unit</t>
  </si>
  <si>
    <t>Proposal for a secondary unit in the Basement and ground floor &amp; second floor renovation for main unit.</t>
  </si>
  <si>
    <t>Proposed basemenet apartment and enlargement of three windows.</t>
  </si>
  <si>
    <t>Interior alteration for legal basement unit.</t>
  </si>
  <si>
    <t>Basement as a second unit</t>
  </si>
  <si>
    <t>Proposal to add a second suite in the basement of an existing detached dwelling.</t>
  </si>
  <si>
    <t>Revision 01. Interior  changes to basment and 3rd floorInterior alterations and a second suite</t>
  </si>
  <si>
    <t>NEW SECOND DWELLING UNIT IN BASEMENT W/ BELOW GRADE STAIRWELLN REAR YARD</t>
  </si>
  <si>
    <t xml:space="preserve">Revision 01- underpinning for the rear split, proposed two additional ensuite and reconfigure second unit layout </t>
  </si>
  <si>
    <t>Proposed interior alterations to create second unit dwelling, side entrance, and one enlarge window in basement</t>
  </si>
  <si>
    <t xml:space="preserve">PROPOSED SECOND UNIT IN THE BASEMENT AND INTERIOR RENOVATIONS TO THE EXISTING DWELLING. </t>
  </si>
  <si>
    <t xml:space="preserve">proposing to convert the existing basement into a second suite </t>
  </si>
  <si>
    <t>Revision 01: Proposal to change bedroom 2 into a storage room to accommodate site conditions. adjust the location of the egress window accordingly. proposed sprinkler head to removed the fire separationNEW SECOND DWELLING UNIT IN BASEMENT</t>
  </si>
  <si>
    <t>NEW SECOND DWELLING UNIT IN BASEMENT</t>
  </si>
  <si>
    <t>Proposal to add a 2nd suite in the basement of an existing detached dwelling.Pending Address is 12 Allegrezza</t>
  </si>
  <si>
    <t>Convert the existing unfinished basement to a secondary suite</t>
  </si>
  <si>
    <t xml:space="preserve">Proposal to convert existing basement into a secondary suite via interior alterations. </t>
  </si>
  <si>
    <t>Proposed interior alterations to create new basement unit.</t>
  </si>
  <si>
    <t>Convert basement into a secondary suite</t>
  </si>
  <si>
    <t>Convert the existing basement to a secondary dwelling unit with laundry facilities</t>
  </si>
  <si>
    <t>PROPOSED: Interior Alteration to create Basement Second Unit</t>
  </si>
  <si>
    <t>Convert the existing basement to a secondary dwelling unit</t>
  </si>
  <si>
    <t>Interior alterations to legalize an existing basement apartment.</t>
  </si>
  <si>
    <t>CREATE SECOND DWELLING UNIT IN BASEMENT</t>
  </si>
  <si>
    <t xml:space="preserve">Proposed interior alterations to convert basement into second suite. </t>
  </si>
  <si>
    <t>Proposed interior alterations to the basement to convert an existing single family detached  house into a 2-unit dwelling.</t>
  </si>
  <si>
    <t>Proposal to create a Basement Second Unit &amp; for interior alterations work on the second floor of the existing dwelling</t>
  </si>
  <si>
    <t xml:space="preserve">proposal to convert the basement into a second dwelling unit </t>
  </si>
  <si>
    <t>Proposed change of use - 2nd unit apartment and basement walkout.</t>
  </si>
  <si>
    <t>Proposed basement apartment (Second unit), 1 new window, 1 window enlargement,</t>
  </si>
  <si>
    <t xml:space="preserve">Interior alterations for a secondary suite to the east side of the ground  floor </t>
  </si>
  <si>
    <t>Proposed interior alterations to covert existing basement to a new secondary suite.</t>
  </si>
  <si>
    <t>Interior alterations to the ground and second floor, removal of a few non-bearing walls and kitchen renovation. Proposed second suite on second floor</t>
  </si>
  <si>
    <t>Proposed basement second unit to exsting SFD detached.</t>
  </si>
  <si>
    <t>Proposed second suite at basement floor</t>
  </si>
  <si>
    <t>Interior alterations to create a second suite</t>
  </si>
  <si>
    <t>proposal for a new second dwelling unit in basement, one enlarged existing window in basement and one existing egress window in basement</t>
  </si>
  <si>
    <t xml:space="preserve">Proposed second suite and enlargement of egress window in basement level of existing dwelling. </t>
  </si>
  <si>
    <t>PROPOSED- SECOND UNIT DWELLING IN BASEMENT-SHOWER(LEVEL 2)</t>
  </si>
  <si>
    <t>Propose secondary unit in the basement of the existing dwelling.</t>
  </si>
  <si>
    <t>Proposal a new secondary suite in the basement of an existing 1 storey SFD-detached dwelling. No physical construction work proposed.</t>
  </si>
  <si>
    <t>Convert part of the existing basement to a second suite</t>
  </si>
  <si>
    <t>Basement renovation for 2nd unit and new basement walkout.</t>
  </si>
  <si>
    <t xml:space="preserve">Proposed construction of a new basement  walk-out stair and interior alterations to convert an existing sinlge family detached dwelling into a new 2-unit dwelling. </t>
  </si>
  <si>
    <t xml:space="preserve">PROPOSED: Secondary Basement Unit, ground floor foyer w/ door </t>
  </si>
  <si>
    <t>Proposal for basement apartment, main floor powder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</si>
</sst>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14"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C516-150F-47B3-98D2-C26FAC475213}">
  <dimension ref="A1:L1350"/>
  <sheetViews>
    <sheetView tabSelected="1" workbookViewId="0">
      <selection activeCell="C212" sqref="C212"/>
    </sheetView>
  </sheetViews>
  <sheetFormatPr defaultRowHeight="14.5" x14ac:dyDescent="0.35"/>
  <cols>
    <col min="1" max="1" width="12.90625" bestFit="1" customWidth="1"/>
    <col min="2" max="2" width="15.453125" bestFit="1" customWidth="1"/>
    <col min="3" max="3" width="21.54296875" bestFit="1" customWidth="1"/>
    <col min="11" max="11" width="34.26953125" bestFit="1" customWidth="1"/>
  </cols>
  <sheetData>
    <row r="1" spans="1:12" s="1" customFormat="1"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t="s">
        <v>185</v>
      </c>
      <c r="B2" s="2">
        <v>45471</v>
      </c>
      <c r="E2">
        <v>0</v>
      </c>
      <c r="F2">
        <v>1024408</v>
      </c>
      <c r="G2">
        <v>113</v>
      </c>
      <c r="H2" t="s">
        <v>368</v>
      </c>
      <c r="I2" t="s">
        <v>214</v>
      </c>
      <c r="J2" t="s">
        <v>191</v>
      </c>
      <c r="K2" t="str">
        <f>G2&amp;" "&amp;H2&amp;" "&amp;I2&amp;" "&amp;J2</f>
        <v xml:space="preserve">113 POYNTER DR  </v>
      </c>
      <c r="L2" t="s">
        <v>547</v>
      </c>
    </row>
    <row r="3" spans="1:12" x14ac:dyDescent="0.35">
      <c r="A3" t="s">
        <v>187</v>
      </c>
      <c r="B3" s="2">
        <v>45471</v>
      </c>
      <c r="E3">
        <v>0</v>
      </c>
      <c r="F3">
        <v>982121</v>
      </c>
      <c r="G3">
        <v>39</v>
      </c>
      <c r="H3" t="s">
        <v>370</v>
      </c>
      <c r="I3" t="s">
        <v>219</v>
      </c>
      <c r="J3" t="s">
        <v>191</v>
      </c>
      <c r="K3" t="str">
        <f>G3&amp;" "&amp;H3&amp;" "&amp;I3&amp;" "&amp;J3</f>
        <v xml:space="preserve">39 ALANMEADE CRES  </v>
      </c>
      <c r="L3" t="s">
        <v>549</v>
      </c>
    </row>
    <row r="4" spans="1:12" x14ac:dyDescent="0.35">
      <c r="A4" t="s">
        <v>188</v>
      </c>
      <c r="B4" s="2">
        <v>45471</v>
      </c>
      <c r="E4">
        <v>0</v>
      </c>
      <c r="F4">
        <v>13976187</v>
      </c>
      <c r="G4">
        <v>43</v>
      </c>
      <c r="H4" t="s">
        <v>371</v>
      </c>
      <c r="I4" t="s">
        <v>203</v>
      </c>
      <c r="J4" t="s">
        <v>191</v>
      </c>
      <c r="K4" t="str">
        <f>G4&amp;" "&amp;H4&amp;" "&amp;I4&amp;" "&amp;J4</f>
        <v xml:space="preserve">43 MOREAU TRL  </v>
      </c>
      <c r="L4" t="s">
        <v>550</v>
      </c>
    </row>
    <row r="5" spans="1:12" x14ac:dyDescent="0.35">
      <c r="A5" t="s">
        <v>186</v>
      </c>
      <c r="B5" s="2">
        <v>45470</v>
      </c>
      <c r="E5">
        <v>0</v>
      </c>
      <c r="F5">
        <v>303998</v>
      </c>
      <c r="G5">
        <v>280</v>
      </c>
      <c r="H5" t="s">
        <v>369</v>
      </c>
      <c r="I5" t="s">
        <v>190</v>
      </c>
      <c r="J5" t="s">
        <v>191</v>
      </c>
      <c r="K5" t="str">
        <f>G5&amp;" "&amp;H5&amp;" "&amp;I5&amp;" "&amp;J5</f>
        <v xml:space="preserve">280 AYLESWORTH AVE  </v>
      </c>
      <c r="L5" t="s">
        <v>548</v>
      </c>
    </row>
    <row r="6" spans="1:12" x14ac:dyDescent="0.35">
      <c r="A6" t="s">
        <v>160</v>
      </c>
      <c r="B6" s="2">
        <v>45468</v>
      </c>
      <c r="E6">
        <v>0</v>
      </c>
      <c r="F6">
        <v>571394</v>
      </c>
      <c r="G6">
        <v>612</v>
      </c>
      <c r="H6" t="s">
        <v>344</v>
      </c>
      <c r="I6" t="s">
        <v>190</v>
      </c>
      <c r="J6" t="s">
        <v>191</v>
      </c>
      <c r="K6" t="str">
        <f>G6&amp;" "&amp;H6&amp;" "&amp;I6&amp;" "&amp;J6</f>
        <v xml:space="preserve">612 VAN HORNE AVE  </v>
      </c>
      <c r="L6" t="s">
        <v>522</v>
      </c>
    </row>
    <row r="7" spans="1:12" x14ac:dyDescent="0.35">
      <c r="A7" t="s">
        <v>176</v>
      </c>
      <c r="B7" s="2">
        <v>45468</v>
      </c>
      <c r="E7">
        <v>0</v>
      </c>
      <c r="F7">
        <v>374639</v>
      </c>
      <c r="G7">
        <v>3</v>
      </c>
      <c r="H7" t="s">
        <v>359</v>
      </c>
      <c r="I7" t="s">
        <v>219</v>
      </c>
      <c r="J7" t="s">
        <v>191</v>
      </c>
      <c r="K7" t="str">
        <f>G7&amp;" "&amp;H7&amp;" "&amp;I7&amp;" "&amp;J7</f>
        <v xml:space="preserve">3 PLUM BROOK CRES  </v>
      </c>
      <c r="L7" t="s">
        <v>538</v>
      </c>
    </row>
    <row r="8" spans="1:12" x14ac:dyDescent="0.35">
      <c r="A8" t="s">
        <v>181</v>
      </c>
      <c r="B8" s="2">
        <v>45468</v>
      </c>
      <c r="E8">
        <v>0</v>
      </c>
      <c r="F8">
        <v>360569</v>
      </c>
      <c r="G8">
        <v>46</v>
      </c>
      <c r="H8" t="s">
        <v>365</v>
      </c>
      <c r="I8" t="s">
        <v>214</v>
      </c>
      <c r="J8" t="s">
        <v>191</v>
      </c>
      <c r="K8" t="str">
        <f>G8&amp;" "&amp;H8&amp;" "&amp;I8&amp;" "&amp;J8</f>
        <v xml:space="preserve">46 MARTORINO DR  </v>
      </c>
      <c r="L8" t="s">
        <v>543</v>
      </c>
    </row>
    <row r="9" spans="1:12" x14ac:dyDescent="0.35">
      <c r="A9" t="s">
        <v>183</v>
      </c>
      <c r="B9" s="2">
        <v>45467</v>
      </c>
      <c r="E9">
        <v>0</v>
      </c>
      <c r="F9">
        <v>1025738</v>
      </c>
      <c r="G9">
        <v>19</v>
      </c>
      <c r="H9" t="s">
        <v>209</v>
      </c>
      <c r="I9" t="s">
        <v>194</v>
      </c>
      <c r="J9" t="s">
        <v>191</v>
      </c>
      <c r="K9" t="str">
        <f>G9&amp;" "&amp;H9&amp;" "&amp;I9&amp;" "&amp;J9</f>
        <v xml:space="preserve">19 RANGOON RD  </v>
      </c>
      <c r="L9" t="s">
        <v>545</v>
      </c>
    </row>
    <row r="10" spans="1:12" x14ac:dyDescent="0.35">
      <c r="A10" t="s">
        <v>184</v>
      </c>
      <c r="B10" s="2">
        <v>45464</v>
      </c>
      <c r="E10">
        <v>0</v>
      </c>
      <c r="F10">
        <v>1007780</v>
      </c>
      <c r="G10">
        <v>10</v>
      </c>
      <c r="H10" t="s">
        <v>367</v>
      </c>
      <c r="I10" t="s">
        <v>194</v>
      </c>
      <c r="J10" t="s">
        <v>191</v>
      </c>
      <c r="K10" t="str">
        <f>G10&amp;" "&amp;H10&amp;" "&amp;I10&amp;" "&amp;J10</f>
        <v xml:space="preserve">10 HONBURY RD  </v>
      </c>
      <c r="L10" t="s">
        <v>546</v>
      </c>
    </row>
    <row r="11" spans="1:12" x14ac:dyDescent="0.35">
      <c r="A11" t="s">
        <v>178</v>
      </c>
      <c r="B11" s="2">
        <v>45462</v>
      </c>
      <c r="E11">
        <v>0</v>
      </c>
      <c r="F11">
        <v>8155630</v>
      </c>
      <c r="G11">
        <v>616</v>
      </c>
      <c r="H11" t="s">
        <v>361</v>
      </c>
      <c r="I11" t="s">
        <v>194</v>
      </c>
      <c r="J11" t="s">
        <v>191</v>
      </c>
      <c r="K11" t="str">
        <f>G11&amp;" "&amp;H11&amp;" "&amp;I11&amp;" "&amp;J11</f>
        <v xml:space="preserve">616 ROGERS RD  </v>
      </c>
      <c r="L11" t="s">
        <v>540</v>
      </c>
    </row>
    <row r="12" spans="1:12" x14ac:dyDescent="0.35">
      <c r="A12" t="s">
        <v>179</v>
      </c>
      <c r="B12" s="2">
        <v>45461</v>
      </c>
      <c r="E12">
        <v>0</v>
      </c>
      <c r="F12">
        <v>358824</v>
      </c>
      <c r="G12">
        <v>166</v>
      </c>
      <c r="H12" t="s">
        <v>362</v>
      </c>
      <c r="I12" t="s">
        <v>203</v>
      </c>
      <c r="J12" t="s">
        <v>191</v>
      </c>
      <c r="K12" t="str">
        <f>G12&amp;" "&amp;H12&amp;" "&amp;I12&amp;" "&amp;J12</f>
        <v xml:space="preserve">166 MAMMOTH HALL TRL  </v>
      </c>
      <c r="L12" t="s">
        <v>541</v>
      </c>
    </row>
    <row r="13" spans="1:12" x14ac:dyDescent="0.35">
      <c r="A13" t="s">
        <v>173</v>
      </c>
      <c r="B13" s="2">
        <v>45460</v>
      </c>
      <c r="E13">
        <v>0</v>
      </c>
      <c r="F13">
        <v>305936</v>
      </c>
      <c r="G13">
        <v>255</v>
      </c>
      <c r="H13" t="s">
        <v>355</v>
      </c>
      <c r="I13" t="s">
        <v>194</v>
      </c>
      <c r="J13" t="s">
        <v>356</v>
      </c>
      <c r="K13" t="str">
        <f>G13&amp;" "&amp;H13&amp;" "&amp;I13&amp;" "&amp;J13</f>
        <v>255 BELLAMY RD N</v>
      </c>
      <c r="L13" t="s">
        <v>535</v>
      </c>
    </row>
    <row r="14" spans="1:12" x14ac:dyDescent="0.35">
      <c r="A14" t="s">
        <v>177</v>
      </c>
      <c r="B14" s="2">
        <v>45460</v>
      </c>
      <c r="E14">
        <v>0</v>
      </c>
      <c r="F14">
        <v>342834</v>
      </c>
      <c r="G14">
        <v>76</v>
      </c>
      <c r="H14" t="s">
        <v>360</v>
      </c>
      <c r="I14" t="s">
        <v>194</v>
      </c>
      <c r="J14" t="s">
        <v>191</v>
      </c>
      <c r="K14" t="str">
        <f>G14&amp;" "&amp;H14&amp;" "&amp;I14&amp;" "&amp;J14</f>
        <v xml:space="preserve">76 HAVENDALE RD  </v>
      </c>
      <c r="L14" t="s">
        <v>539</v>
      </c>
    </row>
    <row r="15" spans="1:12" x14ac:dyDescent="0.35">
      <c r="A15" t="s">
        <v>180</v>
      </c>
      <c r="B15" s="2">
        <v>45460</v>
      </c>
      <c r="E15">
        <v>0</v>
      </c>
      <c r="F15">
        <v>395208</v>
      </c>
      <c r="G15">
        <v>37</v>
      </c>
      <c r="H15" t="s">
        <v>364</v>
      </c>
      <c r="I15" t="s">
        <v>217</v>
      </c>
      <c r="J15" t="s">
        <v>191</v>
      </c>
      <c r="K15" t="str">
        <f>G15&amp;" "&amp;H15&amp;" "&amp;I15&amp;" "&amp;J15</f>
        <v xml:space="preserve">37 WALDOCK ST  </v>
      </c>
      <c r="L15" t="s">
        <v>542</v>
      </c>
    </row>
    <row r="16" spans="1:12" x14ac:dyDescent="0.35">
      <c r="A16" t="s">
        <v>182</v>
      </c>
      <c r="B16" s="2">
        <v>45460</v>
      </c>
      <c r="E16">
        <v>0</v>
      </c>
      <c r="F16">
        <v>2962242</v>
      </c>
      <c r="G16">
        <v>49</v>
      </c>
      <c r="H16" t="s">
        <v>366</v>
      </c>
      <c r="I16" t="s">
        <v>252</v>
      </c>
      <c r="J16" t="s">
        <v>191</v>
      </c>
      <c r="K16" t="str">
        <f>G16&amp;" "&amp;H16&amp;" "&amp;I16&amp;" "&amp;J16</f>
        <v xml:space="preserve">49 ALICEWOOD CRT  </v>
      </c>
      <c r="L16" t="s">
        <v>544</v>
      </c>
    </row>
    <row r="17" spans="1:12" x14ac:dyDescent="0.35">
      <c r="A17" t="s">
        <v>161</v>
      </c>
      <c r="B17" s="2">
        <v>45457</v>
      </c>
      <c r="E17">
        <v>0</v>
      </c>
      <c r="F17">
        <v>9638204</v>
      </c>
      <c r="G17">
        <v>732</v>
      </c>
      <c r="H17" t="s">
        <v>345</v>
      </c>
      <c r="I17" t="s">
        <v>190</v>
      </c>
      <c r="J17" t="s">
        <v>191</v>
      </c>
      <c r="K17" t="str">
        <f>G17&amp;" "&amp;H17&amp;" "&amp;I17&amp;" "&amp;J17</f>
        <v xml:space="preserve">732 BROCK AVE  </v>
      </c>
      <c r="L17" t="s">
        <v>523</v>
      </c>
    </row>
    <row r="18" spans="1:12" x14ac:dyDescent="0.35">
      <c r="A18" t="s">
        <v>164</v>
      </c>
      <c r="B18" s="2">
        <v>45455</v>
      </c>
      <c r="E18">
        <v>0</v>
      </c>
      <c r="F18">
        <v>843118</v>
      </c>
      <c r="G18">
        <v>284</v>
      </c>
      <c r="H18" t="s">
        <v>348</v>
      </c>
      <c r="I18" t="s">
        <v>230</v>
      </c>
      <c r="J18" t="s">
        <v>191</v>
      </c>
      <c r="K18" t="str">
        <f>G18&amp;" "&amp;H18&amp;" "&amp;I18&amp;" "&amp;J18</f>
        <v xml:space="preserve">284 MILVERTON BLVD  </v>
      </c>
      <c r="L18" t="s">
        <v>526</v>
      </c>
    </row>
    <row r="19" spans="1:12" x14ac:dyDescent="0.35">
      <c r="A19" t="s">
        <v>175</v>
      </c>
      <c r="B19" s="2">
        <v>45453</v>
      </c>
      <c r="E19">
        <v>0</v>
      </c>
      <c r="F19">
        <v>356042</v>
      </c>
      <c r="G19">
        <v>73</v>
      </c>
      <c r="H19" t="s">
        <v>358</v>
      </c>
      <c r="I19" t="s">
        <v>203</v>
      </c>
      <c r="J19" t="s">
        <v>191</v>
      </c>
      <c r="K19" t="str">
        <f>G19&amp;" "&amp;H19&amp;" "&amp;I19&amp;" "&amp;J19</f>
        <v xml:space="preserve">73 LIONHEAD TRL  </v>
      </c>
      <c r="L19" t="s">
        <v>537</v>
      </c>
    </row>
    <row r="20" spans="1:12" x14ac:dyDescent="0.35">
      <c r="A20" t="s">
        <v>172</v>
      </c>
      <c r="B20" s="2">
        <v>45449</v>
      </c>
      <c r="E20">
        <v>0</v>
      </c>
      <c r="F20">
        <v>8680611</v>
      </c>
      <c r="G20">
        <v>1001</v>
      </c>
      <c r="H20" t="s">
        <v>308</v>
      </c>
      <c r="I20" t="s">
        <v>190</v>
      </c>
      <c r="J20" t="s">
        <v>191</v>
      </c>
      <c r="K20" t="str">
        <f>G20&amp;" "&amp;H20&amp;" "&amp;I20&amp;" "&amp;J20</f>
        <v xml:space="preserve">1001 ST CLARENS AVE  </v>
      </c>
      <c r="L20" t="s">
        <v>534</v>
      </c>
    </row>
    <row r="21" spans="1:12" x14ac:dyDescent="0.35">
      <c r="A21" t="s">
        <v>174</v>
      </c>
      <c r="B21" s="2">
        <v>45449</v>
      </c>
      <c r="E21">
        <v>0</v>
      </c>
      <c r="F21">
        <v>340822</v>
      </c>
      <c r="G21">
        <v>28</v>
      </c>
      <c r="H21" t="s">
        <v>357</v>
      </c>
      <c r="I21" t="s">
        <v>203</v>
      </c>
      <c r="J21" t="s">
        <v>191</v>
      </c>
      <c r="K21" t="str">
        <f>G21&amp;" "&amp;H21&amp;" "&amp;I21&amp;" "&amp;J21</f>
        <v xml:space="preserve">28 GREYBEAVER TRL  </v>
      </c>
      <c r="L21" t="s">
        <v>536</v>
      </c>
    </row>
    <row r="22" spans="1:12" x14ac:dyDescent="0.35">
      <c r="A22" t="s">
        <v>1723</v>
      </c>
      <c r="B22" s="2">
        <v>45436</v>
      </c>
      <c r="C22" s="2"/>
      <c r="E22">
        <v>0</v>
      </c>
      <c r="F22">
        <v>5138903</v>
      </c>
      <c r="G22">
        <v>22</v>
      </c>
      <c r="H22" t="s">
        <v>2608</v>
      </c>
      <c r="I22" t="s">
        <v>252</v>
      </c>
      <c r="J22" t="s">
        <v>191</v>
      </c>
      <c r="K22" t="str">
        <f>G22&amp;" "&amp;H22&amp;" "&amp;I22&amp;" "&amp;J22</f>
        <v xml:space="preserve">22 PASTRANO CRT  </v>
      </c>
      <c r="L22" t="s">
        <v>3668</v>
      </c>
    </row>
    <row r="23" spans="1:12" x14ac:dyDescent="0.35">
      <c r="A23" t="s">
        <v>171</v>
      </c>
      <c r="B23" s="2">
        <v>45429</v>
      </c>
      <c r="E23">
        <v>0</v>
      </c>
      <c r="F23">
        <v>368795</v>
      </c>
      <c r="G23">
        <v>34</v>
      </c>
      <c r="H23" t="s">
        <v>354</v>
      </c>
      <c r="I23" t="s">
        <v>230</v>
      </c>
      <c r="J23" t="s">
        <v>191</v>
      </c>
      <c r="K23" t="str">
        <f>G23&amp;" "&amp;H23&amp;" "&amp;I23&amp;" "&amp;J23</f>
        <v xml:space="preserve">34 OAKMEADOW BLVD  </v>
      </c>
      <c r="L23" t="s">
        <v>533</v>
      </c>
    </row>
    <row r="24" spans="1:12" x14ac:dyDescent="0.35">
      <c r="A24" t="s">
        <v>169</v>
      </c>
      <c r="B24" s="2">
        <v>45428</v>
      </c>
      <c r="E24">
        <v>0</v>
      </c>
      <c r="F24">
        <v>499122</v>
      </c>
      <c r="G24">
        <v>67</v>
      </c>
      <c r="H24" t="s">
        <v>352</v>
      </c>
      <c r="I24" t="s">
        <v>219</v>
      </c>
      <c r="J24" t="s">
        <v>191</v>
      </c>
      <c r="K24" t="str">
        <f>G24&amp;" "&amp;H24&amp;" "&amp;I24&amp;" "&amp;J24</f>
        <v xml:space="preserve">67 CHIPWOOD CRES  </v>
      </c>
      <c r="L24" t="s">
        <v>531</v>
      </c>
    </row>
    <row r="25" spans="1:12" x14ac:dyDescent="0.35">
      <c r="A25" t="s">
        <v>163</v>
      </c>
      <c r="B25" s="2">
        <v>45425</v>
      </c>
      <c r="E25">
        <v>0</v>
      </c>
      <c r="F25">
        <v>10335760</v>
      </c>
      <c r="G25">
        <v>194</v>
      </c>
      <c r="H25" t="s">
        <v>347</v>
      </c>
      <c r="I25" t="s">
        <v>190</v>
      </c>
      <c r="J25" t="s">
        <v>191</v>
      </c>
      <c r="K25" t="str">
        <f>G25&amp;" "&amp;H25&amp;" "&amp;I25&amp;" "&amp;J25</f>
        <v xml:space="preserve">194 HILDA AVE  </v>
      </c>
      <c r="L25" t="s">
        <v>525</v>
      </c>
    </row>
    <row r="26" spans="1:12" x14ac:dyDescent="0.35">
      <c r="A26" t="s">
        <v>170</v>
      </c>
      <c r="B26" s="2">
        <v>45425</v>
      </c>
      <c r="E26">
        <v>0</v>
      </c>
      <c r="F26">
        <v>7641451</v>
      </c>
      <c r="G26">
        <v>59</v>
      </c>
      <c r="H26" t="s">
        <v>353</v>
      </c>
      <c r="I26" t="s">
        <v>194</v>
      </c>
      <c r="J26" t="s">
        <v>191</v>
      </c>
      <c r="K26" t="str">
        <f>G26&amp;" "&amp;H26&amp;" "&amp;I26&amp;" "&amp;J26</f>
        <v xml:space="preserve">59 BEVDALE RD  </v>
      </c>
      <c r="L26" t="s">
        <v>532</v>
      </c>
    </row>
    <row r="27" spans="1:12" x14ac:dyDescent="0.35">
      <c r="A27" t="s">
        <v>168</v>
      </c>
      <c r="B27" s="2">
        <v>45421</v>
      </c>
      <c r="E27">
        <v>0</v>
      </c>
      <c r="F27">
        <v>313406</v>
      </c>
      <c r="G27">
        <v>19</v>
      </c>
      <c r="H27" t="s">
        <v>351</v>
      </c>
      <c r="I27" t="s">
        <v>190</v>
      </c>
      <c r="J27" t="s">
        <v>191</v>
      </c>
      <c r="K27" t="str">
        <f>G27&amp;" "&amp;H27&amp;" "&amp;I27&amp;" "&amp;J27</f>
        <v xml:space="preserve">19 BRITWELL AVE  </v>
      </c>
      <c r="L27" t="s">
        <v>530</v>
      </c>
    </row>
    <row r="28" spans="1:12" x14ac:dyDescent="0.35">
      <c r="A28" t="s">
        <v>165</v>
      </c>
      <c r="B28" s="2">
        <v>45419</v>
      </c>
      <c r="E28">
        <v>0</v>
      </c>
      <c r="F28">
        <v>8416712</v>
      </c>
      <c r="G28">
        <v>723</v>
      </c>
      <c r="H28" t="s">
        <v>308</v>
      </c>
      <c r="I28" t="s">
        <v>190</v>
      </c>
      <c r="J28" t="s">
        <v>191</v>
      </c>
      <c r="K28" t="str">
        <f>G28&amp;" "&amp;H28&amp;" "&amp;I28&amp;" "&amp;J28</f>
        <v xml:space="preserve">723 ST CLARENS AVE  </v>
      </c>
      <c r="L28" t="s">
        <v>527</v>
      </c>
    </row>
    <row r="29" spans="1:12" x14ac:dyDescent="0.35">
      <c r="A29" t="s">
        <v>149</v>
      </c>
      <c r="B29" s="2">
        <v>45412</v>
      </c>
      <c r="E29">
        <v>0</v>
      </c>
      <c r="F29">
        <v>8608570</v>
      </c>
      <c r="G29">
        <v>262</v>
      </c>
      <c r="H29" t="s">
        <v>333</v>
      </c>
      <c r="I29" t="s">
        <v>190</v>
      </c>
      <c r="J29" t="s">
        <v>191</v>
      </c>
      <c r="K29" t="str">
        <f>G29&amp;" "&amp;H29&amp;" "&amp;I29&amp;" "&amp;J29</f>
        <v xml:space="preserve">262 MCNICOLL AVE  </v>
      </c>
      <c r="L29" t="s">
        <v>511</v>
      </c>
    </row>
    <row r="30" spans="1:12" x14ac:dyDescent="0.35">
      <c r="A30" t="s">
        <v>167</v>
      </c>
      <c r="B30" s="2">
        <v>45407</v>
      </c>
      <c r="E30">
        <v>0</v>
      </c>
      <c r="F30">
        <v>1044618</v>
      </c>
      <c r="G30">
        <v>108</v>
      </c>
      <c r="H30" t="s">
        <v>350</v>
      </c>
      <c r="I30" t="s">
        <v>214</v>
      </c>
      <c r="J30" t="s">
        <v>191</v>
      </c>
      <c r="K30" t="str">
        <f>G30&amp;" "&amp;H30&amp;" "&amp;I30&amp;" "&amp;J30</f>
        <v xml:space="preserve">108 WINCOTT DR  </v>
      </c>
      <c r="L30" t="s">
        <v>529</v>
      </c>
    </row>
    <row r="31" spans="1:12" x14ac:dyDescent="0.35">
      <c r="A31" t="s">
        <v>166</v>
      </c>
      <c r="B31" s="2">
        <v>45404</v>
      </c>
      <c r="E31">
        <v>0</v>
      </c>
      <c r="F31">
        <v>363242</v>
      </c>
      <c r="G31">
        <v>523</v>
      </c>
      <c r="H31" t="s">
        <v>349</v>
      </c>
      <c r="I31" t="s">
        <v>190</v>
      </c>
      <c r="J31" t="s">
        <v>191</v>
      </c>
      <c r="K31" t="str">
        <f>G31&amp;" "&amp;H31&amp;" "&amp;I31&amp;" "&amp;J31</f>
        <v xml:space="preserve">523 MIDLAND AVE  </v>
      </c>
      <c r="L31" t="s">
        <v>528</v>
      </c>
    </row>
    <row r="32" spans="1:12" x14ac:dyDescent="0.35">
      <c r="A32" t="s">
        <v>129</v>
      </c>
      <c r="B32" s="2">
        <v>45400</v>
      </c>
      <c r="E32">
        <v>0</v>
      </c>
      <c r="F32">
        <v>8896574</v>
      </c>
      <c r="G32">
        <v>110</v>
      </c>
      <c r="H32" t="s">
        <v>315</v>
      </c>
      <c r="I32" t="s">
        <v>219</v>
      </c>
      <c r="J32" t="s">
        <v>191</v>
      </c>
      <c r="K32" t="str">
        <f>G32&amp;" "&amp;H32&amp;" "&amp;I32&amp;" "&amp;J32</f>
        <v xml:space="preserve">110 PARKVIEW HILL CRES  </v>
      </c>
      <c r="L32" t="s">
        <v>491</v>
      </c>
    </row>
    <row r="33" spans="1:12" x14ac:dyDescent="0.35">
      <c r="A33" t="s">
        <v>146</v>
      </c>
      <c r="B33" s="2">
        <v>45400</v>
      </c>
      <c r="E33">
        <v>0</v>
      </c>
      <c r="F33">
        <v>9446365</v>
      </c>
      <c r="G33">
        <v>668</v>
      </c>
      <c r="H33" t="s">
        <v>331</v>
      </c>
      <c r="I33" t="s">
        <v>217</v>
      </c>
      <c r="J33" t="s">
        <v>191</v>
      </c>
      <c r="K33" t="str">
        <f>G33&amp;" "&amp;H33&amp;" "&amp;I33&amp;" "&amp;J33</f>
        <v xml:space="preserve">668 JANE ST  </v>
      </c>
      <c r="L33" t="s">
        <v>508</v>
      </c>
    </row>
    <row r="34" spans="1:12" x14ac:dyDescent="0.35">
      <c r="A34" t="s">
        <v>1722</v>
      </c>
      <c r="B34" s="2">
        <v>45400</v>
      </c>
      <c r="C34" s="2">
        <v>45462</v>
      </c>
      <c r="D34">
        <f>_xlfn.DAYS(C34,B34)</f>
        <v>62</v>
      </c>
      <c r="E34">
        <v>1</v>
      </c>
      <c r="F34">
        <v>351863</v>
      </c>
      <c r="G34">
        <v>1300</v>
      </c>
      <c r="H34" t="s">
        <v>2504</v>
      </c>
      <c r="I34" t="s">
        <v>194</v>
      </c>
      <c r="J34" t="s">
        <v>191</v>
      </c>
      <c r="K34" t="str">
        <f>G34&amp;" "&amp;H34&amp;" "&amp;I34&amp;" "&amp;J34</f>
        <v xml:space="preserve">1300 KINGSTON RD  </v>
      </c>
      <c r="L34" t="s">
        <v>3628</v>
      </c>
    </row>
    <row r="35" spans="1:12" x14ac:dyDescent="0.35">
      <c r="A35" t="s">
        <v>162</v>
      </c>
      <c r="B35" s="2">
        <v>45398</v>
      </c>
      <c r="E35">
        <v>0</v>
      </c>
      <c r="F35">
        <v>328149</v>
      </c>
      <c r="G35">
        <v>65</v>
      </c>
      <c r="H35" t="s">
        <v>346</v>
      </c>
      <c r="I35" t="s">
        <v>219</v>
      </c>
      <c r="J35" t="s">
        <v>191</v>
      </c>
      <c r="K35" t="str">
        <f>G35&amp;" "&amp;H35&amp;" "&amp;I35&amp;" "&amp;J35</f>
        <v xml:space="preserve">65 DONALDA CRES  </v>
      </c>
      <c r="L35" t="s">
        <v>524</v>
      </c>
    </row>
    <row r="36" spans="1:12" x14ac:dyDescent="0.35">
      <c r="A36" t="s">
        <v>158</v>
      </c>
      <c r="B36" s="2">
        <v>45387</v>
      </c>
      <c r="E36">
        <v>0</v>
      </c>
      <c r="F36">
        <v>578002</v>
      </c>
      <c r="G36">
        <v>31</v>
      </c>
      <c r="H36" t="s">
        <v>342</v>
      </c>
      <c r="I36" t="s">
        <v>194</v>
      </c>
      <c r="J36" t="s">
        <v>191</v>
      </c>
      <c r="K36" t="str">
        <f>G36&amp;" "&amp;H36&amp;" "&amp;I36&amp;" "&amp;J36</f>
        <v xml:space="preserve">31 WYVERN RD  </v>
      </c>
      <c r="L36" t="s">
        <v>520</v>
      </c>
    </row>
    <row r="37" spans="1:12" x14ac:dyDescent="0.35">
      <c r="A37" t="s">
        <v>159</v>
      </c>
      <c r="B37" s="2">
        <v>45387</v>
      </c>
      <c r="E37">
        <v>0</v>
      </c>
      <c r="F37">
        <v>10757221</v>
      </c>
      <c r="G37">
        <v>1233</v>
      </c>
      <c r="H37" t="s">
        <v>343</v>
      </c>
      <c r="I37" t="s">
        <v>217</v>
      </c>
      <c r="J37" t="s">
        <v>314</v>
      </c>
      <c r="K37" t="str">
        <f>G37&amp;" "&amp;H37&amp;" "&amp;I37&amp;" "&amp;J37</f>
        <v>1233 KING ST W</v>
      </c>
      <c r="L37" t="s">
        <v>521</v>
      </c>
    </row>
    <row r="38" spans="1:12" x14ac:dyDescent="0.35">
      <c r="A38" t="s">
        <v>120</v>
      </c>
      <c r="B38" s="2">
        <v>45384</v>
      </c>
      <c r="E38">
        <v>0</v>
      </c>
      <c r="F38">
        <v>6242283</v>
      </c>
      <c r="G38">
        <v>143</v>
      </c>
      <c r="H38" t="s">
        <v>305</v>
      </c>
      <c r="I38" t="s">
        <v>230</v>
      </c>
      <c r="J38" t="s">
        <v>191</v>
      </c>
      <c r="K38" t="str">
        <f>G38&amp;" "&amp;H38&amp;" "&amp;I38&amp;" "&amp;J38</f>
        <v xml:space="preserve">143 CHESTER LE BLVD  </v>
      </c>
      <c r="L38" t="s">
        <v>482</v>
      </c>
    </row>
    <row r="39" spans="1:12" x14ac:dyDescent="0.35">
      <c r="A39" t="s">
        <v>1721</v>
      </c>
      <c r="B39" s="2">
        <v>45379</v>
      </c>
      <c r="C39" s="2">
        <v>45440</v>
      </c>
      <c r="D39">
        <f>_xlfn.DAYS(C39,B39)</f>
        <v>61</v>
      </c>
      <c r="E39">
        <v>1</v>
      </c>
      <c r="F39">
        <v>563394</v>
      </c>
      <c r="G39">
        <v>9</v>
      </c>
      <c r="H39" t="s">
        <v>2607</v>
      </c>
      <c r="I39" t="s">
        <v>252</v>
      </c>
      <c r="J39" t="s">
        <v>191</v>
      </c>
      <c r="K39" t="str">
        <f>G39&amp;" "&amp;H39&amp;" "&amp;I39&amp;" "&amp;J39</f>
        <v xml:space="preserve">9 SNOWOOD CRT  </v>
      </c>
      <c r="L39" t="s">
        <v>3667</v>
      </c>
    </row>
    <row r="40" spans="1:12" x14ac:dyDescent="0.35">
      <c r="A40" t="s">
        <v>1682</v>
      </c>
      <c r="B40" s="2">
        <v>45377</v>
      </c>
      <c r="C40" s="2">
        <v>45468</v>
      </c>
      <c r="D40">
        <f>_xlfn.DAYS(C40,B40)</f>
        <v>91</v>
      </c>
      <c r="E40">
        <v>1</v>
      </c>
      <c r="F40">
        <v>483388</v>
      </c>
      <c r="G40">
        <v>265</v>
      </c>
      <c r="H40" t="s">
        <v>337</v>
      </c>
      <c r="I40" t="s">
        <v>203</v>
      </c>
      <c r="J40" t="s">
        <v>191</v>
      </c>
      <c r="K40" t="str">
        <f>G40&amp;" "&amp;H40&amp;" "&amp;I40&amp;" "&amp;J40</f>
        <v xml:space="preserve">265 APACHE TRL  </v>
      </c>
      <c r="L40" t="s">
        <v>3635</v>
      </c>
    </row>
    <row r="41" spans="1:12" x14ac:dyDescent="0.35">
      <c r="A41" t="s">
        <v>87</v>
      </c>
      <c r="B41" s="2">
        <v>45373</v>
      </c>
      <c r="E41">
        <v>0</v>
      </c>
      <c r="F41">
        <v>335690</v>
      </c>
      <c r="G41">
        <v>27</v>
      </c>
      <c r="H41" t="s">
        <v>274</v>
      </c>
      <c r="I41" t="s">
        <v>219</v>
      </c>
      <c r="J41" t="s">
        <v>191</v>
      </c>
      <c r="K41" t="str">
        <f>G41&amp;" "&amp;H41&amp;" "&amp;I41&amp;" "&amp;J41</f>
        <v xml:space="preserve">27 FRANCES CRES  </v>
      </c>
      <c r="L41" t="s">
        <v>449</v>
      </c>
    </row>
    <row r="42" spans="1:12" x14ac:dyDescent="0.35">
      <c r="A42" t="s">
        <v>1719</v>
      </c>
      <c r="B42" s="2">
        <v>45370</v>
      </c>
      <c r="C42" s="2">
        <v>45462</v>
      </c>
      <c r="D42">
        <f>_xlfn.DAYS(C42,B42)</f>
        <v>92</v>
      </c>
      <c r="E42">
        <v>1</v>
      </c>
      <c r="F42">
        <v>542990</v>
      </c>
      <c r="G42">
        <v>58</v>
      </c>
      <c r="H42" t="s">
        <v>2605</v>
      </c>
      <c r="I42" t="s">
        <v>214</v>
      </c>
      <c r="J42" t="s">
        <v>191</v>
      </c>
      <c r="K42" t="str">
        <f>G42&amp;" "&amp;H42&amp;" "&amp;I42&amp;" "&amp;J42</f>
        <v xml:space="preserve">58 MILLERSGROVE DR  </v>
      </c>
      <c r="L42" t="s">
        <v>3665</v>
      </c>
    </row>
    <row r="43" spans="1:12" x14ac:dyDescent="0.35">
      <c r="A43" t="s">
        <v>1709</v>
      </c>
      <c r="B43" s="2">
        <v>45369</v>
      </c>
      <c r="C43" s="2">
        <v>45443</v>
      </c>
      <c r="D43">
        <f>_xlfn.DAYS(C43,B43)</f>
        <v>74</v>
      </c>
      <c r="E43">
        <v>1</v>
      </c>
      <c r="F43">
        <v>2011686</v>
      </c>
      <c r="G43">
        <v>60</v>
      </c>
      <c r="H43" t="s">
        <v>2597</v>
      </c>
      <c r="I43" t="s">
        <v>219</v>
      </c>
      <c r="J43" t="s">
        <v>191</v>
      </c>
      <c r="K43" t="str">
        <f>G43&amp;" "&amp;H43&amp;" "&amp;I43&amp;" "&amp;J43</f>
        <v xml:space="preserve">60 MCINNES CRES  </v>
      </c>
      <c r="L43" t="s">
        <v>3656</v>
      </c>
    </row>
    <row r="44" spans="1:12" x14ac:dyDescent="0.35">
      <c r="A44" t="s">
        <v>1720</v>
      </c>
      <c r="B44" s="2">
        <v>45369</v>
      </c>
      <c r="C44" s="2"/>
      <c r="E44">
        <v>0</v>
      </c>
      <c r="F44">
        <v>7131332</v>
      </c>
      <c r="G44">
        <v>12</v>
      </c>
      <c r="H44" t="s">
        <v>2606</v>
      </c>
      <c r="I44" t="s">
        <v>214</v>
      </c>
      <c r="J44" t="s">
        <v>191</v>
      </c>
      <c r="K44" t="str">
        <f>G44&amp;" "&amp;H44&amp;" "&amp;I44&amp;" "&amp;J44</f>
        <v xml:space="preserve">12 RAYMORE DR  </v>
      </c>
      <c r="L44" t="s">
        <v>3666</v>
      </c>
    </row>
    <row r="45" spans="1:12" x14ac:dyDescent="0.35">
      <c r="A45" t="s">
        <v>157</v>
      </c>
      <c r="B45" s="2">
        <v>45366</v>
      </c>
      <c r="E45">
        <v>0</v>
      </c>
      <c r="F45">
        <v>486543</v>
      </c>
      <c r="G45">
        <v>34</v>
      </c>
      <c r="H45" t="s">
        <v>341</v>
      </c>
      <c r="I45" t="s">
        <v>194</v>
      </c>
      <c r="J45" t="s">
        <v>191</v>
      </c>
      <c r="K45" t="str">
        <f>G45&amp;" "&amp;H45&amp;" "&amp;I45&amp;" "&amp;J45</f>
        <v xml:space="preserve">34 BARCLAY RD  </v>
      </c>
      <c r="L45" t="s">
        <v>519</v>
      </c>
    </row>
    <row r="46" spans="1:12" x14ac:dyDescent="0.35">
      <c r="A46" t="s">
        <v>156</v>
      </c>
      <c r="B46" s="2">
        <v>45365</v>
      </c>
      <c r="E46">
        <v>0</v>
      </c>
      <c r="F46">
        <v>14607520</v>
      </c>
      <c r="G46">
        <v>23</v>
      </c>
      <c r="H46" t="s">
        <v>340</v>
      </c>
      <c r="I46" t="s">
        <v>214</v>
      </c>
      <c r="J46" t="s">
        <v>191</v>
      </c>
      <c r="K46" t="str">
        <f>G46&amp;" "&amp;H46&amp;" "&amp;I46&amp;" "&amp;J46</f>
        <v xml:space="preserve">23 WHARNSBY DR  </v>
      </c>
      <c r="L46" t="s">
        <v>518</v>
      </c>
    </row>
    <row r="47" spans="1:12" x14ac:dyDescent="0.35">
      <c r="A47" t="s">
        <v>1718</v>
      </c>
      <c r="B47" s="2">
        <v>45365</v>
      </c>
      <c r="C47" s="2">
        <v>45405</v>
      </c>
      <c r="D47">
        <f>_xlfn.DAYS(C47,B47)</f>
        <v>40</v>
      </c>
      <c r="E47">
        <v>1</v>
      </c>
      <c r="F47">
        <v>329856</v>
      </c>
      <c r="G47">
        <v>133</v>
      </c>
      <c r="H47" t="s">
        <v>2254</v>
      </c>
      <c r="I47" t="s">
        <v>194</v>
      </c>
      <c r="J47" t="s">
        <v>191</v>
      </c>
      <c r="K47" t="str">
        <f>G47&amp;" "&amp;H47&amp;" "&amp;I47&amp;" "&amp;J47</f>
        <v xml:space="preserve">133 EARLTON RD  </v>
      </c>
      <c r="L47" t="s">
        <v>3664</v>
      </c>
    </row>
    <row r="48" spans="1:12" x14ac:dyDescent="0.35">
      <c r="A48" t="s">
        <v>107</v>
      </c>
      <c r="B48" s="2">
        <v>45364</v>
      </c>
      <c r="E48">
        <v>0</v>
      </c>
      <c r="F48">
        <v>1015682</v>
      </c>
      <c r="G48">
        <v>19</v>
      </c>
      <c r="H48" t="s">
        <v>293</v>
      </c>
      <c r="I48" t="s">
        <v>214</v>
      </c>
      <c r="J48" t="s">
        <v>191</v>
      </c>
      <c r="K48" t="str">
        <f>G48&amp;" "&amp;H48&amp;" "&amp;I48&amp;" "&amp;J48</f>
        <v xml:space="preserve">19 LORMAR DR  </v>
      </c>
      <c r="L48" t="s">
        <v>469</v>
      </c>
    </row>
    <row r="49" spans="1:12" x14ac:dyDescent="0.35">
      <c r="A49" t="s">
        <v>1600</v>
      </c>
      <c r="B49" s="2">
        <v>45358</v>
      </c>
      <c r="C49" s="2">
        <v>45378</v>
      </c>
      <c r="D49">
        <f>_xlfn.DAYS(C49,B49)</f>
        <v>20</v>
      </c>
      <c r="E49">
        <v>1</v>
      </c>
      <c r="F49">
        <v>347903</v>
      </c>
      <c r="G49">
        <v>77</v>
      </c>
      <c r="H49" t="s">
        <v>1916</v>
      </c>
      <c r="I49" t="s">
        <v>194</v>
      </c>
      <c r="J49" t="s">
        <v>191</v>
      </c>
      <c r="K49" t="str">
        <f>G49&amp;" "&amp;H49&amp;" "&amp;I49&amp;" "&amp;J49</f>
        <v xml:space="preserve">77 IONVIEW RD  </v>
      </c>
      <c r="L49" t="s">
        <v>3560</v>
      </c>
    </row>
    <row r="50" spans="1:12" x14ac:dyDescent="0.35">
      <c r="A50" t="s">
        <v>155</v>
      </c>
      <c r="B50" s="2">
        <v>45356</v>
      </c>
      <c r="E50">
        <v>0</v>
      </c>
      <c r="F50">
        <v>57828</v>
      </c>
      <c r="G50">
        <v>177</v>
      </c>
      <c r="H50" t="s">
        <v>339</v>
      </c>
      <c r="I50" t="s">
        <v>214</v>
      </c>
      <c r="J50" t="s">
        <v>191</v>
      </c>
      <c r="K50" t="str">
        <f>G50&amp;" "&amp;H50&amp;" "&amp;I50&amp;" "&amp;J50</f>
        <v xml:space="preserve">177 DUNRAVEN DR  </v>
      </c>
      <c r="L50" t="s">
        <v>517</v>
      </c>
    </row>
    <row r="51" spans="1:12" x14ac:dyDescent="0.35">
      <c r="A51" t="s">
        <v>1717</v>
      </c>
      <c r="B51" s="2">
        <v>45356</v>
      </c>
      <c r="C51" s="2">
        <v>45427</v>
      </c>
      <c r="D51">
        <f>_xlfn.DAYS(C51,B51)</f>
        <v>71</v>
      </c>
      <c r="E51">
        <v>1</v>
      </c>
      <c r="F51">
        <v>337062</v>
      </c>
      <c r="G51">
        <v>32</v>
      </c>
      <c r="H51" t="s">
        <v>2604</v>
      </c>
      <c r="I51" t="s">
        <v>190</v>
      </c>
      <c r="J51" t="s">
        <v>191</v>
      </c>
      <c r="K51" t="str">
        <f>G51&amp;" "&amp;H51&amp;" "&amp;I51&amp;" "&amp;J51</f>
        <v xml:space="preserve">32 GATESVIEW AVE  </v>
      </c>
      <c r="L51" t="s">
        <v>3663</v>
      </c>
    </row>
    <row r="52" spans="1:12" x14ac:dyDescent="0.35">
      <c r="A52" t="s">
        <v>1711</v>
      </c>
      <c r="B52" s="2">
        <v>45355</v>
      </c>
      <c r="C52" s="2">
        <v>45462</v>
      </c>
      <c r="D52">
        <f>_xlfn.DAYS(C52,B52)</f>
        <v>107</v>
      </c>
      <c r="E52">
        <v>1</v>
      </c>
      <c r="F52">
        <v>30014301</v>
      </c>
      <c r="G52">
        <v>180</v>
      </c>
      <c r="H52" t="s">
        <v>2599</v>
      </c>
      <c r="I52" t="s">
        <v>214</v>
      </c>
      <c r="J52" t="s">
        <v>191</v>
      </c>
      <c r="K52" t="str">
        <f>G52&amp;" "&amp;H52&amp;" "&amp;I52&amp;" "&amp;J52</f>
        <v xml:space="preserve">180 BOB YUILL DR  </v>
      </c>
      <c r="L52" t="s">
        <v>3658</v>
      </c>
    </row>
    <row r="53" spans="1:12" x14ac:dyDescent="0.35">
      <c r="A53" t="s">
        <v>134</v>
      </c>
      <c r="B53" s="2">
        <v>45350</v>
      </c>
      <c r="E53">
        <v>0</v>
      </c>
      <c r="F53">
        <v>30678</v>
      </c>
      <c r="G53">
        <v>577</v>
      </c>
      <c r="H53" t="s">
        <v>320</v>
      </c>
      <c r="I53" t="s">
        <v>214</v>
      </c>
      <c r="J53" t="s">
        <v>191</v>
      </c>
      <c r="K53" t="str">
        <f>G53&amp;" "&amp;H53&amp;" "&amp;I53&amp;" "&amp;J53</f>
        <v xml:space="preserve">577 O'CONNOR DR  </v>
      </c>
      <c r="L53" t="s">
        <v>496</v>
      </c>
    </row>
    <row r="54" spans="1:12" x14ac:dyDescent="0.35">
      <c r="A54" t="s">
        <v>143</v>
      </c>
      <c r="B54" s="2">
        <v>45345</v>
      </c>
      <c r="E54">
        <v>0</v>
      </c>
      <c r="F54">
        <v>7523056</v>
      </c>
      <c r="G54">
        <v>2</v>
      </c>
      <c r="H54" t="s">
        <v>328</v>
      </c>
      <c r="I54" t="s">
        <v>263</v>
      </c>
      <c r="J54" t="s">
        <v>191</v>
      </c>
      <c r="K54" t="str">
        <f>G54&amp;" "&amp;H54&amp;" "&amp;I54&amp;" "&amp;J54</f>
        <v xml:space="preserve">2 GLENHEATHER TER  </v>
      </c>
      <c r="L54" t="s">
        <v>505</v>
      </c>
    </row>
    <row r="55" spans="1:12" x14ac:dyDescent="0.35">
      <c r="A55" t="s">
        <v>1715</v>
      </c>
      <c r="B55" s="2">
        <v>45345</v>
      </c>
      <c r="C55" s="2">
        <v>45460</v>
      </c>
      <c r="D55">
        <f>_xlfn.DAYS(C55,B55)</f>
        <v>115</v>
      </c>
      <c r="E55">
        <v>1</v>
      </c>
      <c r="F55">
        <v>518250</v>
      </c>
      <c r="G55">
        <v>25</v>
      </c>
      <c r="H55" t="s">
        <v>2602</v>
      </c>
      <c r="I55" t="s">
        <v>219</v>
      </c>
      <c r="J55" t="s">
        <v>191</v>
      </c>
      <c r="K55" t="str">
        <f>G55&amp;" "&amp;H55&amp;" "&amp;I55&amp;" "&amp;J55</f>
        <v xml:space="preserve">25 FRANSON CRES  </v>
      </c>
      <c r="L55" t="s">
        <v>3661</v>
      </c>
    </row>
    <row r="56" spans="1:12" x14ac:dyDescent="0.35">
      <c r="A56" t="s">
        <v>1712</v>
      </c>
      <c r="B56" s="2">
        <v>45343</v>
      </c>
      <c r="C56" s="2">
        <v>45406</v>
      </c>
      <c r="D56">
        <f>_xlfn.DAYS(C56,B56)</f>
        <v>63</v>
      </c>
      <c r="E56">
        <v>1</v>
      </c>
      <c r="F56">
        <v>14307519</v>
      </c>
      <c r="G56">
        <v>7</v>
      </c>
      <c r="H56" t="s">
        <v>2600</v>
      </c>
      <c r="I56" t="s">
        <v>244</v>
      </c>
      <c r="J56" t="s">
        <v>191</v>
      </c>
      <c r="K56" t="str">
        <f>G56&amp;" "&amp;H56&amp;" "&amp;I56&amp;" "&amp;J56</f>
        <v xml:space="preserve">7 WARBLER CRCL  </v>
      </c>
      <c r="L56" t="s">
        <v>3659</v>
      </c>
    </row>
    <row r="57" spans="1:12" x14ac:dyDescent="0.35">
      <c r="A57" t="s">
        <v>1716</v>
      </c>
      <c r="B57" s="2">
        <v>45343</v>
      </c>
      <c r="C57" s="2">
        <v>45457</v>
      </c>
      <c r="D57">
        <f>_xlfn.DAYS(C57,B57)</f>
        <v>114</v>
      </c>
      <c r="E57">
        <v>1</v>
      </c>
      <c r="F57">
        <v>817452</v>
      </c>
      <c r="G57">
        <v>43</v>
      </c>
      <c r="H57" t="s">
        <v>2603</v>
      </c>
      <c r="I57" t="s">
        <v>190</v>
      </c>
      <c r="J57" t="s">
        <v>191</v>
      </c>
      <c r="K57" t="str">
        <f>G57&amp;" "&amp;H57&amp;" "&amp;I57&amp;" "&amp;J57</f>
        <v xml:space="preserve">43 HARCOURT AVE  </v>
      </c>
      <c r="L57" t="s">
        <v>3662</v>
      </c>
    </row>
    <row r="58" spans="1:12" x14ac:dyDescent="0.35">
      <c r="A58" t="s">
        <v>154</v>
      </c>
      <c r="B58" s="2">
        <v>45342</v>
      </c>
      <c r="E58">
        <v>0</v>
      </c>
      <c r="F58">
        <v>8680634</v>
      </c>
      <c r="G58">
        <v>1034</v>
      </c>
      <c r="H58" t="s">
        <v>308</v>
      </c>
      <c r="I58" t="s">
        <v>190</v>
      </c>
      <c r="J58" t="s">
        <v>191</v>
      </c>
      <c r="K58" t="str">
        <f>G58&amp;" "&amp;H58&amp;" "&amp;I58&amp;" "&amp;J58</f>
        <v xml:space="preserve">1034 ST CLARENS AVE  </v>
      </c>
      <c r="L58" t="s">
        <v>516</v>
      </c>
    </row>
    <row r="59" spans="1:12" x14ac:dyDescent="0.35">
      <c r="A59" t="s">
        <v>1714</v>
      </c>
      <c r="B59" s="2">
        <v>45342</v>
      </c>
      <c r="C59" s="2">
        <v>45447</v>
      </c>
      <c r="D59">
        <f>_xlfn.DAYS(C59,B59)</f>
        <v>105</v>
      </c>
      <c r="E59">
        <v>1</v>
      </c>
      <c r="F59">
        <v>9212305</v>
      </c>
      <c r="G59">
        <v>35</v>
      </c>
      <c r="H59" t="s">
        <v>2601</v>
      </c>
      <c r="I59" t="s">
        <v>214</v>
      </c>
      <c r="J59" t="s">
        <v>191</v>
      </c>
      <c r="K59" t="str">
        <f>G59&amp;" "&amp;H59&amp;" "&amp;I59&amp;" "&amp;J59</f>
        <v xml:space="preserve">35 DORWARD DR  </v>
      </c>
      <c r="L59" t="s">
        <v>3636</v>
      </c>
    </row>
    <row r="60" spans="1:12" x14ac:dyDescent="0.35">
      <c r="A60" t="s">
        <v>1713</v>
      </c>
      <c r="B60" s="2">
        <v>45337</v>
      </c>
      <c r="C60" s="2">
        <v>45449</v>
      </c>
      <c r="D60">
        <f>_xlfn.DAYS(C60,B60)</f>
        <v>112</v>
      </c>
      <c r="E60">
        <v>1</v>
      </c>
      <c r="F60">
        <v>14643751</v>
      </c>
      <c r="G60">
        <v>4</v>
      </c>
      <c r="H60" t="s">
        <v>2490</v>
      </c>
      <c r="I60" t="s">
        <v>203</v>
      </c>
      <c r="J60" t="s">
        <v>191</v>
      </c>
      <c r="K60" t="str">
        <f>G60&amp;" "&amp;H60&amp;" "&amp;I60&amp;" "&amp;J60</f>
        <v xml:space="preserve">4 RIVENDELL TRL  </v>
      </c>
      <c r="L60" t="s">
        <v>3660</v>
      </c>
    </row>
    <row r="61" spans="1:12" x14ac:dyDescent="0.35">
      <c r="A61" t="s">
        <v>153</v>
      </c>
      <c r="B61" s="2">
        <v>45335</v>
      </c>
      <c r="E61">
        <v>0</v>
      </c>
      <c r="F61">
        <v>349301</v>
      </c>
      <c r="G61">
        <v>38</v>
      </c>
      <c r="H61" t="s">
        <v>338</v>
      </c>
      <c r="I61" t="s">
        <v>252</v>
      </c>
      <c r="J61" t="s">
        <v>191</v>
      </c>
      <c r="K61" t="str">
        <f>G61&amp;" "&amp;H61&amp;" "&amp;I61&amp;" "&amp;J61</f>
        <v xml:space="preserve">38 JORDANROCH CRT  </v>
      </c>
      <c r="L61" t="s">
        <v>515</v>
      </c>
    </row>
    <row r="62" spans="1:12" x14ac:dyDescent="0.35">
      <c r="A62" t="s">
        <v>152</v>
      </c>
      <c r="B62" s="2">
        <v>45329</v>
      </c>
      <c r="E62">
        <v>0</v>
      </c>
      <c r="F62">
        <v>483462</v>
      </c>
      <c r="G62">
        <v>359</v>
      </c>
      <c r="H62" t="s">
        <v>337</v>
      </c>
      <c r="I62" t="s">
        <v>203</v>
      </c>
      <c r="J62" t="s">
        <v>191</v>
      </c>
      <c r="K62" t="str">
        <f>G62&amp;" "&amp;H62&amp;" "&amp;I62&amp;" "&amp;J62</f>
        <v xml:space="preserve">359 APACHE TRL  </v>
      </c>
      <c r="L62" t="s">
        <v>514</v>
      </c>
    </row>
    <row r="63" spans="1:12" x14ac:dyDescent="0.35">
      <c r="A63" t="s">
        <v>1710</v>
      </c>
      <c r="B63" s="2">
        <v>45328</v>
      </c>
      <c r="C63" s="2">
        <v>45436</v>
      </c>
      <c r="D63">
        <f>_xlfn.DAYS(C63,B63)</f>
        <v>108</v>
      </c>
      <c r="E63">
        <v>1</v>
      </c>
      <c r="F63">
        <v>353342</v>
      </c>
      <c r="G63">
        <v>8</v>
      </c>
      <c r="H63" t="s">
        <v>2598</v>
      </c>
      <c r="I63" t="s">
        <v>190</v>
      </c>
      <c r="J63" t="s">
        <v>191</v>
      </c>
      <c r="K63" t="str">
        <f>G63&amp;" "&amp;H63&amp;" "&amp;I63&amp;" "&amp;J63</f>
        <v xml:space="preserve">8 LAKEWOOD AVE  </v>
      </c>
      <c r="L63" t="s">
        <v>3657</v>
      </c>
    </row>
    <row r="64" spans="1:12" x14ac:dyDescent="0.35">
      <c r="A64" t="s">
        <v>151</v>
      </c>
      <c r="B64" s="2">
        <v>45323</v>
      </c>
      <c r="E64">
        <v>0</v>
      </c>
      <c r="F64">
        <v>343801</v>
      </c>
      <c r="G64">
        <v>3</v>
      </c>
      <c r="H64" t="s">
        <v>336</v>
      </c>
      <c r="I64" t="s">
        <v>219</v>
      </c>
      <c r="J64" t="s">
        <v>191</v>
      </c>
      <c r="K64" t="str">
        <f>G64&amp;" "&amp;H64&amp;" "&amp;I64&amp;" "&amp;J64</f>
        <v xml:space="preserve">3 HIGHCLIFF CRES  </v>
      </c>
      <c r="L64" t="s">
        <v>513</v>
      </c>
    </row>
    <row r="65" spans="1:12" x14ac:dyDescent="0.35">
      <c r="A65" t="s">
        <v>1676</v>
      </c>
      <c r="B65" s="2">
        <v>45317</v>
      </c>
      <c r="C65" s="2">
        <v>45405</v>
      </c>
      <c r="D65">
        <f>_xlfn.DAYS(C65,B65)</f>
        <v>88</v>
      </c>
      <c r="E65">
        <v>1</v>
      </c>
      <c r="F65">
        <v>77965</v>
      </c>
      <c r="G65">
        <v>226</v>
      </c>
      <c r="H65" t="s">
        <v>2396</v>
      </c>
      <c r="I65" t="s">
        <v>214</v>
      </c>
      <c r="J65" t="s">
        <v>191</v>
      </c>
      <c r="K65" t="str">
        <f>G65&amp;" "&amp;H65&amp;" "&amp;I65&amp;" "&amp;J65</f>
        <v xml:space="preserve">226 WINONA DR  </v>
      </c>
      <c r="L65" t="s">
        <v>3629</v>
      </c>
    </row>
    <row r="66" spans="1:12" x14ac:dyDescent="0.35">
      <c r="A66" t="s">
        <v>1708</v>
      </c>
      <c r="B66" s="2">
        <v>45316</v>
      </c>
      <c r="C66" s="2">
        <v>45453</v>
      </c>
      <c r="D66">
        <f>_xlfn.DAYS(C66,B66)</f>
        <v>137</v>
      </c>
      <c r="E66">
        <v>1</v>
      </c>
      <c r="F66">
        <v>10663928</v>
      </c>
      <c r="G66">
        <v>10</v>
      </c>
      <c r="H66" t="s">
        <v>2596</v>
      </c>
      <c r="I66" t="s">
        <v>263</v>
      </c>
      <c r="J66" t="s">
        <v>191</v>
      </c>
      <c r="K66" t="str">
        <f>G66&amp;" "&amp;H66&amp;" "&amp;I66&amp;" "&amp;J66</f>
        <v xml:space="preserve">10 AUSTIN TER  </v>
      </c>
      <c r="L66" t="s">
        <v>3655</v>
      </c>
    </row>
    <row r="67" spans="1:12" x14ac:dyDescent="0.35">
      <c r="A67" t="s">
        <v>150</v>
      </c>
      <c r="B67" s="2">
        <v>45315</v>
      </c>
      <c r="E67">
        <v>0</v>
      </c>
      <c r="F67">
        <v>345077</v>
      </c>
      <c r="G67">
        <v>2</v>
      </c>
      <c r="H67" t="s">
        <v>335</v>
      </c>
      <c r="I67" t="s">
        <v>194</v>
      </c>
      <c r="J67" t="s">
        <v>191</v>
      </c>
      <c r="K67" t="str">
        <f>G67&amp;" "&amp;H67&amp;" "&amp;I67&amp;" "&amp;J67</f>
        <v xml:space="preserve">2 HOMESTEAD RD  </v>
      </c>
      <c r="L67" t="s">
        <v>512</v>
      </c>
    </row>
    <row r="68" spans="1:12" x14ac:dyDescent="0.35">
      <c r="A68" t="s">
        <v>138</v>
      </c>
      <c r="B68" s="2">
        <v>45313</v>
      </c>
      <c r="E68">
        <v>0</v>
      </c>
      <c r="F68">
        <v>13969995</v>
      </c>
      <c r="G68">
        <v>230</v>
      </c>
      <c r="H68" t="s">
        <v>231</v>
      </c>
      <c r="I68" t="s">
        <v>190</v>
      </c>
      <c r="J68" t="s">
        <v>191</v>
      </c>
      <c r="K68" t="str">
        <f>G68&amp;" "&amp;H68&amp;" "&amp;I68&amp;" "&amp;J68</f>
        <v xml:space="preserve">230 ROSEMOUNT AVE  </v>
      </c>
      <c r="L68" t="s">
        <v>500</v>
      </c>
    </row>
    <row r="69" spans="1:12" x14ac:dyDescent="0.35">
      <c r="A69" t="s">
        <v>1707</v>
      </c>
      <c r="B69" s="2">
        <v>45313</v>
      </c>
      <c r="C69" s="2">
        <v>45442</v>
      </c>
      <c r="D69">
        <f>_xlfn.DAYS(C69,B69)</f>
        <v>129</v>
      </c>
      <c r="E69">
        <v>1</v>
      </c>
      <c r="F69">
        <v>380081</v>
      </c>
      <c r="G69">
        <v>62</v>
      </c>
      <c r="H69" t="s">
        <v>1879</v>
      </c>
      <c r="I69" t="s">
        <v>214</v>
      </c>
      <c r="J69" t="s">
        <v>191</v>
      </c>
      <c r="K69" t="str">
        <f>G69&amp;" "&amp;H69&amp;" "&amp;I69&amp;" "&amp;J69</f>
        <v xml:space="preserve">62 ROMULUS DR  </v>
      </c>
      <c r="L69" t="s">
        <v>3654</v>
      </c>
    </row>
    <row r="70" spans="1:12" x14ac:dyDescent="0.35">
      <c r="A70" t="s">
        <v>148</v>
      </c>
      <c r="B70" s="2">
        <v>45308</v>
      </c>
      <c r="E70">
        <v>0</v>
      </c>
      <c r="F70">
        <v>61070</v>
      </c>
      <c r="G70">
        <v>482</v>
      </c>
      <c r="H70" t="s">
        <v>332</v>
      </c>
      <c r="I70" t="s">
        <v>190</v>
      </c>
      <c r="J70" t="s">
        <v>191</v>
      </c>
      <c r="K70" t="str">
        <f>G70&amp;" "&amp;H70&amp;" "&amp;I70&amp;" "&amp;J70</f>
        <v xml:space="preserve">482 GLENHOLME AVE  </v>
      </c>
      <c r="L70" t="s">
        <v>510</v>
      </c>
    </row>
    <row r="71" spans="1:12" x14ac:dyDescent="0.35">
      <c r="A71" t="s">
        <v>1705</v>
      </c>
      <c r="B71" s="2">
        <v>45308</v>
      </c>
      <c r="C71" s="2">
        <v>45385</v>
      </c>
      <c r="D71">
        <f>_xlfn.DAYS(C71,B71)</f>
        <v>77</v>
      </c>
      <c r="E71">
        <v>1</v>
      </c>
      <c r="F71">
        <v>390097</v>
      </c>
      <c r="G71">
        <v>14</v>
      </c>
      <c r="H71" t="s">
        <v>2594</v>
      </c>
      <c r="I71" t="s">
        <v>190</v>
      </c>
      <c r="J71" t="s">
        <v>191</v>
      </c>
      <c r="K71" t="str">
        <f>G71&amp;" "&amp;H71&amp;" "&amp;I71&amp;" "&amp;J71</f>
        <v xml:space="preserve">14 SURATY AVE  </v>
      </c>
      <c r="L71" t="s">
        <v>3652</v>
      </c>
    </row>
    <row r="72" spans="1:12" x14ac:dyDescent="0.35">
      <c r="A72" t="s">
        <v>1706</v>
      </c>
      <c r="B72" s="2">
        <v>45306</v>
      </c>
      <c r="C72" s="2">
        <v>45394</v>
      </c>
      <c r="D72">
        <f>_xlfn.DAYS(C72,B72)</f>
        <v>88</v>
      </c>
      <c r="E72">
        <v>1</v>
      </c>
      <c r="F72">
        <v>383389</v>
      </c>
      <c r="G72">
        <v>29</v>
      </c>
      <c r="H72" t="s">
        <v>2595</v>
      </c>
      <c r="I72" t="s">
        <v>190</v>
      </c>
      <c r="J72" t="s">
        <v>191</v>
      </c>
      <c r="K72" t="str">
        <f>G72&amp;" "&amp;H72&amp;" "&amp;I72&amp;" "&amp;J72</f>
        <v xml:space="preserve">29 SCARBORO AVE  </v>
      </c>
      <c r="L72" t="s">
        <v>3653</v>
      </c>
    </row>
    <row r="73" spans="1:12" x14ac:dyDescent="0.35">
      <c r="A73" t="s">
        <v>1704</v>
      </c>
      <c r="B73" s="2">
        <v>45302</v>
      </c>
      <c r="C73" s="2">
        <v>45443</v>
      </c>
      <c r="D73">
        <f>_xlfn.DAYS(C73,B73)</f>
        <v>141</v>
      </c>
      <c r="E73">
        <v>1</v>
      </c>
      <c r="F73">
        <v>335341</v>
      </c>
      <c r="G73">
        <v>36</v>
      </c>
      <c r="H73" t="s">
        <v>2207</v>
      </c>
      <c r="I73" t="s">
        <v>194</v>
      </c>
      <c r="J73" t="s">
        <v>191</v>
      </c>
      <c r="K73" t="str">
        <f>G73&amp;" "&amp;H73&amp;" "&amp;I73&amp;" "&amp;J73</f>
        <v xml:space="preserve">36 FORBES RD  </v>
      </c>
      <c r="L73" t="s">
        <v>521</v>
      </c>
    </row>
    <row r="74" spans="1:12" x14ac:dyDescent="0.35">
      <c r="A74" t="s">
        <v>147</v>
      </c>
      <c r="B74" s="2">
        <v>45301</v>
      </c>
      <c r="E74">
        <v>0</v>
      </c>
      <c r="F74">
        <v>7571167</v>
      </c>
      <c r="G74">
        <v>981</v>
      </c>
      <c r="H74" t="s">
        <v>309</v>
      </c>
      <c r="I74" t="s">
        <v>217</v>
      </c>
      <c r="J74" t="s">
        <v>314</v>
      </c>
      <c r="K74" t="str">
        <f>G74&amp;" "&amp;H74&amp;" "&amp;I74&amp;" "&amp;J74</f>
        <v>981 DUNDAS ST W</v>
      </c>
      <c r="L74" t="s">
        <v>509</v>
      </c>
    </row>
    <row r="75" spans="1:12" x14ac:dyDescent="0.35">
      <c r="A75" t="s">
        <v>1699</v>
      </c>
      <c r="B75" s="2">
        <v>45294</v>
      </c>
      <c r="C75" s="2">
        <v>45386</v>
      </c>
      <c r="D75">
        <f>_xlfn.DAYS(C75,B75)</f>
        <v>92</v>
      </c>
      <c r="E75">
        <v>1</v>
      </c>
      <c r="F75">
        <v>7846201</v>
      </c>
      <c r="G75">
        <v>11</v>
      </c>
      <c r="H75" t="s">
        <v>2592</v>
      </c>
      <c r="I75" t="s">
        <v>194</v>
      </c>
      <c r="J75" t="s">
        <v>191</v>
      </c>
      <c r="K75" t="str">
        <f>G75&amp;" "&amp;H75&amp;" "&amp;I75&amp;" "&amp;J75</f>
        <v xml:space="preserve">11 EAGLE RD  </v>
      </c>
      <c r="L75" t="s">
        <v>3650</v>
      </c>
    </row>
    <row r="76" spans="1:12" x14ac:dyDescent="0.35">
      <c r="A76" t="s">
        <v>1701</v>
      </c>
      <c r="B76" s="2">
        <v>45294</v>
      </c>
      <c r="C76" s="2">
        <v>45405</v>
      </c>
      <c r="D76">
        <f>_xlfn.DAYS(C76,B76)</f>
        <v>111</v>
      </c>
      <c r="E76">
        <v>1</v>
      </c>
      <c r="F76">
        <v>310074</v>
      </c>
      <c r="G76">
        <v>33</v>
      </c>
      <c r="H76" t="s">
        <v>2593</v>
      </c>
      <c r="I76" t="s">
        <v>214</v>
      </c>
      <c r="J76" t="s">
        <v>191</v>
      </c>
      <c r="K76" t="str">
        <f>G76&amp;" "&amp;H76&amp;" "&amp;I76&amp;" "&amp;J76</f>
        <v xml:space="preserve">33 BOARHILL DR  </v>
      </c>
      <c r="L76" t="s">
        <v>3243</v>
      </c>
    </row>
    <row r="77" spans="1:12" x14ac:dyDescent="0.35">
      <c r="A77" t="s">
        <v>1703</v>
      </c>
      <c r="B77" s="2">
        <v>45294</v>
      </c>
      <c r="C77" s="2">
        <v>45358</v>
      </c>
      <c r="D77">
        <f>_xlfn.DAYS(C77,B77)</f>
        <v>64</v>
      </c>
      <c r="E77">
        <v>1</v>
      </c>
      <c r="F77">
        <v>20146706</v>
      </c>
      <c r="G77">
        <v>51</v>
      </c>
      <c r="H77" t="s">
        <v>1829</v>
      </c>
      <c r="I77" t="s">
        <v>190</v>
      </c>
      <c r="J77" t="s">
        <v>191</v>
      </c>
      <c r="K77" t="str">
        <f>G77&amp;" "&amp;H77&amp;" "&amp;I77&amp;" "&amp;J77</f>
        <v xml:space="preserve">51 HAYNES AVE  </v>
      </c>
      <c r="L77" t="s">
        <v>3651</v>
      </c>
    </row>
    <row r="78" spans="1:12" x14ac:dyDescent="0.35">
      <c r="A78" t="s">
        <v>1527</v>
      </c>
      <c r="B78" s="2">
        <v>45293</v>
      </c>
      <c r="C78" s="2">
        <v>45302</v>
      </c>
      <c r="D78">
        <f>_xlfn.DAYS(C78,B78)</f>
        <v>9</v>
      </c>
      <c r="E78">
        <v>1</v>
      </c>
      <c r="F78">
        <v>14645193</v>
      </c>
      <c r="G78">
        <v>24</v>
      </c>
      <c r="H78" t="s">
        <v>2458</v>
      </c>
      <c r="I78" t="s">
        <v>214</v>
      </c>
      <c r="J78" t="s">
        <v>191</v>
      </c>
      <c r="K78" t="str">
        <f>G78&amp;" "&amp;H78&amp;" "&amp;I78&amp;" "&amp;J78</f>
        <v xml:space="preserve">24 CEDARVIEW DR  </v>
      </c>
      <c r="L78" t="s">
        <v>3496</v>
      </c>
    </row>
    <row r="79" spans="1:12" x14ac:dyDescent="0.35">
      <c r="A79" t="s">
        <v>1702</v>
      </c>
      <c r="B79" s="2">
        <v>45293</v>
      </c>
      <c r="C79" s="2">
        <v>45378</v>
      </c>
      <c r="D79">
        <f>_xlfn.DAYS(C79,B79)</f>
        <v>85</v>
      </c>
      <c r="E79">
        <v>1</v>
      </c>
      <c r="F79">
        <v>20036879</v>
      </c>
      <c r="G79">
        <v>27</v>
      </c>
      <c r="H79" t="s">
        <v>1788</v>
      </c>
      <c r="I79" t="s">
        <v>217</v>
      </c>
      <c r="J79" t="s">
        <v>191</v>
      </c>
      <c r="K79" t="str">
        <f>G79&amp;" "&amp;H79&amp;" "&amp;I79&amp;" "&amp;J79</f>
        <v xml:space="preserve">27 TRUMPETER ST  </v>
      </c>
      <c r="L79" t="s">
        <v>514</v>
      </c>
    </row>
    <row r="80" spans="1:12" x14ac:dyDescent="0.35">
      <c r="A80" t="s">
        <v>1648</v>
      </c>
      <c r="B80" s="2">
        <v>45287</v>
      </c>
      <c r="C80" s="2">
        <v>45414</v>
      </c>
      <c r="D80">
        <f>_xlfn.DAYS(C80,B80)</f>
        <v>127</v>
      </c>
      <c r="E80">
        <v>1</v>
      </c>
      <c r="F80">
        <v>831325</v>
      </c>
      <c r="G80">
        <v>44</v>
      </c>
      <c r="H80" t="s">
        <v>2553</v>
      </c>
      <c r="I80" t="s">
        <v>190</v>
      </c>
      <c r="J80" t="s">
        <v>191</v>
      </c>
      <c r="K80" t="str">
        <f>G80&amp;" "&amp;H80&amp;" "&amp;I80&amp;" "&amp;J80</f>
        <v xml:space="preserve">44 LARKIN AVE  </v>
      </c>
      <c r="L80" t="s">
        <v>3604</v>
      </c>
    </row>
    <row r="81" spans="1:12" x14ac:dyDescent="0.35">
      <c r="A81" t="s">
        <v>1698</v>
      </c>
      <c r="B81" s="2">
        <v>45282</v>
      </c>
      <c r="C81" s="2">
        <v>45387</v>
      </c>
      <c r="D81">
        <f>_xlfn.DAYS(C81,B81)</f>
        <v>105</v>
      </c>
      <c r="E81">
        <v>1</v>
      </c>
      <c r="F81">
        <v>497408</v>
      </c>
      <c r="G81">
        <v>114</v>
      </c>
      <c r="H81" t="s">
        <v>2591</v>
      </c>
      <c r="I81" t="s">
        <v>230</v>
      </c>
      <c r="J81" t="s">
        <v>191</v>
      </c>
      <c r="K81" t="str">
        <f>G81&amp;" "&amp;H81&amp;" "&amp;I81&amp;" "&amp;J81</f>
        <v xml:space="preserve">114 CASTLEGROVE BLVD  </v>
      </c>
      <c r="L81" t="s">
        <v>2705</v>
      </c>
    </row>
    <row r="82" spans="1:12" x14ac:dyDescent="0.35">
      <c r="A82" t="s">
        <v>1656</v>
      </c>
      <c r="B82" s="2">
        <v>45281</v>
      </c>
      <c r="C82" s="2">
        <v>45282</v>
      </c>
      <c r="D82">
        <f>_xlfn.DAYS(C82,B82)</f>
        <v>1</v>
      </c>
      <c r="E82">
        <v>1</v>
      </c>
      <c r="F82">
        <v>383163</v>
      </c>
      <c r="G82">
        <v>488</v>
      </c>
      <c r="H82" t="s">
        <v>2559</v>
      </c>
      <c r="I82" t="s">
        <v>194</v>
      </c>
      <c r="J82" t="s">
        <v>191</v>
      </c>
      <c r="K82" t="str">
        <f>G82&amp;" "&amp;H82&amp;" "&amp;I82&amp;" "&amp;J82</f>
        <v xml:space="preserve">488 SCARBOROUGH GOLF CLUB RD  </v>
      </c>
      <c r="L82" t="s">
        <v>3611</v>
      </c>
    </row>
    <row r="83" spans="1:12" x14ac:dyDescent="0.35">
      <c r="A83" t="s">
        <v>1700</v>
      </c>
      <c r="B83" s="2">
        <v>45281</v>
      </c>
      <c r="C83" s="2">
        <v>45411</v>
      </c>
      <c r="D83">
        <f>_xlfn.DAYS(C83,B83)</f>
        <v>130</v>
      </c>
      <c r="E83">
        <v>1</v>
      </c>
      <c r="F83">
        <v>313048</v>
      </c>
      <c r="G83">
        <v>760</v>
      </c>
      <c r="H83" t="s">
        <v>2197</v>
      </c>
      <c r="I83" t="s">
        <v>214</v>
      </c>
      <c r="J83" t="s">
        <v>191</v>
      </c>
      <c r="K83" t="str">
        <f>G83&amp;" "&amp;H83&amp;" "&amp;I83&amp;" "&amp;J83</f>
        <v xml:space="preserve">760 BRIMORTON DR  </v>
      </c>
      <c r="L83" t="s">
        <v>3243</v>
      </c>
    </row>
    <row r="84" spans="1:12" x14ac:dyDescent="0.35">
      <c r="A84" t="s">
        <v>1697</v>
      </c>
      <c r="B84" s="2">
        <v>45280</v>
      </c>
      <c r="C84" s="2">
        <v>45295</v>
      </c>
      <c r="D84">
        <f>_xlfn.DAYS(C84,B84)</f>
        <v>15</v>
      </c>
      <c r="E84">
        <v>1</v>
      </c>
      <c r="F84">
        <v>20168643</v>
      </c>
      <c r="G84">
        <v>32</v>
      </c>
      <c r="H84" t="s">
        <v>2590</v>
      </c>
      <c r="I84" t="s">
        <v>217</v>
      </c>
      <c r="J84" t="s">
        <v>191</v>
      </c>
      <c r="K84" t="str">
        <f>G84&amp;" "&amp;H84&amp;" "&amp;I84&amp;" "&amp;J84</f>
        <v xml:space="preserve">32 BOAKE ST  </v>
      </c>
      <c r="L84" t="s">
        <v>3636</v>
      </c>
    </row>
    <row r="85" spans="1:12" x14ac:dyDescent="0.35">
      <c r="A85" t="s">
        <v>145</v>
      </c>
      <c r="B85" s="2">
        <v>45279</v>
      </c>
      <c r="E85">
        <v>0</v>
      </c>
      <c r="F85">
        <v>389333</v>
      </c>
      <c r="G85">
        <v>7</v>
      </c>
      <c r="H85" t="s">
        <v>330</v>
      </c>
      <c r="I85" t="s">
        <v>214</v>
      </c>
      <c r="J85" t="s">
        <v>191</v>
      </c>
      <c r="K85" t="str">
        <f>G85&amp;" "&amp;H85&amp;" "&amp;I85&amp;" "&amp;J85</f>
        <v xml:space="preserve">7 STONEY CREEK DR  </v>
      </c>
      <c r="L85" t="s">
        <v>507</v>
      </c>
    </row>
    <row r="86" spans="1:12" x14ac:dyDescent="0.35">
      <c r="A86" t="s">
        <v>144</v>
      </c>
      <c r="B86" s="2">
        <v>45278</v>
      </c>
      <c r="E86">
        <v>0</v>
      </c>
      <c r="F86">
        <v>395269</v>
      </c>
      <c r="G86">
        <v>9</v>
      </c>
      <c r="H86" t="s">
        <v>329</v>
      </c>
      <c r="I86" t="s">
        <v>203</v>
      </c>
      <c r="J86" t="s">
        <v>191</v>
      </c>
      <c r="K86" t="str">
        <f>G86&amp;" "&amp;H86&amp;" "&amp;I86&amp;" "&amp;J86</f>
        <v xml:space="preserve">9 WANDERING TRL  </v>
      </c>
      <c r="L86" t="s">
        <v>506</v>
      </c>
    </row>
    <row r="87" spans="1:12" x14ac:dyDescent="0.35">
      <c r="A87" t="s">
        <v>1678</v>
      </c>
      <c r="B87" s="2">
        <v>45275</v>
      </c>
      <c r="C87" s="2">
        <v>45408</v>
      </c>
      <c r="D87">
        <f>_xlfn.DAYS(C87,B87)</f>
        <v>133</v>
      </c>
      <c r="E87">
        <v>1</v>
      </c>
      <c r="F87">
        <v>4341866</v>
      </c>
      <c r="G87">
        <v>72</v>
      </c>
      <c r="H87" t="s">
        <v>2493</v>
      </c>
      <c r="I87" t="s">
        <v>190</v>
      </c>
      <c r="J87" t="s">
        <v>191</v>
      </c>
      <c r="K87" t="str">
        <f>G87&amp;" "&amp;H87&amp;" "&amp;I87&amp;" "&amp;J87</f>
        <v xml:space="preserve">72 FAIRGLEN AVE  </v>
      </c>
      <c r="L87" t="s">
        <v>3631</v>
      </c>
    </row>
    <row r="88" spans="1:12" x14ac:dyDescent="0.35">
      <c r="A88" t="s">
        <v>1696</v>
      </c>
      <c r="B88" s="2">
        <v>45275</v>
      </c>
      <c r="C88" s="2">
        <v>45399</v>
      </c>
      <c r="D88">
        <f>_xlfn.DAYS(C88,B88)</f>
        <v>124</v>
      </c>
      <c r="E88">
        <v>1</v>
      </c>
      <c r="F88">
        <v>8754067</v>
      </c>
      <c r="G88">
        <v>35</v>
      </c>
      <c r="H88" t="s">
        <v>2589</v>
      </c>
      <c r="I88" t="s">
        <v>190</v>
      </c>
      <c r="J88" t="s">
        <v>356</v>
      </c>
      <c r="K88" t="str">
        <f>G88&amp;" "&amp;H88&amp;" "&amp;I88&amp;" "&amp;J88</f>
        <v>35 SHAVER AVE N</v>
      </c>
      <c r="L88" t="s">
        <v>3649</v>
      </c>
    </row>
    <row r="89" spans="1:12" x14ac:dyDescent="0.35">
      <c r="A89" t="s">
        <v>1695</v>
      </c>
      <c r="B89" s="2">
        <v>45271</v>
      </c>
      <c r="C89" s="2">
        <v>45433</v>
      </c>
      <c r="D89">
        <f>_xlfn.DAYS(C89,B89)</f>
        <v>162</v>
      </c>
      <c r="E89">
        <v>1</v>
      </c>
      <c r="F89">
        <v>30030632</v>
      </c>
      <c r="G89">
        <v>16</v>
      </c>
      <c r="H89" t="s">
        <v>2588</v>
      </c>
      <c r="I89" t="s">
        <v>252</v>
      </c>
      <c r="J89" t="s">
        <v>191</v>
      </c>
      <c r="K89" t="str">
        <f>G89&amp;" "&amp;H89&amp;" "&amp;I89&amp;" "&amp;J89</f>
        <v xml:space="preserve">16 ARCHIMEDES CRT  </v>
      </c>
      <c r="L89" t="s">
        <v>3648</v>
      </c>
    </row>
    <row r="90" spans="1:12" x14ac:dyDescent="0.35">
      <c r="A90" t="s">
        <v>1694</v>
      </c>
      <c r="B90" s="2">
        <v>45267</v>
      </c>
      <c r="C90" s="2">
        <v>45317</v>
      </c>
      <c r="D90">
        <f>_xlfn.DAYS(C90,B90)</f>
        <v>50</v>
      </c>
      <c r="E90">
        <v>1</v>
      </c>
      <c r="F90">
        <v>7515048</v>
      </c>
      <c r="G90">
        <v>6</v>
      </c>
      <c r="H90" t="s">
        <v>2587</v>
      </c>
      <c r="I90" t="s">
        <v>219</v>
      </c>
      <c r="J90" t="s">
        <v>191</v>
      </c>
      <c r="K90" t="str">
        <f>G90&amp;" "&amp;H90&amp;" "&amp;I90&amp;" "&amp;J90</f>
        <v xml:space="preserve">6 ELDERFIELD CRES  </v>
      </c>
      <c r="L90" t="s">
        <v>3647</v>
      </c>
    </row>
    <row r="91" spans="1:12" x14ac:dyDescent="0.35">
      <c r="A91" t="s">
        <v>1692</v>
      </c>
      <c r="B91" s="2">
        <v>45266</v>
      </c>
      <c r="C91" s="2">
        <v>45420</v>
      </c>
      <c r="D91">
        <f>_xlfn.DAYS(C91,B91)</f>
        <v>154</v>
      </c>
      <c r="E91">
        <v>1</v>
      </c>
      <c r="F91">
        <v>368920</v>
      </c>
      <c r="G91">
        <v>19</v>
      </c>
      <c r="H91" t="s">
        <v>2079</v>
      </c>
      <c r="I91" t="s">
        <v>214</v>
      </c>
      <c r="J91" t="s">
        <v>191</v>
      </c>
      <c r="K91" t="str">
        <f>G91&amp;" "&amp;H91&amp;" "&amp;I91&amp;" "&amp;J91</f>
        <v xml:space="preserve">19 OAKRIDGE DR  </v>
      </c>
      <c r="L91" t="s">
        <v>3645</v>
      </c>
    </row>
    <row r="92" spans="1:12" x14ac:dyDescent="0.35">
      <c r="A92" t="s">
        <v>1693</v>
      </c>
      <c r="B92" s="2">
        <v>45266</v>
      </c>
      <c r="C92" s="2">
        <v>45343</v>
      </c>
      <c r="D92">
        <f>_xlfn.DAYS(C92,B92)</f>
        <v>77</v>
      </c>
      <c r="E92">
        <v>1</v>
      </c>
      <c r="F92">
        <v>2986718</v>
      </c>
      <c r="G92">
        <v>50</v>
      </c>
      <c r="H92" t="s">
        <v>2357</v>
      </c>
      <c r="I92" t="s">
        <v>214</v>
      </c>
      <c r="J92" t="s">
        <v>191</v>
      </c>
      <c r="K92" t="str">
        <f>G92&amp;" "&amp;H92&amp;" "&amp;I92&amp;" "&amp;J92</f>
        <v xml:space="preserve">50 CINRICKBAR DR  </v>
      </c>
      <c r="L92" t="s">
        <v>3646</v>
      </c>
    </row>
    <row r="93" spans="1:12" x14ac:dyDescent="0.35">
      <c r="A93" t="s">
        <v>1691</v>
      </c>
      <c r="B93" s="2">
        <v>45261</v>
      </c>
      <c r="C93" s="2">
        <v>45328</v>
      </c>
      <c r="D93">
        <f>_xlfn.DAYS(C93,B93)</f>
        <v>67</v>
      </c>
      <c r="E93">
        <v>1</v>
      </c>
      <c r="F93">
        <v>301616</v>
      </c>
      <c r="G93">
        <v>52</v>
      </c>
      <c r="H93" t="s">
        <v>2586</v>
      </c>
      <c r="I93" t="s">
        <v>214</v>
      </c>
      <c r="J93" t="s">
        <v>191</v>
      </c>
      <c r="K93" t="str">
        <f>G93&amp;" "&amp;H93&amp;" "&amp;I93&amp;" "&amp;J93</f>
        <v xml:space="preserve">52 AMBERDALE DR  </v>
      </c>
      <c r="L93" t="s">
        <v>3644</v>
      </c>
    </row>
    <row r="94" spans="1:12" x14ac:dyDescent="0.35">
      <c r="A94" t="s">
        <v>1690</v>
      </c>
      <c r="B94" s="2">
        <v>45259</v>
      </c>
      <c r="C94" s="2">
        <v>45328</v>
      </c>
      <c r="D94">
        <f>_xlfn.DAYS(C94,B94)</f>
        <v>69</v>
      </c>
      <c r="E94">
        <v>1</v>
      </c>
      <c r="F94">
        <v>1041002</v>
      </c>
      <c r="G94">
        <v>258</v>
      </c>
      <c r="H94" t="s">
        <v>2585</v>
      </c>
      <c r="I94" t="s">
        <v>214</v>
      </c>
      <c r="J94" t="s">
        <v>191</v>
      </c>
      <c r="K94" t="str">
        <f>G94&amp;" "&amp;H94&amp;" "&amp;I94&amp;" "&amp;J94</f>
        <v xml:space="preserve">258 VALERMO DR  </v>
      </c>
      <c r="L94" t="s">
        <v>3643</v>
      </c>
    </row>
    <row r="95" spans="1:12" x14ac:dyDescent="0.35">
      <c r="A95" t="s">
        <v>142</v>
      </c>
      <c r="B95" s="2">
        <v>45257</v>
      </c>
      <c r="E95">
        <v>0</v>
      </c>
      <c r="F95">
        <v>874382</v>
      </c>
      <c r="G95">
        <v>45</v>
      </c>
      <c r="H95" t="s">
        <v>327</v>
      </c>
      <c r="I95" t="s">
        <v>217</v>
      </c>
      <c r="J95" t="s">
        <v>191</v>
      </c>
      <c r="K95" t="str">
        <f>G95&amp;" "&amp;H95&amp;" "&amp;I95&amp;" "&amp;J95</f>
        <v xml:space="preserve">45 STEPHANIE ST  </v>
      </c>
      <c r="L95" t="s">
        <v>504</v>
      </c>
    </row>
    <row r="96" spans="1:12" x14ac:dyDescent="0.35">
      <c r="A96" t="s">
        <v>1683</v>
      </c>
      <c r="B96" s="2">
        <v>45257</v>
      </c>
      <c r="C96" s="2">
        <v>45427</v>
      </c>
      <c r="D96">
        <f>_xlfn.DAYS(C96,B96)</f>
        <v>170</v>
      </c>
      <c r="E96">
        <v>1</v>
      </c>
      <c r="F96">
        <v>2271322</v>
      </c>
      <c r="G96">
        <v>37</v>
      </c>
      <c r="H96" t="s">
        <v>2579</v>
      </c>
      <c r="I96" t="s">
        <v>230</v>
      </c>
      <c r="J96" t="s">
        <v>191</v>
      </c>
      <c r="K96" t="str">
        <f>G96&amp;" "&amp;H96&amp;" "&amp;I96&amp;" "&amp;J96</f>
        <v xml:space="preserve">37 JANE OSLER BLVD  </v>
      </c>
      <c r="L96" t="s">
        <v>3637</v>
      </c>
    </row>
    <row r="97" spans="1:12" x14ac:dyDescent="0.35">
      <c r="A97" t="s">
        <v>1689</v>
      </c>
      <c r="B97" s="2">
        <v>45257</v>
      </c>
      <c r="C97" s="2">
        <v>45330</v>
      </c>
      <c r="D97">
        <f>_xlfn.DAYS(C97,B97)</f>
        <v>73</v>
      </c>
      <c r="E97">
        <v>1</v>
      </c>
      <c r="F97">
        <v>7349037</v>
      </c>
      <c r="G97">
        <v>16</v>
      </c>
      <c r="H97" t="s">
        <v>2584</v>
      </c>
      <c r="I97" t="s">
        <v>217</v>
      </c>
      <c r="J97" t="s">
        <v>191</v>
      </c>
      <c r="K97" t="str">
        <f>G97&amp;" "&amp;H97&amp;" "&amp;I97&amp;" "&amp;J97</f>
        <v xml:space="preserve">16 CLARKHILL ST  </v>
      </c>
      <c r="L97" t="s">
        <v>3642</v>
      </c>
    </row>
    <row r="98" spans="1:12" x14ac:dyDescent="0.35">
      <c r="A98" t="s">
        <v>1647</v>
      </c>
      <c r="B98" s="2">
        <v>45254</v>
      </c>
      <c r="C98" s="2">
        <v>45336</v>
      </c>
      <c r="D98">
        <f>_xlfn.DAYS(C98,B98)</f>
        <v>82</v>
      </c>
      <c r="E98">
        <v>1</v>
      </c>
      <c r="F98">
        <v>343793</v>
      </c>
      <c r="G98">
        <v>77</v>
      </c>
      <c r="H98" t="s">
        <v>2552</v>
      </c>
      <c r="I98" t="s">
        <v>194</v>
      </c>
      <c r="J98" t="s">
        <v>191</v>
      </c>
      <c r="K98" t="str">
        <f>G98&amp;" "&amp;H98&amp;" "&amp;I98&amp;" "&amp;J98</f>
        <v xml:space="preserve">77 HIGHCASTLE RD  </v>
      </c>
      <c r="L98" t="s">
        <v>3603</v>
      </c>
    </row>
    <row r="99" spans="1:12" x14ac:dyDescent="0.35">
      <c r="A99" t="s">
        <v>1688</v>
      </c>
      <c r="B99" s="2">
        <v>45253</v>
      </c>
      <c r="C99" s="2">
        <v>45436</v>
      </c>
      <c r="D99">
        <f>_xlfn.DAYS(C99,B99)</f>
        <v>183</v>
      </c>
      <c r="E99">
        <v>1</v>
      </c>
      <c r="F99">
        <v>6461229</v>
      </c>
      <c r="G99">
        <v>176</v>
      </c>
      <c r="H99" t="s">
        <v>1897</v>
      </c>
      <c r="I99" t="s">
        <v>194</v>
      </c>
      <c r="J99" t="s">
        <v>191</v>
      </c>
      <c r="K99" t="str">
        <f>G99&amp;" "&amp;H99&amp;" "&amp;I99&amp;" "&amp;J99</f>
        <v xml:space="preserve">176 CONLINS RD  </v>
      </c>
      <c r="L99" t="s">
        <v>3641</v>
      </c>
    </row>
    <row r="100" spans="1:12" x14ac:dyDescent="0.35">
      <c r="A100" t="s">
        <v>1616</v>
      </c>
      <c r="B100" s="2">
        <v>45252</v>
      </c>
      <c r="C100" s="2">
        <v>45365</v>
      </c>
      <c r="D100">
        <f>_xlfn.DAYS(C100,B100)</f>
        <v>113</v>
      </c>
      <c r="E100">
        <v>1</v>
      </c>
      <c r="F100">
        <v>1034821</v>
      </c>
      <c r="G100">
        <v>30</v>
      </c>
      <c r="H100" t="s">
        <v>2529</v>
      </c>
      <c r="I100" t="s">
        <v>217</v>
      </c>
      <c r="J100" t="s">
        <v>191</v>
      </c>
      <c r="K100" t="str">
        <f>G100&amp;" "&amp;H100&amp;" "&amp;I100&amp;" "&amp;J100</f>
        <v xml:space="preserve">30 STRUTHERS ST  </v>
      </c>
      <c r="L100" t="s">
        <v>3574</v>
      </c>
    </row>
    <row r="101" spans="1:12" x14ac:dyDescent="0.35">
      <c r="A101" t="s">
        <v>1642</v>
      </c>
      <c r="B101" s="2">
        <v>45251</v>
      </c>
      <c r="C101" s="2"/>
      <c r="E101">
        <v>0</v>
      </c>
      <c r="F101">
        <v>20045270</v>
      </c>
      <c r="G101">
        <v>10</v>
      </c>
      <c r="H101" t="s">
        <v>1788</v>
      </c>
      <c r="I101" t="s">
        <v>217</v>
      </c>
      <c r="J101" t="s">
        <v>191</v>
      </c>
      <c r="K101" t="str">
        <f>G101&amp;" "&amp;H101&amp;" "&amp;I101&amp;" "&amp;J101</f>
        <v xml:space="preserve">10 TRUMPETER ST  </v>
      </c>
      <c r="L101" t="s">
        <v>3598</v>
      </c>
    </row>
    <row r="102" spans="1:12" x14ac:dyDescent="0.35">
      <c r="A102" t="s">
        <v>1649</v>
      </c>
      <c r="B102" s="2">
        <v>45251</v>
      </c>
      <c r="C102" s="2">
        <v>45350</v>
      </c>
      <c r="D102">
        <f>_xlfn.DAYS(C102,B102)</f>
        <v>99</v>
      </c>
      <c r="E102">
        <v>1</v>
      </c>
      <c r="F102">
        <v>9668574</v>
      </c>
      <c r="G102">
        <v>7</v>
      </c>
      <c r="H102" t="s">
        <v>2554</v>
      </c>
      <c r="I102" t="s">
        <v>214</v>
      </c>
      <c r="J102" t="s">
        <v>191</v>
      </c>
      <c r="K102" t="str">
        <f>G102&amp;" "&amp;H102&amp;" "&amp;I102&amp;" "&amp;J102</f>
        <v xml:space="preserve">7 MONCRIEFF DR  </v>
      </c>
      <c r="L102" t="s">
        <v>2921</v>
      </c>
    </row>
    <row r="103" spans="1:12" x14ac:dyDescent="0.35">
      <c r="A103" t="s">
        <v>1686</v>
      </c>
      <c r="B103" s="2">
        <v>45251</v>
      </c>
      <c r="C103" s="2">
        <v>45426</v>
      </c>
      <c r="D103">
        <f>_xlfn.DAYS(C103,B103)</f>
        <v>175</v>
      </c>
      <c r="E103">
        <v>1</v>
      </c>
      <c r="F103">
        <v>315245</v>
      </c>
      <c r="G103">
        <v>8</v>
      </c>
      <c r="H103" t="s">
        <v>2582</v>
      </c>
      <c r="I103" t="s">
        <v>190</v>
      </c>
      <c r="J103" t="s">
        <v>191</v>
      </c>
      <c r="K103" t="str">
        <f>G103&amp;" "&amp;H103&amp;" "&amp;I103&amp;" "&amp;J103</f>
        <v xml:space="preserve">8 CALTHORPE AVE  </v>
      </c>
      <c r="L103" t="s">
        <v>3628</v>
      </c>
    </row>
    <row r="104" spans="1:12" x14ac:dyDescent="0.35">
      <c r="A104" t="s">
        <v>1685</v>
      </c>
      <c r="B104" s="2">
        <v>45250</v>
      </c>
      <c r="C104" s="2">
        <v>45435</v>
      </c>
      <c r="D104">
        <f>_xlfn.DAYS(C104,B104)</f>
        <v>185</v>
      </c>
      <c r="E104">
        <v>1</v>
      </c>
      <c r="F104">
        <v>14305662</v>
      </c>
      <c r="G104">
        <v>67</v>
      </c>
      <c r="H104" t="s">
        <v>2581</v>
      </c>
      <c r="I104" t="s">
        <v>244</v>
      </c>
      <c r="J104" t="s">
        <v>191</v>
      </c>
      <c r="K104" t="str">
        <f>G104&amp;" "&amp;H104&amp;" "&amp;I104&amp;" "&amp;J104</f>
        <v xml:space="preserve">67 GRAPEVINE CRCL  </v>
      </c>
      <c r="L104" t="s">
        <v>3639</v>
      </c>
    </row>
    <row r="105" spans="1:12" x14ac:dyDescent="0.35">
      <c r="A105" t="s">
        <v>1687</v>
      </c>
      <c r="B105" s="2">
        <v>45250</v>
      </c>
      <c r="C105" s="2">
        <v>45404</v>
      </c>
      <c r="D105">
        <f>_xlfn.DAYS(C105,B105)</f>
        <v>154</v>
      </c>
      <c r="E105">
        <v>1</v>
      </c>
      <c r="F105">
        <v>555085</v>
      </c>
      <c r="G105">
        <v>163</v>
      </c>
      <c r="H105" t="s">
        <v>2583</v>
      </c>
      <c r="I105" t="s">
        <v>190</v>
      </c>
      <c r="J105" t="s">
        <v>191</v>
      </c>
      <c r="K105" t="str">
        <f>G105&amp;" "&amp;H105&amp;" "&amp;I105&amp;" "&amp;J105</f>
        <v xml:space="preserve">163 REGINA AVE  </v>
      </c>
      <c r="L105" t="s">
        <v>3640</v>
      </c>
    </row>
    <row r="106" spans="1:12" x14ac:dyDescent="0.35">
      <c r="A106" t="s">
        <v>1662</v>
      </c>
      <c r="B106" s="2">
        <v>45247</v>
      </c>
      <c r="C106" s="2">
        <v>45447</v>
      </c>
      <c r="D106">
        <f>_xlfn.DAYS(C106,B106)</f>
        <v>200</v>
      </c>
      <c r="E106">
        <v>1</v>
      </c>
      <c r="F106">
        <v>338097</v>
      </c>
      <c r="G106">
        <v>50</v>
      </c>
      <c r="H106" t="s">
        <v>2563</v>
      </c>
      <c r="I106" t="s">
        <v>194</v>
      </c>
      <c r="J106" t="s">
        <v>191</v>
      </c>
      <c r="K106" t="str">
        <f>G106&amp;" "&amp;H106&amp;" "&amp;I106&amp;" "&amp;J106</f>
        <v xml:space="preserve">50 GLENRIDGE RD  </v>
      </c>
      <c r="L106" t="s">
        <v>3616</v>
      </c>
    </row>
    <row r="107" spans="1:12" x14ac:dyDescent="0.35">
      <c r="A107" t="s">
        <v>132</v>
      </c>
      <c r="B107" s="2">
        <v>45245</v>
      </c>
      <c r="E107">
        <v>0</v>
      </c>
      <c r="F107">
        <v>992592</v>
      </c>
      <c r="G107">
        <v>4</v>
      </c>
      <c r="H107" t="s">
        <v>318</v>
      </c>
      <c r="I107" t="s">
        <v>194</v>
      </c>
      <c r="J107" t="s">
        <v>191</v>
      </c>
      <c r="K107" t="str">
        <f>G107&amp;" "&amp;H107&amp;" "&amp;I107&amp;" "&amp;J107</f>
        <v xml:space="preserve">4 CHAPEL RD  </v>
      </c>
      <c r="L107" t="s">
        <v>494</v>
      </c>
    </row>
    <row r="108" spans="1:12" x14ac:dyDescent="0.35">
      <c r="A108" t="s">
        <v>1657</v>
      </c>
      <c r="B108" s="2">
        <v>45238</v>
      </c>
      <c r="C108" s="2">
        <v>45307</v>
      </c>
      <c r="D108">
        <f>_xlfn.DAYS(C108,B108)</f>
        <v>69</v>
      </c>
      <c r="E108">
        <v>1</v>
      </c>
      <c r="F108">
        <v>318231</v>
      </c>
      <c r="G108">
        <v>12</v>
      </c>
      <c r="H108" t="s">
        <v>2203</v>
      </c>
      <c r="I108" t="s">
        <v>214</v>
      </c>
      <c r="J108" t="s">
        <v>191</v>
      </c>
      <c r="K108" t="str">
        <f>G108&amp;" "&amp;H108&amp;" "&amp;I108&amp;" "&amp;J108</f>
        <v xml:space="preserve">12 CHANDLER DR  </v>
      </c>
      <c r="L108" t="s">
        <v>3612</v>
      </c>
    </row>
    <row r="109" spans="1:12" x14ac:dyDescent="0.35">
      <c r="A109" t="s">
        <v>1684</v>
      </c>
      <c r="B109" s="2">
        <v>45238</v>
      </c>
      <c r="C109" s="2">
        <v>45467</v>
      </c>
      <c r="D109">
        <f>_xlfn.DAYS(C109,B109)</f>
        <v>229</v>
      </c>
      <c r="E109">
        <v>1</v>
      </c>
      <c r="F109">
        <v>807812</v>
      </c>
      <c r="G109">
        <v>28</v>
      </c>
      <c r="H109" t="s">
        <v>2580</v>
      </c>
      <c r="I109" t="s">
        <v>190</v>
      </c>
      <c r="J109" t="s">
        <v>191</v>
      </c>
      <c r="K109" t="str">
        <f>G109&amp;" "&amp;H109&amp;" "&amp;I109&amp;" "&amp;J109</f>
        <v xml:space="preserve">28 GARNOCK AVE  </v>
      </c>
      <c r="L109" t="s">
        <v>3638</v>
      </c>
    </row>
    <row r="110" spans="1:12" x14ac:dyDescent="0.35">
      <c r="A110" t="s">
        <v>1651</v>
      </c>
      <c r="B110" s="2">
        <v>45233</v>
      </c>
      <c r="C110" s="2">
        <v>45302</v>
      </c>
      <c r="D110">
        <f>_xlfn.DAYS(C110,B110)</f>
        <v>69</v>
      </c>
      <c r="E110">
        <v>1</v>
      </c>
      <c r="F110">
        <v>1045165</v>
      </c>
      <c r="G110">
        <v>65</v>
      </c>
      <c r="H110" t="s">
        <v>2283</v>
      </c>
      <c r="I110" t="s">
        <v>194</v>
      </c>
      <c r="J110" t="s">
        <v>191</v>
      </c>
      <c r="K110" t="str">
        <f>G110&amp;" "&amp;H110&amp;" "&amp;I110&amp;" "&amp;J110</f>
        <v xml:space="preserve">65 WOODBURY RD  </v>
      </c>
      <c r="L110" t="s">
        <v>3606</v>
      </c>
    </row>
    <row r="111" spans="1:12" x14ac:dyDescent="0.35">
      <c r="A111" t="s">
        <v>135</v>
      </c>
      <c r="B111" s="2">
        <v>45232</v>
      </c>
      <c r="E111">
        <v>0</v>
      </c>
      <c r="F111">
        <v>9487146</v>
      </c>
      <c r="G111">
        <v>54</v>
      </c>
      <c r="H111" t="s">
        <v>321</v>
      </c>
      <c r="I111" t="s">
        <v>190</v>
      </c>
      <c r="J111" t="s">
        <v>191</v>
      </c>
      <c r="K111" t="str">
        <f>G111&amp;" "&amp;H111&amp;" "&amp;I111&amp;" "&amp;J111</f>
        <v xml:space="preserve">54 SNOWCREST AVE  </v>
      </c>
      <c r="L111" t="s">
        <v>497</v>
      </c>
    </row>
    <row r="112" spans="1:12" x14ac:dyDescent="0.35">
      <c r="A112" t="s">
        <v>1652</v>
      </c>
      <c r="B112" s="2">
        <v>45231</v>
      </c>
      <c r="C112" s="2">
        <v>45343</v>
      </c>
      <c r="D112">
        <f>_xlfn.DAYS(C112,B112)</f>
        <v>112</v>
      </c>
      <c r="E112">
        <v>1</v>
      </c>
      <c r="F112">
        <v>577853</v>
      </c>
      <c r="G112">
        <v>39</v>
      </c>
      <c r="H112" t="s">
        <v>1979</v>
      </c>
      <c r="I112" t="s">
        <v>219</v>
      </c>
      <c r="J112" t="s">
        <v>191</v>
      </c>
      <c r="K112" t="str">
        <f>G112&amp;" "&amp;H112&amp;" "&amp;I112&amp;" "&amp;J112</f>
        <v xml:space="preserve">39 WYNDCLIFF CRES  </v>
      </c>
      <c r="L112" t="s">
        <v>3607</v>
      </c>
    </row>
    <row r="113" spans="1:12" x14ac:dyDescent="0.35">
      <c r="A113" t="s">
        <v>140</v>
      </c>
      <c r="B113" s="2">
        <v>45229</v>
      </c>
      <c r="E113">
        <v>0</v>
      </c>
      <c r="F113">
        <v>9422665</v>
      </c>
      <c r="G113">
        <v>18</v>
      </c>
      <c r="H113" t="s">
        <v>325</v>
      </c>
      <c r="I113" t="s">
        <v>230</v>
      </c>
      <c r="J113" t="s">
        <v>191</v>
      </c>
      <c r="K113" t="str">
        <f>G113&amp;" "&amp;H113&amp;" "&amp;I113&amp;" "&amp;J113</f>
        <v xml:space="preserve">18 PATRICK BLVD  </v>
      </c>
      <c r="L113" t="s">
        <v>502</v>
      </c>
    </row>
    <row r="114" spans="1:12" x14ac:dyDescent="0.35">
      <c r="A114" t="s">
        <v>141</v>
      </c>
      <c r="B114" s="2">
        <v>45229</v>
      </c>
      <c r="E114">
        <v>0</v>
      </c>
      <c r="F114">
        <v>544840</v>
      </c>
      <c r="G114">
        <v>61</v>
      </c>
      <c r="H114" t="s">
        <v>326</v>
      </c>
      <c r="I114" t="s">
        <v>219</v>
      </c>
      <c r="J114" t="s">
        <v>191</v>
      </c>
      <c r="K114" t="str">
        <f>G114&amp;" "&amp;H114&amp;" "&amp;I114&amp;" "&amp;J114</f>
        <v xml:space="preserve">61 NAVENBY CRES  </v>
      </c>
      <c r="L114" t="s">
        <v>503</v>
      </c>
    </row>
    <row r="115" spans="1:12" x14ac:dyDescent="0.35">
      <c r="A115" t="s">
        <v>1680</v>
      </c>
      <c r="B115" s="2">
        <v>45225</v>
      </c>
      <c r="C115" s="2">
        <v>45447</v>
      </c>
      <c r="D115">
        <f>_xlfn.DAYS(C115,B115)</f>
        <v>222</v>
      </c>
      <c r="E115">
        <v>1</v>
      </c>
      <c r="F115">
        <v>7793291</v>
      </c>
      <c r="G115">
        <v>26</v>
      </c>
      <c r="H115" t="s">
        <v>2577</v>
      </c>
      <c r="I115" t="s">
        <v>194</v>
      </c>
      <c r="J115" t="s">
        <v>191</v>
      </c>
      <c r="K115" t="str">
        <f>G115&amp;" "&amp;H115&amp;" "&amp;I115&amp;" "&amp;J115</f>
        <v xml:space="preserve">26 LOMA RD  </v>
      </c>
      <c r="L115" t="s">
        <v>3633</v>
      </c>
    </row>
    <row r="116" spans="1:12" x14ac:dyDescent="0.35">
      <c r="A116" t="s">
        <v>1681</v>
      </c>
      <c r="B116" s="2">
        <v>45225</v>
      </c>
      <c r="C116" s="2">
        <v>45350</v>
      </c>
      <c r="D116">
        <f>_xlfn.DAYS(C116,B116)</f>
        <v>125</v>
      </c>
      <c r="E116">
        <v>1</v>
      </c>
      <c r="F116">
        <v>10736776</v>
      </c>
      <c r="G116">
        <v>48</v>
      </c>
      <c r="H116" t="s">
        <v>2578</v>
      </c>
      <c r="I116" t="s">
        <v>219</v>
      </c>
      <c r="J116" t="s">
        <v>191</v>
      </c>
      <c r="K116" t="str">
        <f>G116&amp;" "&amp;H116&amp;" "&amp;I116&amp;" "&amp;J116</f>
        <v xml:space="preserve">48 BLACKWATER CRES  </v>
      </c>
      <c r="L116" t="s">
        <v>3634</v>
      </c>
    </row>
    <row r="117" spans="1:12" x14ac:dyDescent="0.35">
      <c r="A117" t="s">
        <v>1632</v>
      </c>
      <c r="B117" s="2">
        <v>45223</v>
      </c>
      <c r="C117" s="2">
        <v>45313</v>
      </c>
      <c r="D117">
        <f>_xlfn.DAYS(C117,B117)</f>
        <v>90</v>
      </c>
      <c r="E117">
        <v>1</v>
      </c>
      <c r="F117">
        <v>7992498</v>
      </c>
      <c r="G117">
        <v>157</v>
      </c>
      <c r="H117" t="s">
        <v>1774</v>
      </c>
      <c r="I117" t="s">
        <v>217</v>
      </c>
      <c r="J117" t="s">
        <v>191</v>
      </c>
      <c r="K117" t="str">
        <f>G117&amp;" "&amp;H117&amp;" "&amp;I117&amp;" "&amp;J117</f>
        <v xml:space="preserve">157 GEOFFREY ST  </v>
      </c>
      <c r="L117" t="s">
        <v>2921</v>
      </c>
    </row>
    <row r="118" spans="1:12" x14ac:dyDescent="0.35">
      <c r="A118" t="s">
        <v>1675</v>
      </c>
      <c r="B118" s="2">
        <v>45222</v>
      </c>
      <c r="C118" s="2">
        <v>45471</v>
      </c>
      <c r="D118">
        <f>_xlfn.DAYS(C118,B118)</f>
        <v>249</v>
      </c>
      <c r="E118">
        <v>1</v>
      </c>
      <c r="F118">
        <v>74537</v>
      </c>
      <c r="G118">
        <v>65</v>
      </c>
      <c r="H118" t="s">
        <v>2574</v>
      </c>
      <c r="I118" t="s">
        <v>190</v>
      </c>
      <c r="J118" t="s">
        <v>191</v>
      </c>
      <c r="K118" t="str">
        <f>G118&amp;" "&amp;H118&amp;" "&amp;I118&amp;" "&amp;J118</f>
        <v xml:space="preserve">65 SUMMIT AVE  </v>
      </c>
      <c r="L118" t="s">
        <v>3628</v>
      </c>
    </row>
    <row r="119" spans="1:12" x14ac:dyDescent="0.35">
      <c r="A119" t="s">
        <v>139</v>
      </c>
      <c r="B119" s="2">
        <v>45219</v>
      </c>
      <c r="E119">
        <v>0</v>
      </c>
      <c r="F119">
        <v>381597</v>
      </c>
      <c r="G119">
        <v>67</v>
      </c>
      <c r="H119" t="s">
        <v>324</v>
      </c>
      <c r="I119" t="s">
        <v>214</v>
      </c>
      <c r="J119" t="s">
        <v>191</v>
      </c>
      <c r="K119" t="str">
        <f>G119&amp;" "&amp;H119&amp;" "&amp;I119&amp;" "&amp;J119</f>
        <v xml:space="preserve">67 RUSHLEY DR  </v>
      </c>
      <c r="L119" t="s">
        <v>501</v>
      </c>
    </row>
    <row r="120" spans="1:12" x14ac:dyDescent="0.35">
      <c r="A120" t="s">
        <v>1679</v>
      </c>
      <c r="B120" s="2">
        <v>45219</v>
      </c>
      <c r="C120" s="2">
        <v>45387</v>
      </c>
      <c r="D120">
        <f>_xlfn.DAYS(C120,B120)</f>
        <v>168</v>
      </c>
      <c r="E120">
        <v>1</v>
      </c>
      <c r="F120">
        <v>1023792</v>
      </c>
      <c r="G120">
        <v>92</v>
      </c>
      <c r="H120" t="s">
        <v>2576</v>
      </c>
      <c r="I120" t="s">
        <v>214</v>
      </c>
      <c r="J120" t="s">
        <v>191</v>
      </c>
      <c r="K120" t="str">
        <f>G120&amp;" "&amp;H120&amp;" "&amp;I120&amp;" "&amp;J120</f>
        <v xml:space="preserve">92 PETTIT DR  </v>
      </c>
      <c r="L120" t="s">
        <v>3632</v>
      </c>
    </row>
    <row r="121" spans="1:12" x14ac:dyDescent="0.35">
      <c r="A121" t="s">
        <v>1673</v>
      </c>
      <c r="B121" s="2">
        <v>45218</v>
      </c>
      <c r="C121" s="2">
        <v>45268</v>
      </c>
      <c r="D121">
        <f>_xlfn.DAYS(C121,B121)</f>
        <v>50</v>
      </c>
      <c r="E121">
        <v>1</v>
      </c>
      <c r="F121">
        <v>336690</v>
      </c>
      <c r="G121">
        <v>61</v>
      </c>
      <c r="H121" t="s">
        <v>2572</v>
      </c>
      <c r="I121" t="s">
        <v>194</v>
      </c>
      <c r="J121" t="s">
        <v>191</v>
      </c>
      <c r="K121" t="str">
        <f>G121&amp;" "&amp;H121&amp;" "&amp;I121&amp;" "&amp;J121</f>
        <v xml:space="preserve">61 GALLOWAY RD  </v>
      </c>
      <c r="L121" t="s">
        <v>3626</v>
      </c>
    </row>
    <row r="122" spans="1:12" x14ac:dyDescent="0.35">
      <c r="A122" t="s">
        <v>1677</v>
      </c>
      <c r="B122" s="2">
        <v>45218</v>
      </c>
      <c r="C122" s="2">
        <v>45355</v>
      </c>
      <c r="D122">
        <f>_xlfn.DAYS(C122,B122)</f>
        <v>137</v>
      </c>
      <c r="E122">
        <v>1</v>
      </c>
      <c r="F122">
        <v>1036234</v>
      </c>
      <c r="G122">
        <v>247</v>
      </c>
      <c r="H122" t="s">
        <v>2575</v>
      </c>
      <c r="I122" t="s">
        <v>219</v>
      </c>
      <c r="J122" t="s">
        <v>191</v>
      </c>
      <c r="K122" t="str">
        <f>G122&amp;" "&amp;H122&amp;" "&amp;I122&amp;" "&amp;J122</f>
        <v xml:space="preserve">247 TAYSHAM CRES  </v>
      </c>
      <c r="L122" t="s">
        <v>3630</v>
      </c>
    </row>
    <row r="123" spans="1:12" x14ac:dyDescent="0.35">
      <c r="A123" t="s">
        <v>1674</v>
      </c>
      <c r="B123" s="2">
        <v>45217</v>
      </c>
      <c r="C123" s="2">
        <v>45321</v>
      </c>
      <c r="D123">
        <f>_xlfn.DAYS(C123,B123)</f>
        <v>104</v>
      </c>
      <c r="E123">
        <v>1</v>
      </c>
      <c r="F123">
        <v>551534</v>
      </c>
      <c r="G123">
        <v>30</v>
      </c>
      <c r="H123" t="s">
        <v>2573</v>
      </c>
      <c r="I123" t="s">
        <v>219</v>
      </c>
      <c r="J123" t="s">
        <v>191</v>
      </c>
      <c r="K123" t="str">
        <f>G123&amp;" "&amp;H123&amp;" "&amp;I123&amp;" "&amp;J123</f>
        <v xml:space="preserve">30 PINTAIL CRES  </v>
      </c>
      <c r="L123" t="s">
        <v>3627</v>
      </c>
    </row>
    <row r="124" spans="1:12" x14ac:dyDescent="0.35">
      <c r="A124" t="s">
        <v>1672</v>
      </c>
      <c r="B124" s="2">
        <v>45216</v>
      </c>
      <c r="C124" s="2">
        <v>45355</v>
      </c>
      <c r="D124">
        <f>_xlfn.DAYS(C124,B124)</f>
        <v>139</v>
      </c>
      <c r="E124">
        <v>1</v>
      </c>
      <c r="F124">
        <v>395176</v>
      </c>
      <c r="G124">
        <v>12</v>
      </c>
      <c r="H124" t="s">
        <v>2571</v>
      </c>
      <c r="I124" t="s">
        <v>194</v>
      </c>
      <c r="J124" t="s">
        <v>191</v>
      </c>
      <c r="K124" t="str">
        <f>G124&amp;" "&amp;H124&amp;" "&amp;I124&amp;" "&amp;J124</f>
        <v xml:space="preserve">12 WALBON RD  </v>
      </c>
      <c r="L124" t="s">
        <v>3625</v>
      </c>
    </row>
    <row r="125" spans="1:12" x14ac:dyDescent="0.35">
      <c r="A125" t="s">
        <v>1664</v>
      </c>
      <c r="B125" s="2">
        <v>45204</v>
      </c>
      <c r="C125" s="2">
        <v>45322</v>
      </c>
      <c r="D125">
        <f>_xlfn.DAYS(C125,B125)</f>
        <v>118</v>
      </c>
      <c r="E125">
        <v>1</v>
      </c>
      <c r="F125">
        <v>305074</v>
      </c>
      <c r="G125">
        <v>19</v>
      </c>
      <c r="H125" t="s">
        <v>2565</v>
      </c>
      <c r="I125" t="s">
        <v>219</v>
      </c>
      <c r="J125" t="s">
        <v>191</v>
      </c>
      <c r="K125" t="str">
        <f>G125&amp;" "&amp;H125&amp;" "&amp;I125&amp;" "&amp;J125</f>
        <v xml:space="preserve">19 BAYBROOK CRES  </v>
      </c>
      <c r="L125" t="s">
        <v>3618</v>
      </c>
    </row>
    <row r="126" spans="1:12" x14ac:dyDescent="0.35">
      <c r="A126" t="s">
        <v>1671</v>
      </c>
      <c r="B126" s="2">
        <v>45202</v>
      </c>
      <c r="C126" s="2">
        <v>45335</v>
      </c>
      <c r="D126">
        <f>_xlfn.DAYS(C126,B126)</f>
        <v>133</v>
      </c>
      <c r="E126">
        <v>1</v>
      </c>
      <c r="F126">
        <v>373013</v>
      </c>
      <c r="G126">
        <v>657</v>
      </c>
      <c r="H126" t="s">
        <v>1903</v>
      </c>
      <c r="I126" t="s">
        <v>190</v>
      </c>
      <c r="J126" t="s">
        <v>191</v>
      </c>
      <c r="K126" t="str">
        <f>G126&amp;" "&amp;H126&amp;" "&amp;I126&amp;" "&amp;J126</f>
        <v xml:space="preserve">657 PHARMACY AVE  </v>
      </c>
      <c r="L126" t="s">
        <v>3624</v>
      </c>
    </row>
    <row r="127" spans="1:12" x14ac:dyDescent="0.35">
      <c r="A127" t="s">
        <v>1603</v>
      </c>
      <c r="B127" s="2">
        <v>45198</v>
      </c>
      <c r="C127" s="2">
        <v>45387</v>
      </c>
      <c r="D127">
        <f>_xlfn.DAYS(C127,B127)</f>
        <v>189</v>
      </c>
      <c r="E127">
        <v>1</v>
      </c>
      <c r="F127">
        <v>345328</v>
      </c>
      <c r="G127">
        <v>12</v>
      </c>
      <c r="H127" t="s">
        <v>2518</v>
      </c>
      <c r="I127" t="s">
        <v>219</v>
      </c>
      <c r="J127" t="s">
        <v>191</v>
      </c>
      <c r="K127" t="str">
        <f>G127&amp;" "&amp;H127&amp;" "&amp;I127&amp;" "&amp;J127</f>
        <v xml:space="preserve">12 HOPECREST CRES  </v>
      </c>
      <c r="L127" t="s">
        <v>3563</v>
      </c>
    </row>
    <row r="128" spans="1:12" x14ac:dyDescent="0.35">
      <c r="A128" t="s">
        <v>1630</v>
      </c>
      <c r="B128" s="2">
        <v>45198</v>
      </c>
      <c r="C128" s="2">
        <v>45434</v>
      </c>
      <c r="D128">
        <f>_xlfn.DAYS(C128,B128)</f>
        <v>236</v>
      </c>
      <c r="E128">
        <v>1</v>
      </c>
      <c r="F128">
        <v>1000781</v>
      </c>
      <c r="G128">
        <v>26</v>
      </c>
      <c r="H128" t="s">
        <v>2078</v>
      </c>
      <c r="I128" t="s">
        <v>190</v>
      </c>
      <c r="J128" t="s">
        <v>191</v>
      </c>
      <c r="K128" t="str">
        <f>G128&amp;" "&amp;H128&amp;" "&amp;I128&amp;" "&amp;J128</f>
        <v xml:space="preserve">26 FARR AVE  </v>
      </c>
      <c r="L128" t="s">
        <v>3587</v>
      </c>
    </row>
    <row r="129" spans="1:12" x14ac:dyDescent="0.35">
      <c r="A129" t="s">
        <v>1670</v>
      </c>
      <c r="B129" s="2">
        <v>45198</v>
      </c>
      <c r="C129" s="2">
        <v>45391</v>
      </c>
      <c r="D129">
        <f>_xlfn.DAYS(C129,B129)</f>
        <v>193</v>
      </c>
      <c r="E129">
        <v>1</v>
      </c>
      <c r="F129">
        <v>10731596</v>
      </c>
      <c r="G129">
        <v>221</v>
      </c>
      <c r="H129" t="s">
        <v>2570</v>
      </c>
      <c r="I129" t="s">
        <v>194</v>
      </c>
      <c r="J129" t="s">
        <v>191</v>
      </c>
      <c r="K129" t="str">
        <f>G129&amp;" "&amp;H129&amp;" "&amp;I129&amp;" "&amp;J129</f>
        <v xml:space="preserve">221 WILLOWRIDGE RD  </v>
      </c>
      <c r="L129" t="s">
        <v>3623</v>
      </c>
    </row>
    <row r="130" spans="1:12" x14ac:dyDescent="0.35">
      <c r="A130" t="s">
        <v>136</v>
      </c>
      <c r="B130" s="2">
        <v>45197</v>
      </c>
      <c r="E130">
        <v>0</v>
      </c>
      <c r="F130">
        <v>5504017</v>
      </c>
      <c r="G130">
        <v>53</v>
      </c>
      <c r="H130" t="s">
        <v>322</v>
      </c>
      <c r="I130" t="s">
        <v>214</v>
      </c>
      <c r="J130" t="s">
        <v>191</v>
      </c>
      <c r="K130" t="str">
        <f>G130&amp;" "&amp;H130&amp;" "&amp;I130&amp;" "&amp;J130</f>
        <v xml:space="preserve">53 SAVONA DR  </v>
      </c>
      <c r="L130" t="s">
        <v>498</v>
      </c>
    </row>
    <row r="131" spans="1:12" x14ac:dyDescent="0.35">
      <c r="A131" t="s">
        <v>137</v>
      </c>
      <c r="B131" s="2">
        <v>45197</v>
      </c>
      <c r="E131">
        <v>0</v>
      </c>
      <c r="F131">
        <v>354988</v>
      </c>
      <c r="G131">
        <v>35</v>
      </c>
      <c r="H131" t="s">
        <v>323</v>
      </c>
      <c r="I131" t="s">
        <v>214</v>
      </c>
      <c r="J131" t="s">
        <v>191</v>
      </c>
      <c r="K131" t="str">
        <f>G131&amp;" "&amp;H131&amp;" "&amp;I131&amp;" "&amp;J131</f>
        <v xml:space="preserve">35 LEAHURST DR  </v>
      </c>
      <c r="L131" t="s">
        <v>499</v>
      </c>
    </row>
    <row r="132" spans="1:12" x14ac:dyDescent="0.35">
      <c r="A132" t="s">
        <v>1667</v>
      </c>
      <c r="B132" s="2">
        <v>45197</v>
      </c>
      <c r="C132" s="2">
        <v>45335</v>
      </c>
      <c r="D132">
        <f>_xlfn.DAYS(C132,B132)</f>
        <v>138</v>
      </c>
      <c r="E132">
        <v>1</v>
      </c>
      <c r="F132">
        <v>319994</v>
      </c>
      <c r="G132">
        <v>12</v>
      </c>
      <c r="H132" t="s">
        <v>2568</v>
      </c>
      <c r="I132" t="s">
        <v>219</v>
      </c>
      <c r="J132" t="s">
        <v>191</v>
      </c>
      <c r="K132" t="str">
        <f>G132&amp;" "&amp;H132&amp;" "&amp;I132&amp;" "&amp;J132</f>
        <v xml:space="preserve">12 CHRISTINA CRES  </v>
      </c>
      <c r="L132" t="s">
        <v>3171</v>
      </c>
    </row>
    <row r="133" spans="1:12" x14ac:dyDescent="0.35">
      <c r="A133" t="s">
        <v>1668</v>
      </c>
      <c r="B133" s="2">
        <v>45197</v>
      </c>
      <c r="C133" s="2">
        <v>45244</v>
      </c>
      <c r="D133">
        <f>_xlfn.DAYS(C133,B133)</f>
        <v>47</v>
      </c>
      <c r="E133">
        <v>1</v>
      </c>
      <c r="F133">
        <v>344374</v>
      </c>
      <c r="G133">
        <v>120</v>
      </c>
      <c r="H133" t="s">
        <v>1867</v>
      </c>
      <c r="I133" t="s">
        <v>230</v>
      </c>
      <c r="J133" t="s">
        <v>191</v>
      </c>
      <c r="K133" t="str">
        <f>G133&amp;" "&amp;H133&amp;" "&amp;I133&amp;" "&amp;J133</f>
        <v xml:space="preserve">120 HISCOCK BLVD  </v>
      </c>
      <c r="L133" t="s">
        <v>3621</v>
      </c>
    </row>
    <row r="134" spans="1:12" x14ac:dyDescent="0.35">
      <c r="A134" t="s">
        <v>1669</v>
      </c>
      <c r="B134" s="2">
        <v>45197</v>
      </c>
      <c r="C134" s="2">
        <v>45232</v>
      </c>
      <c r="D134">
        <f>_xlfn.DAYS(C134,B134)</f>
        <v>35</v>
      </c>
      <c r="E134">
        <v>1</v>
      </c>
      <c r="F134">
        <v>509143</v>
      </c>
      <c r="G134">
        <v>218</v>
      </c>
      <c r="H134" t="s">
        <v>2569</v>
      </c>
      <c r="I134" t="s">
        <v>190</v>
      </c>
      <c r="J134" t="s">
        <v>191</v>
      </c>
      <c r="K134" t="str">
        <f>G134&amp;" "&amp;H134&amp;" "&amp;I134&amp;" "&amp;J134</f>
        <v xml:space="preserve">218 DREWRY AVE  </v>
      </c>
      <c r="L134" t="s">
        <v>3622</v>
      </c>
    </row>
    <row r="135" spans="1:12" x14ac:dyDescent="0.35">
      <c r="A135" t="s">
        <v>1666</v>
      </c>
      <c r="B135" s="2">
        <v>45195</v>
      </c>
      <c r="C135" s="2">
        <v>45317</v>
      </c>
      <c r="D135">
        <f>_xlfn.DAYS(C135,B135)</f>
        <v>122</v>
      </c>
      <c r="E135">
        <v>1</v>
      </c>
      <c r="F135">
        <v>10553433</v>
      </c>
      <c r="G135">
        <v>6</v>
      </c>
      <c r="H135" t="s">
        <v>2567</v>
      </c>
      <c r="I135" t="s">
        <v>219</v>
      </c>
      <c r="J135" t="s">
        <v>191</v>
      </c>
      <c r="K135" t="str">
        <f>G135&amp;" "&amp;H135&amp;" "&amp;I135&amp;" "&amp;J135</f>
        <v xml:space="preserve">6 FRANCA CRES  </v>
      </c>
      <c r="L135" t="s">
        <v>3620</v>
      </c>
    </row>
    <row r="136" spans="1:12" x14ac:dyDescent="0.35">
      <c r="A136" t="s">
        <v>1663</v>
      </c>
      <c r="B136" s="2">
        <v>45194</v>
      </c>
      <c r="C136" s="2">
        <v>45447</v>
      </c>
      <c r="D136">
        <f>_xlfn.DAYS(C136,B136)</f>
        <v>253</v>
      </c>
      <c r="E136">
        <v>1</v>
      </c>
      <c r="F136">
        <v>20039449</v>
      </c>
      <c r="G136">
        <v>59</v>
      </c>
      <c r="H136" t="s">
        <v>2564</v>
      </c>
      <c r="I136" t="s">
        <v>214</v>
      </c>
      <c r="J136" t="s">
        <v>191</v>
      </c>
      <c r="K136" t="str">
        <f>G136&amp;" "&amp;H136&amp;" "&amp;I136&amp;" "&amp;J136</f>
        <v xml:space="preserve">59 MCKNIGHT DR  </v>
      </c>
      <c r="L136" t="s">
        <v>3617</v>
      </c>
    </row>
    <row r="137" spans="1:12" x14ac:dyDescent="0.35">
      <c r="A137" t="s">
        <v>1650</v>
      </c>
      <c r="B137" s="2">
        <v>45191</v>
      </c>
      <c r="C137" s="2"/>
      <c r="E137">
        <v>0</v>
      </c>
      <c r="F137">
        <v>382023</v>
      </c>
      <c r="G137">
        <v>29</v>
      </c>
      <c r="H137" t="s">
        <v>2555</v>
      </c>
      <c r="I137" t="s">
        <v>252</v>
      </c>
      <c r="J137" t="s">
        <v>191</v>
      </c>
      <c r="K137" t="str">
        <f>G137&amp;" "&amp;H137&amp;" "&amp;I137&amp;" "&amp;J137</f>
        <v xml:space="preserve">29 SAMYA CRT  </v>
      </c>
      <c r="L137" t="s">
        <v>3605</v>
      </c>
    </row>
    <row r="138" spans="1:12" x14ac:dyDescent="0.35">
      <c r="A138" t="s">
        <v>1665</v>
      </c>
      <c r="B138" s="2">
        <v>45190</v>
      </c>
      <c r="C138" s="2"/>
      <c r="E138">
        <v>0</v>
      </c>
      <c r="F138">
        <v>362224</v>
      </c>
      <c r="G138">
        <v>15</v>
      </c>
      <c r="H138" t="s">
        <v>2566</v>
      </c>
      <c r="I138" t="s">
        <v>252</v>
      </c>
      <c r="J138" t="s">
        <v>191</v>
      </c>
      <c r="K138" t="str">
        <f>G138&amp;" "&amp;H138&amp;" "&amp;I138&amp;" "&amp;J138</f>
        <v xml:space="preserve">15 MEDICI CRT  </v>
      </c>
      <c r="L138" t="s">
        <v>3619</v>
      </c>
    </row>
    <row r="139" spans="1:12" x14ac:dyDescent="0.35">
      <c r="A139" t="s">
        <v>1291</v>
      </c>
      <c r="B139" s="2">
        <v>45188</v>
      </c>
      <c r="C139" s="2">
        <v>45302</v>
      </c>
      <c r="D139">
        <f>_xlfn.DAYS(C139,B139)</f>
        <v>114</v>
      </c>
      <c r="E139">
        <v>1</v>
      </c>
      <c r="F139">
        <v>574259</v>
      </c>
      <c r="G139">
        <v>3165</v>
      </c>
      <c r="H139" t="s">
        <v>1945</v>
      </c>
      <c r="I139" t="s">
        <v>194</v>
      </c>
      <c r="J139" t="s">
        <v>191</v>
      </c>
      <c r="K139" t="str">
        <f>G139&amp;" "&amp;H139&amp;" "&amp;I139&amp;" "&amp;J139</f>
        <v xml:space="preserve">3165 WESTON RD  </v>
      </c>
      <c r="L139" t="s">
        <v>3288</v>
      </c>
    </row>
    <row r="140" spans="1:12" x14ac:dyDescent="0.35">
      <c r="A140" t="s">
        <v>128</v>
      </c>
      <c r="B140" s="2">
        <v>45187</v>
      </c>
      <c r="E140">
        <v>0</v>
      </c>
      <c r="F140">
        <v>9847431</v>
      </c>
      <c r="G140">
        <v>1</v>
      </c>
      <c r="H140" t="s">
        <v>313</v>
      </c>
      <c r="I140" t="s">
        <v>190</v>
      </c>
      <c r="J140" t="s">
        <v>314</v>
      </c>
      <c r="K140" t="str">
        <f>G140&amp;" "&amp;H140&amp;" "&amp;I140&amp;" "&amp;J140</f>
        <v>1 BARTONVILLE AVE W</v>
      </c>
      <c r="L140" t="s">
        <v>490</v>
      </c>
    </row>
    <row r="141" spans="1:12" x14ac:dyDescent="0.35">
      <c r="A141" t="s">
        <v>1661</v>
      </c>
      <c r="B141" s="2">
        <v>45177</v>
      </c>
      <c r="C141" s="2">
        <v>45264</v>
      </c>
      <c r="D141">
        <f>_xlfn.DAYS(C141,B141)</f>
        <v>87</v>
      </c>
      <c r="E141">
        <v>1</v>
      </c>
      <c r="F141">
        <v>344952</v>
      </c>
      <c r="G141">
        <v>44</v>
      </c>
      <c r="H141" t="s">
        <v>2104</v>
      </c>
      <c r="I141" t="s">
        <v>194</v>
      </c>
      <c r="J141" t="s">
        <v>191</v>
      </c>
      <c r="K141" t="str">
        <f>G141&amp;" "&amp;H141&amp;" "&amp;I141&amp;" "&amp;J141</f>
        <v xml:space="preserve">44 HOLSWADE RD  </v>
      </c>
      <c r="L141" t="s">
        <v>3243</v>
      </c>
    </row>
    <row r="142" spans="1:12" x14ac:dyDescent="0.35">
      <c r="A142" t="s">
        <v>1645</v>
      </c>
      <c r="B142" s="2">
        <v>45176</v>
      </c>
      <c r="C142" s="2">
        <v>45252</v>
      </c>
      <c r="D142">
        <f>_xlfn.DAYS(C142,B142)</f>
        <v>76</v>
      </c>
      <c r="E142">
        <v>1</v>
      </c>
      <c r="F142">
        <v>381403</v>
      </c>
      <c r="G142">
        <v>33</v>
      </c>
      <c r="H142" t="s">
        <v>2550</v>
      </c>
      <c r="I142" t="s">
        <v>203</v>
      </c>
      <c r="J142" t="s">
        <v>191</v>
      </c>
      <c r="K142" t="str">
        <f>G142&amp;" "&amp;H142&amp;" "&amp;I142&amp;" "&amp;J142</f>
        <v xml:space="preserve">33 ROYAL ROUGE TRL  </v>
      </c>
      <c r="L142" t="s">
        <v>3601</v>
      </c>
    </row>
    <row r="143" spans="1:12" x14ac:dyDescent="0.35">
      <c r="A143" t="s">
        <v>1660</v>
      </c>
      <c r="B143" s="2">
        <v>45176</v>
      </c>
      <c r="C143" s="2">
        <v>45257</v>
      </c>
      <c r="D143">
        <f>_xlfn.DAYS(C143,B143)</f>
        <v>81</v>
      </c>
      <c r="E143">
        <v>1</v>
      </c>
      <c r="F143">
        <v>360693</v>
      </c>
      <c r="G143">
        <v>14</v>
      </c>
      <c r="H143" t="s">
        <v>2562</v>
      </c>
      <c r="I143" t="s">
        <v>217</v>
      </c>
      <c r="J143" t="s">
        <v>191</v>
      </c>
      <c r="K143" t="str">
        <f>G143&amp;" "&amp;H143&amp;" "&amp;I143&amp;" "&amp;J143</f>
        <v xml:space="preserve">14 MASSIE ST  </v>
      </c>
      <c r="L143" t="s">
        <v>3615</v>
      </c>
    </row>
    <row r="144" spans="1:12" x14ac:dyDescent="0.35">
      <c r="A144" t="s">
        <v>1658</v>
      </c>
      <c r="B144" s="2">
        <v>45175</v>
      </c>
      <c r="C144" s="2">
        <v>45419</v>
      </c>
      <c r="D144">
        <f>_xlfn.DAYS(C144,B144)</f>
        <v>244</v>
      </c>
      <c r="E144">
        <v>1</v>
      </c>
      <c r="F144">
        <v>1001055</v>
      </c>
      <c r="G144">
        <v>1</v>
      </c>
      <c r="H144" t="s">
        <v>2560</v>
      </c>
      <c r="I144" t="s">
        <v>252</v>
      </c>
      <c r="J144" t="s">
        <v>191</v>
      </c>
      <c r="K144" t="str">
        <f>G144&amp;" "&amp;H144&amp;" "&amp;I144&amp;" "&amp;J144</f>
        <v xml:space="preserve">1 FFOLKES CRT  </v>
      </c>
      <c r="L144" t="s">
        <v>3613</v>
      </c>
    </row>
    <row r="145" spans="1:12" x14ac:dyDescent="0.35">
      <c r="A145" t="s">
        <v>133</v>
      </c>
      <c r="B145" s="2">
        <v>45174</v>
      </c>
      <c r="E145">
        <v>0</v>
      </c>
      <c r="F145">
        <v>30013845</v>
      </c>
      <c r="G145">
        <v>7</v>
      </c>
      <c r="H145" t="s">
        <v>319</v>
      </c>
      <c r="I145" t="s">
        <v>252</v>
      </c>
      <c r="J145" t="s">
        <v>191</v>
      </c>
      <c r="K145" t="str">
        <f>G145&amp;" "&amp;H145&amp;" "&amp;I145&amp;" "&amp;J145</f>
        <v xml:space="preserve">7 TAIT CRT  </v>
      </c>
      <c r="L145" t="s">
        <v>495</v>
      </c>
    </row>
    <row r="146" spans="1:12" x14ac:dyDescent="0.35">
      <c r="A146" t="s">
        <v>1643</v>
      </c>
      <c r="B146" s="2">
        <v>45174</v>
      </c>
      <c r="C146" s="2">
        <v>45457</v>
      </c>
      <c r="D146">
        <f>_xlfn.DAYS(C146,B146)</f>
        <v>283</v>
      </c>
      <c r="E146">
        <v>1</v>
      </c>
      <c r="F146">
        <v>372880</v>
      </c>
      <c r="G146">
        <v>310</v>
      </c>
      <c r="H146" t="s">
        <v>1903</v>
      </c>
      <c r="I146" t="s">
        <v>190</v>
      </c>
      <c r="J146" t="s">
        <v>191</v>
      </c>
      <c r="K146" t="str">
        <f>G146&amp;" "&amp;H146&amp;" "&amp;I146&amp;" "&amp;J146</f>
        <v xml:space="preserve">310 PHARMACY AVE  </v>
      </c>
      <c r="L146" t="s">
        <v>3599</v>
      </c>
    </row>
    <row r="147" spans="1:12" x14ac:dyDescent="0.35">
      <c r="A147" t="s">
        <v>1655</v>
      </c>
      <c r="B147" s="2">
        <v>45174</v>
      </c>
      <c r="C147" s="2">
        <v>45329</v>
      </c>
      <c r="D147">
        <f>_xlfn.DAYS(C147,B147)</f>
        <v>155</v>
      </c>
      <c r="E147">
        <v>1</v>
      </c>
      <c r="F147">
        <v>303745</v>
      </c>
      <c r="G147">
        <v>94</v>
      </c>
      <c r="H147" t="s">
        <v>2558</v>
      </c>
      <c r="I147" t="s">
        <v>190</v>
      </c>
      <c r="J147" t="s">
        <v>191</v>
      </c>
      <c r="K147" t="str">
        <f>G147&amp;" "&amp;H147&amp;" "&amp;I147&amp;" "&amp;J147</f>
        <v xml:space="preserve">94 AUGUST AVE  </v>
      </c>
      <c r="L147" t="s">
        <v>3610</v>
      </c>
    </row>
    <row r="148" spans="1:12" x14ac:dyDescent="0.35">
      <c r="A148" t="s">
        <v>1659</v>
      </c>
      <c r="B148" s="2">
        <v>45174</v>
      </c>
      <c r="C148" s="2">
        <v>45219</v>
      </c>
      <c r="D148">
        <f>_xlfn.DAYS(C148,B148)</f>
        <v>45</v>
      </c>
      <c r="E148">
        <v>1</v>
      </c>
      <c r="F148">
        <v>1014093</v>
      </c>
      <c r="G148">
        <v>41</v>
      </c>
      <c r="H148" t="s">
        <v>2561</v>
      </c>
      <c r="I148" t="s">
        <v>219</v>
      </c>
      <c r="J148" t="s">
        <v>191</v>
      </c>
      <c r="K148" t="str">
        <f>G148&amp;" "&amp;H148&amp;" "&amp;I148&amp;" "&amp;J148</f>
        <v xml:space="preserve">41 LANGFIELD CRES  </v>
      </c>
      <c r="L148" t="s">
        <v>3614</v>
      </c>
    </row>
    <row r="149" spans="1:12" x14ac:dyDescent="0.35">
      <c r="A149" t="s">
        <v>1654</v>
      </c>
      <c r="B149" s="2">
        <v>45170</v>
      </c>
      <c r="C149" s="2">
        <v>45216</v>
      </c>
      <c r="D149">
        <f>_xlfn.DAYS(C149,B149)</f>
        <v>46</v>
      </c>
      <c r="E149">
        <v>1</v>
      </c>
      <c r="F149">
        <v>1006638</v>
      </c>
      <c r="G149">
        <v>7</v>
      </c>
      <c r="H149" t="s">
        <v>2557</v>
      </c>
      <c r="I149" t="s">
        <v>219</v>
      </c>
      <c r="J149" t="s">
        <v>191</v>
      </c>
      <c r="K149" t="str">
        <f>G149&amp;" "&amp;H149&amp;" "&amp;I149&amp;" "&amp;J149</f>
        <v xml:space="preserve">7 HELMSDALE CRES  </v>
      </c>
      <c r="L149" t="s">
        <v>3609</v>
      </c>
    </row>
    <row r="150" spans="1:12" x14ac:dyDescent="0.35">
      <c r="A150" t="s">
        <v>118</v>
      </c>
      <c r="B150" s="2">
        <v>45169</v>
      </c>
      <c r="E150">
        <v>0</v>
      </c>
      <c r="F150">
        <v>353845</v>
      </c>
      <c r="G150">
        <v>6</v>
      </c>
      <c r="H150" t="s">
        <v>303</v>
      </c>
      <c r="I150" t="s">
        <v>190</v>
      </c>
      <c r="J150" t="s">
        <v>191</v>
      </c>
      <c r="K150" t="str">
        <f>G150&amp;" "&amp;H150&amp;" "&amp;I150&amp;" "&amp;J150</f>
        <v xml:space="preserve">6 LARKHALL AVE  </v>
      </c>
      <c r="L150" t="s">
        <v>480</v>
      </c>
    </row>
    <row r="151" spans="1:12" x14ac:dyDescent="0.35">
      <c r="A151" t="s">
        <v>1634</v>
      </c>
      <c r="B151" s="2">
        <v>45169</v>
      </c>
      <c r="C151" s="2"/>
      <c r="E151">
        <v>0</v>
      </c>
      <c r="F151">
        <v>541356</v>
      </c>
      <c r="G151">
        <v>27</v>
      </c>
      <c r="H151" t="s">
        <v>2542</v>
      </c>
      <c r="I151" t="s">
        <v>190</v>
      </c>
      <c r="J151" t="s">
        <v>191</v>
      </c>
      <c r="K151" t="str">
        <f>G151&amp;" "&amp;H151&amp;" "&amp;I151&amp;" "&amp;J151</f>
        <v xml:space="preserve">27 MCADAM AVE  </v>
      </c>
      <c r="L151" t="s">
        <v>3590</v>
      </c>
    </row>
    <row r="152" spans="1:12" x14ac:dyDescent="0.35">
      <c r="A152" t="s">
        <v>1653</v>
      </c>
      <c r="B152" s="2">
        <v>45169</v>
      </c>
      <c r="C152" s="2">
        <v>45190</v>
      </c>
      <c r="D152">
        <f>_xlfn.DAYS(C152,B152)</f>
        <v>21</v>
      </c>
      <c r="E152">
        <v>1</v>
      </c>
      <c r="F152">
        <v>5495503</v>
      </c>
      <c r="G152">
        <v>19</v>
      </c>
      <c r="H152" t="s">
        <v>2556</v>
      </c>
      <c r="I152" t="s">
        <v>219</v>
      </c>
      <c r="J152" t="s">
        <v>191</v>
      </c>
      <c r="K152" t="str">
        <f>G152&amp;" "&amp;H152&amp;" "&amp;I152&amp;" "&amp;J152</f>
        <v xml:space="preserve">19 ELMBROOK CRES  </v>
      </c>
      <c r="L152" t="s">
        <v>3608</v>
      </c>
    </row>
    <row r="153" spans="1:12" x14ac:dyDescent="0.35">
      <c r="A153" t="s">
        <v>1633</v>
      </c>
      <c r="B153" s="2">
        <v>45167</v>
      </c>
      <c r="C153" s="2">
        <v>45322</v>
      </c>
      <c r="D153">
        <f>_xlfn.DAYS(C153,B153)</f>
        <v>155</v>
      </c>
      <c r="E153">
        <v>1</v>
      </c>
      <c r="F153">
        <v>1042622</v>
      </c>
      <c r="G153">
        <v>96</v>
      </c>
      <c r="H153" t="s">
        <v>2541</v>
      </c>
      <c r="I153" t="s">
        <v>194</v>
      </c>
      <c r="J153" t="s">
        <v>191</v>
      </c>
      <c r="K153" t="str">
        <f>G153&amp;" "&amp;H153&amp;" "&amp;I153&amp;" "&amp;J153</f>
        <v xml:space="preserve">96 WATERTON RD  </v>
      </c>
      <c r="L153" t="s">
        <v>3589</v>
      </c>
    </row>
    <row r="154" spans="1:12" x14ac:dyDescent="0.35">
      <c r="A154" t="s">
        <v>1629</v>
      </c>
      <c r="B154" s="2">
        <v>45161</v>
      </c>
      <c r="C154" s="2">
        <v>45328</v>
      </c>
      <c r="D154">
        <f>_xlfn.DAYS(C154,B154)</f>
        <v>167</v>
      </c>
      <c r="E154">
        <v>1</v>
      </c>
      <c r="F154">
        <v>9638270</v>
      </c>
      <c r="G154">
        <v>411</v>
      </c>
      <c r="H154" t="s">
        <v>1852</v>
      </c>
      <c r="I154" t="s">
        <v>217</v>
      </c>
      <c r="J154" t="s">
        <v>191</v>
      </c>
      <c r="K154" t="str">
        <f>G154&amp;" "&amp;H154&amp;" "&amp;I154&amp;" "&amp;J154</f>
        <v xml:space="preserve">411 MARGUERETTA ST  </v>
      </c>
      <c r="L154" t="s">
        <v>3586</v>
      </c>
    </row>
    <row r="155" spans="1:12" x14ac:dyDescent="0.35">
      <c r="A155" t="s">
        <v>131</v>
      </c>
      <c r="B155" s="2">
        <v>45159</v>
      </c>
      <c r="E155">
        <v>0</v>
      </c>
      <c r="F155">
        <v>551059</v>
      </c>
      <c r="G155">
        <v>22</v>
      </c>
      <c r="H155" t="s">
        <v>317</v>
      </c>
      <c r="I155" t="s">
        <v>252</v>
      </c>
      <c r="J155" t="s">
        <v>191</v>
      </c>
      <c r="K155" t="str">
        <f>G155&amp;" "&amp;H155&amp;" "&amp;I155&amp;" "&amp;J155</f>
        <v xml:space="preserve">22 PICOLA CRT  </v>
      </c>
      <c r="L155" t="s">
        <v>493</v>
      </c>
    </row>
    <row r="156" spans="1:12" x14ac:dyDescent="0.35">
      <c r="A156" t="s">
        <v>1637</v>
      </c>
      <c r="B156" s="2">
        <v>45159</v>
      </c>
      <c r="C156" s="2">
        <v>45358</v>
      </c>
      <c r="D156">
        <f>_xlfn.DAYS(C156,B156)</f>
        <v>199</v>
      </c>
      <c r="E156">
        <v>1</v>
      </c>
      <c r="F156">
        <v>330560</v>
      </c>
      <c r="G156">
        <v>60</v>
      </c>
      <c r="H156" t="s">
        <v>2544</v>
      </c>
      <c r="I156" t="s">
        <v>214</v>
      </c>
      <c r="J156" t="s">
        <v>191</v>
      </c>
      <c r="K156" t="str">
        <f>G156&amp;" "&amp;H156&amp;" "&amp;I156&amp;" "&amp;J156</f>
        <v xml:space="preserve">60 EDENMILLS DR  </v>
      </c>
      <c r="L156" t="s">
        <v>3593</v>
      </c>
    </row>
    <row r="157" spans="1:12" x14ac:dyDescent="0.35">
      <c r="A157" t="s">
        <v>1514</v>
      </c>
      <c r="B157" s="2">
        <v>45156</v>
      </c>
      <c r="C157" s="2"/>
      <c r="E157">
        <v>0</v>
      </c>
      <c r="F157">
        <v>338328</v>
      </c>
      <c r="G157">
        <v>41</v>
      </c>
      <c r="H157" t="s">
        <v>2040</v>
      </c>
      <c r="I157" t="s">
        <v>214</v>
      </c>
      <c r="J157" t="s">
        <v>191</v>
      </c>
      <c r="K157" t="str">
        <f>G157&amp;" "&amp;H157&amp;" "&amp;I157&amp;" "&amp;J157</f>
        <v xml:space="preserve">41 GLENTHORNE DR  </v>
      </c>
      <c r="L157" t="s">
        <v>3484</v>
      </c>
    </row>
    <row r="158" spans="1:12" x14ac:dyDescent="0.35">
      <c r="A158" t="s">
        <v>1641</v>
      </c>
      <c r="B158" s="2">
        <v>45156</v>
      </c>
      <c r="C158" s="2">
        <v>45303</v>
      </c>
      <c r="D158">
        <f>_xlfn.DAYS(C158,B158)</f>
        <v>147</v>
      </c>
      <c r="E158">
        <v>1</v>
      </c>
      <c r="F158">
        <v>323452</v>
      </c>
      <c r="G158">
        <v>1</v>
      </c>
      <c r="H158" t="s">
        <v>2549</v>
      </c>
      <c r="I158" t="s">
        <v>219</v>
      </c>
      <c r="J158" t="s">
        <v>191</v>
      </c>
      <c r="K158" t="str">
        <f>G158&amp;" "&amp;H158&amp;" "&amp;I158&amp;" "&amp;J158</f>
        <v xml:space="preserve">1 COVERDALE CRES  </v>
      </c>
      <c r="L158" t="s">
        <v>3597</v>
      </c>
    </row>
    <row r="159" spans="1:12" x14ac:dyDescent="0.35">
      <c r="A159" t="s">
        <v>1646</v>
      </c>
      <c r="B159" s="2">
        <v>45156</v>
      </c>
      <c r="C159" s="2">
        <v>45275</v>
      </c>
      <c r="D159">
        <f>_xlfn.DAYS(C159,B159)</f>
        <v>119</v>
      </c>
      <c r="E159">
        <v>1</v>
      </c>
      <c r="F159">
        <v>388722</v>
      </c>
      <c r="G159">
        <v>29</v>
      </c>
      <c r="H159" t="s">
        <v>2551</v>
      </c>
      <c r="I159" t="s">
        <v>214</v>
      </c>
      <c r="J159" t="s">
        <v>191</v>
      </c>
      <c r="K159" t="str">
        <f>G159&amp;" "&amp;H159&amp;" "&amp;I159&amp;" "&amp;J159</f>
        <v xml:space="preserve">29 STANWELL DR  </v>
      </c>
      <c r="L159" t="s">
        <v>3602</v>
      </c>
    </row>
    <row r="160" spans="1:12" x14ac:dyDescent="0.35">
      <c r="A160" t="s">
        <v>1620</v>
      </c>
      <c r="B160" s="2">
        <v>45154</v>
      </c>
      <c r="C160" s="2">
        <v>45391</v>
      </c>
      <c r="D160">
        <f>_xlfn.DAYS(C160,B160)</f>
        <v>237</v>
      </c>
      <c r="E160">
        <v>1</v>
      </c>
      <c r="F160">
        <v>8351211</v>
      </c>
      <c r="G160">
        <v>7</v>
      </c>
      <c r="H160" t="s">
        <v>2206</v>
      </c>
      <c r="I160" t="s">
        <v>219</v>
      </c>
      <c r="J160" t="s">
        <v>191</v>
      </c>
      <c r="K160" t="str">
        <f>G160&amp;" "&amp;H160&amp;" "&amp;I160&amp;" "&amp;J160</f>
        <v xml:space="preserve">7 RICHLAND CRES  </v>
      </c>
      <c r="L160" t="s">
        <v>3578</v>
      </c>
    </row>
    <row r="161" spans="1:12" x14ac:dyDescent="0.35">
      <c r="A161" t="s">
        <v>1644</v>
      </c>
      <c r="B161" s="2">
        <v>45152</v>
      </c>
      <c r="C161" s="2">
        <v>45188</v>
      </c>
      <c r="D161">
        <f>_xlfn.DAYS(C161,B161)</f>
        <v>36</v>
      </c>
      <c r="E161">
        <v>1</v>
      </c>
      <c r="F161">
        <v>853420</v>
      </c>
      <c r="G161">
        <v>119</v>
      </c>
      <c r="H161" t="s">
        <v>1968</v>
      </c>
      <c r="I161" t="s">
        <v>190</v>
      </c>
      <c r="J161" t="s">
        <v>191</v>
      </c>
      <c r="K161" t="str">
        <f>G161&amp;" "&amp;H161&amp;" "&amp;I161&amp;" "&amp;J161</f>
        <v xml:space="preserve">119 PERTH AVE  </v>
      </c>
      <c r="L161" t="s">
        <v>3600</v>
      </c>
    </row>
    <row r="162" spans="1:12" x14ac:dyDescent="0.35">
      <c r="A162" t="s">
        <v>1640</v>
      </c>
      <c r="B162" s="2">
        <v>45148</v>
      </c>
      <c r="C162" s="2">
        <v>45245</v>
      </c>
      <c r="D162">
        <f>_xlfn.DAYS(C162,B162)</f>
        <v>97</v>
      </c>
      <c r="E162">
        <v>1</v>
      </c>
      <c r="F162">
        <v>14643503</v>
      </c>
      <c r="G162">
        <v>46</v>
      </c>
      <c r="H162" t="s">
        <v>2548</v>
      </c>
      <c r="I162" t="s">
        <v>219</v>
      </c>
      <c r="J162" t="s">
        <v>191</v>
      </c>
      <c r="K162" t="str">
        <f>G162&amp;" "&amp;H162&amp;" "&amp;I162&amp;" "&amp;J162</f>
        <v xml:space="preserve">46 STARRY CRES  </v>
      </c>
      <c r="L162" t="s">
        <v>3596</v>
      </c>
    </row>
    <row r="163" spans="1:12" x14ac:dyDescent="0.35">
      <c r="A163" t="s">
        <v>1639</v>
      </c>
      <c r="B163" s="2">
        <v>45146</v>
      </c>
      <c r="C163" s="2">
        <v>45345</v>
      </c>
      <c r="D163">
        <f>_xlfn.DAYS(C163,B163)</f>
        <v>199</v>
      </c>
      <c r="E163">
        <v>1</v>
      </c>
      <c r="F163">
        <v>491376</v>
      </c>
      <c r="G163">
        <v>3</v>
      </c>
      <c r="H163" t="s">
        <v>2546</v>
      </c>
      <c r="I163" t="s">
        <v>2547</v>
      </c>
      <c r="J163" t="s">
        <v>191</v>
      </c>
      <c r="K163" t="str">
        <f>G163&amp;" "&amp;H163&amp;" "&amp;I163&amp;" "&amp;J163</f>
        <v xml:space="preserve">3 BOWRING WALK  </v>
      </c>
      <c r="L163" t="s">
        <v>3595</v>
      </c>
    </row>
    <row r="164" spans="1:12" x14ac:dyDescent="0.35">
      <c r="A164" t="s">
        <v>124</v>
      </c>
      <c r="B164" s="2">
        <v>45142</v>
      </c>
      <c r="E164">
        <v>0</v>
      </c>
      <c r="F164">
        <v>7807404</v>
      </c>
      <c r="G164">
        <v>1573</v>
      </c>
      <c r="H164" t="s">
        <v>309</v>
      </c>
      <c r="I164" t="s">
        <v>217</v>
      </c>
      <c r="J164" t="s">
        <v>295</v>
      </c>
      <c r="K164" t="str">
        <f>G164&amp;" "&amp;H164&amp;" "&amp;I164&amp;" "&amp;J164</f>
        <v>1573 DUNDAS ST E</v>
      </c>
      <c r="L164" t="s">
        <v>486</v>
      </c>
    </row>
    <row r="165" spans="1:12" x14ac:dyDescent="0.35">
      <c r="A165" t="s">
        <v>1638</v>
      </c>
      <c r="B165" s="2">
        <v>45141</v>
      </c>
      <c r="C165" s="2">
        <v>45358</v>
      </c>
      <c r="D165">
        <f>_xlfn.DAYS(C165,B165)</f>
        <v>217</v>
      </c>
      <c r="E165">
        <v>1</v>
      </c>
      <c r="F165">
        <v>394059</v>
      </c>
      <c r="G165">
        <v>12</v>
      </c>
      <c r="H165" t="s">
        <v>2545</v>
      </c>
      <c r="I165" t="s">
        <v>190</v>
      </c>
      <c r="J165" t="s">
        <v>191</v>
      </c>
      <c r="K165" t="str">
        <f>G165&amp;" "&amp;H165&amp;" "&amp;I165&amp;" "&amp;J165</f>
        <v xml:space="preserve">12 VALMOUNT AVE  </v>
      </c>
      <c r="L165" t="s">
        <v>3594</v>
      </c>
    </row>
    <row r="166" spans="1:12" x14ac:dyDescent="0.35">
      <c r="A166" t="s">
        <v>1611</v>
      </c>
      <c r="B166" s="2">
        <v>45140</v>
      </c>
      <c r="C166" s="2">
        <v>45216</v>
      </c>
      <c r="D166">
        <f>_xlfn.DAYS(C166,B166)</f>
        <v>76</v>
      </c>
      <c r="E166">
        <v>1</v>
      </c>
      <c r="F166">
        <v>336813</v>
      </c>
      <c r="G166">
        <v>10</v>
      </c>
      <c r="H166" t="s">
        <v>2525</v>
      </c>
      <c r="I166" t="s">
        <v>190</v>
      </c>
      <c r="J166" t="s">
        <v>191</v>
      </c>
      <c r="K166" t="str">
        <f>G166&amp;" "&amp;H166&amp;" "&amp;I166&amp;" "&amp;J166</f>
        <v xml:space="preserve">10 GARDEN PARK AVE  </v>
      </c>
      <c r="L166" t="s">
        <v>2995</v>
      </c>
    </row>
    <row r="167" spans="1:12" x14ac:dyDescent="0.35">
      <c r="A167" t="s">
        <v>130</v>
      </c>
      <c r="B167" s="2">
        <v>45139</v>
      </c>
      <c r="E167">
        <v>0</v>
      </c>
      <c r="F167">
        <v>6355096</v>
      </c>
      <c r="G167">
        <v>119</v>
      </c>
      <c r="H167" t="s">
        <v>316</v>
      </c>
      <c r="I167" t="s">
        <v>217</v>
      </c>
      <c r="J167" t="s">
        <v>191</v>
      </c>
      <c r="K167" t="str">
        <f>G167&amp;" "&amp;H167&amp;" "&amp;I167&amp;" "&amp;J167</f>
        <v xml:space="preserve">119 LIPPINCOTT ST  </v>
      </c>
      <c r="L167" t="s">
        <v>492</v>
      </c>
    </row>
    <row r="168" spans="1:12" x14ac:dyDescent="0.35">
      <c r="A168" t="s">
        <v>1605</v>
      </c>
      <c r="B168" s="2">
        <v>45139</v>
      </c>
      <c r="C168" s="2">
        <v>45322</v>
      </c>
      <c r="D168">
        <f>_xlfn.DAYS(C168,B168)</f>
        <v>183</v>
      </c>
      <c r="E168">
        <v>1</v>
      </c>
      <c r="F168">
        <v>2192089</v>
      </c>
      <c r="G168">
        <v>59</v>
      </c>
      <c r="H168" t="s">
        <v>2520</v>
      </c>
      <c r="I168" t="s">
        <v>266</v>
      </c>
      <c r="J168" t="s">
        <v>191</v>
      </c>
      <c r="K168" t="str">
        <f>G168&amp;" "&amp;H168&amp;" "&amp;I168&amp;" "&amp;J168</f>
        <v xml:space="preserve">59 GOLDBERRY SQ  </v>
      </c>
      <c r="L168" t="s">
        <v>3565</v>
      </c>
    </row>
    <row r="169" spans="1:12" x14ac:dyDescent="0.35">
      <c r="A169" t="s">
        <v>1635</v>
      </c>
      <c r="B169" s="2">
        <v>45139</v>
      </c>
      <c r="C169" s="2">
        <v>45229</v>
      </c>
      <c r="D169">
        <f>_xlfn.DAYS(C169,B169)</f>
        <v>90</v>
      </c>
      <c r="E169">
        <v>1</v>
      </c>
      <c r="F169">
        <v>344581</v>
      </c>
      <c r="G169">
        <v>4</v>
      </c>
      <c r="H169" t="s">
        <v>2543</v>
      </c>
      <c r="I169" t="s">
        <v>214</v>
      </c>
      <c r="J169" t="s">
        <v>191</v>
      </c>
      <c r="K169" t="str">
        <f>G169&amp;" "&amp;H169&amp;" "&amp;I169&amp;" "&amp;J169</f>
        <v xml:space="preserve">4 HOLLINGWORTH DR  </v>
      </c>
      <c r="L169" t="s">
        <v>3591</v>
      </c>
    </row>
    <row r="170" spans="1:12" x14ac:dyDescent="0.35">
      <c r="A170" t="s">
        <v>1636</v>
      </c>
      <c r="B170" s="2">
        <v>45139</v>
      </c>
      <c r="C170" s="2">
        <v>45308</v>
      </c>
      <c r="D170">
        <f>_xlfn.DAYS(C170,B170)</f>
        <v>169</v>
      </c>
      <c r="E170">
        <v>1</v>
      </c>
      <c r="F170">
        <v>1032345</v>
      </c>
      <c r="G170">
        <v>165</v>
      </c>
      <c r="H170" t="s">
        <v>2540</v>
      </c>
      <c r="I170" t="s">
        <v>214</v>
      </c>
      <c r="J170" t="s">
        <v>191</v>
      </c>
      <c r="K170" t="str">
        <f>G170&amp;" "&amp;H170&amp;" "&amp;I170&amp;" "&amp;J170</f>
        <v xml:space="preserve">165 SILVERSTONE DR  </v>
      </c>
      <c r="L170" t="s">
        <v>3592</v>
      </c>
    </row>
    <row r="171" spans="1:12" x14ac:dyDescent="0.35">
      <c r="A171" t="s">
        <v>1539</v>
      </c>
      <c r="B171" s="2">
        <v>45138</v>
      </c>
      <c r="C171" s="2">
        <v>45359</v>
      </c>
      <c r="D171">
        <f>_xlfn.DAYS(C171,B171)</f>
        <v>221</v>
      </c>
      <c r="E171">
        <v>1</v>
      </c>
      <c r="F171">
        <v>987067</v>
      </c>
      <c r="G171">
        <v>17</v>
      </c>
      <c r="H171" t="s">
        <v>2362</v>
      </c>
      <c r="I171" t="s">
        <v>190</v>
      </c>
      <c r="J171" t="s">
        <v>191</v>
      </c>
      <c r="K171" t="str">
        <f>G171&amp;" "&amp;H171&amp;" "&amp;I171&amp;" "&amp;J171</f>
        <v xml:space="preserve">17 BENSTROW AVE  </v>
      </c>
      <c r="L171" t="s">
        <v>3507</v>
      </c>
    </row>
    <row r="172" spans="1:12" x14ac:dyDescent="0.35">
      <c r="A172" t="s">
        <v>1631</v>
      </c>
      <c r="B172" s="2">
        <v>45138</v>
      </c>
      <c r="C172" s="2">
        <v>45253</v>
      </c>
      <c r="D172">
        <f>_xlfn.DAYS(C172,B172)</f>
        <v>115</v>
      </c>
      <c r="E172">
        <v>1</v>
      </c>
      <c r="F172">
        <v>10494425</v>
      </c>
      <c r="G172">
        <v>68</v>
      </c>
      <c r="H172" t="s">
        <v>2540</v>
      </c>
      <c r="I172" t="s">
        <v>214</v>
      </c>
      <c r="J172" t="s">
        <v>191</v>
      </c>
      <c r="K172" t="str">
        <f>G172&amp;" "&amp;H172&amp;" "&amp;I172&amp;" "&amp;J172</f>
        <v xml:space="preserve">68 SILVERSTONE DR  </v>
      </c>
      <c r="L172" t="s">
        <v>3588</v>
      </c>
    </row>
    <row r="173" spans="1:12" x14ac:dyDescent="0.35">
      <c r="A173" t="s">
        <v>126</v>
      </c>
      <c r="B173" s="2">
        <v>45134</v>
      </c>
      <c r="E173">
        <v>0</v>
      </c>
      <c r="F173">
        <v>399578</v>
      </c>
      <c r="G173">
        <v>17</v>
      </c>
      <c r="H173" t="s">
        <v>311</v>
      </c>
      <c r="I173" t="s">
        <v>214</v>
      </c>
      <c r="J173" t="s">
        <v>191</v>
      </c>
      <c r="K173" t="str">
        <f>G173&amp;" "&amp;H173&amp;" "&amp;I173&amp;" "&amp;J173</f>
        <v xml:space="preserve">17 WONDERLAND DR  </v>
      </c>
      <c r="L173" t="s">
        <v>488</v>
      </c>
    </row>
    <row r="174" spans="1:12" x14ac:dyDescent="0.35">
      <c r="A174" t="s">
        <v>1444</v>
      </c>
      <c r="B174" s="2">
        <v>45134</v>
      </c>
      <c r="C174" s="2">
        <v>45141</v>
      </c>
      <c r="D174">
        <f>_xlfn.DAYS(C174,B174)</f>
        <v>7</v>
      </c>
      <c r="E174">
        <v>1</v>
      </c>
      <c r="F174">
        <v>10558195</v>
      </c>
      <c r="G174">
        <v>4</v>
      </c>
      <c r="H174" t="s">
        <v>2397</v>
      </c>
      <c r="I174" t="s">
        <v>219</v>
      </c>
      <c r="J174" t="s">
        <v>191</v>
      </c>
      <c r="K174" t="str">
        <f>G174&amp;" "&amp;H174&amp;" "&amp;I174&amp;" "&amp;J174</f>
        <v xml:space="preserve">4 PUCKERIDGE CRES  </v>
      </c>
      <c r="L174" t="s">
        <v>3420</v>
      </c>
    </row>
    <row r="175" spans="1:12" x14ac:dyDescent="0.35">
      <c r="A175" t="s">
        <v>1604</v>
      </c>
      <c r="B175" s="2">
        <v>45134</v>
      </c>
      <c r="C175" s="2">
        <v>45245</v>
      </c>
      <c r="D175">
        <f>_xlfn.DAYS(C175,B175)</f>
        <v>111</v>
      </c>
      <c r="E175">
        <v>1</v>
      </c>
      <c r="F175">
        <v>2884158</v>
      </c>
      <c r="G175">
        <v>4</v>
      </c>
      <c r="H175" t="s">
        <v>2519</v>
      </c>
      <c r="I175" t="s">
        <v>263</v>
      </c>
      <c r="J175" t="s">
        <v>191</v>
      </c>
      <c r="K175" t="str">
        <f>G175&amp;" "&amp;H175&amp;" "&amp;I175&amp;" "&amp;J175</f>
        <v xml:space="preserve">4 COMRIE TER  </v>
      </c>
      <c r="L175" t="s">
        <v>3564</v>
      </c>
    </row>
    <row r="176" spans="1:12" x14ac:dyDescent="0.35">
      <c r="A176" t="s">
        <v>127</v>
      </c>
      <c r="B176" s="2">
        <v>45132</v>
      </c>
      <c r="E176">
        <v>0</v>
      </c>
      <c r="F176">
        <v>1000555</v>
      </c>
      <c r="G176">
        <v>51</v>
      </c>
      <c r="H176" t="s">
        <v>312</v>
      </c>
      <c r="I176" t="s">
        <v>214</v>
      </c>
      <c r="J176" t="s">
        <v>191</v>
      </c>
      <c r="K176" t="str">
        <f>G176&amp;" "&amp;H176&amp;" "&amp;I176&amp;" "&amp;J176</f>
        <v xml:space="preserve">51 FAIRLIN DR  </v>
      </c>
      <c r="L176" t="s">
        <v>489</v>
      </c>
    </row>
    <row r="177" spans="1:12" x14ac:dyDescent="0.35">
      <c r="A177" t="s">
        <v>1422</v>
      </c>
      <c r="B177" s="2">
        <v>45131</v>
      </c>
      <c r="C177" s="2">
        <v>45268</v>
      </c>
      <c r="D177">
        <f>_xlfn.DAYS(C177,B177)</f>
        <v>137</v>
      </c>
      <c r="E177">
        <v>1</v>
      </c>
      <c r="F177">
        <v>540899</v>
      </c>
      <c r="G177">
        <v>22</v>
      </c>
      <c r="H177" t="s">
        <v>2382</v>
      </c>
      <c r="I177" t="s">
        <v>214</v>
      </c>
      <c r="J177" t="s">
        <v>191</v>
      </c>
      <c r="K177" t="str">
        <f>G177&amp;" "&amp;H177&amp;" "&amp;I177&amp;" "&amp;J177</f>
        <v xml:space="preserve">22 MARTINI DR  </v>
      </c>
      <c r="L177" t="s">
        <v>3401</v>
      </c>
    </row>
    <row r="178" spans="1:12" x14ac:dyDescent="0.35">
      <c r="A178" t="s">
        <v>1607</v>
      </c>
      <c r="B178" s="2">
        <v>45131</v>
      </c>
      <c r="C178" s="2">
        <v>45433</v>
      </c>
      <c r="D178">
        <f>_xlfn.DAYS(C178,B178)</f>
        <v>302</v>
      </c>
      <c r="E178">
        <v>1</v>
      </c>
      <c r="F178">
        <v>328333</v>
      </c>
      <c r="G178">
        <v>124</v>
      </c>
      <c r="H178" t="s">
        <v>2521</v>
      </c>
      <c r="I178" t="s">
        <v>190</v>
      </c>
      <c r="J178" t="s">
        <v>191</v>
      </c>
      <c r="K178" t="str">
        <f>G178&amp;" "&amp;H178&amp;" "&amp;I178&amp;" "&amp;J178</f>
        <v xml:space="preserve">124 DORCOT AVE  </v>
      </c>
      <c r="L178" t="s">
        <v>3567</v>
      </c>
    </row>
    <row r="179" spans="1:12" x14ac:dyDescent="0.35">
      <c r="A179" t="s">
        <v>1613</v>
      </c>
      <c r="B179" s="2">
        <v>45131</v>
      </c>
      <c r="C179" s="2">
        <v>45198</v>
      </c>
      <c r="D179">
        <f>_xlfn.DAYS(C179,B179)</f>
        <v>67</v>
      </c>
      <c r="E179">
        <v>1</v>
      </c>
      <c r="F179">
        <v>986819</v>
      </c>
      <c r="G179">
        <v>58</v>
      </c>
      <c r="H179" t="s">
        <v>2527</v>
      </c>
      <c r="I179" t="s">
        <v>190</v>
      </c>
      <c r="J179" t="s">
        <v>191</v>
      </c>
      <c r="K179" t="str">
        <f>G179&amp;" "&amp;H179&amp;" "&amp;I179&amp;" "&amp;J179</f>
        <v xml:space="preserve">58 BELLMAN AVE  </v>
      </c>
      <c r="L179" t="s">
        <v>3571</v>
      </c>
    </row>
    <row r="180" spans="1:12" x14ac:dyDescent="0.35">
      <c r="A180" t="s">
        <v>1617</v>
      </c>
      <c r="B180" s="2">
        <v>45131</v>
      </c>
      <c r="C180" s="2">
        <v>45252</v>
      </c>
      <c r="D180">
        <f>_xlfn.DAYS(C180,B180)</f>
        <v>121</v>
      </c>
      <c r="E180">
        <v>1</v>
      </c>
      <c r="F180">
        <v>1034992</v>
      </c>
      <c r="G180">
        <v>40</v>
      </c>
      <c r="H180" t="s">
        <v>2530</v>
      </c>
      <c r="I180" t="s">
        <v>219</v>
      </c>
      <c r="J180" t="s">
        <v>191</v>
      </c>
      <c r="K180" t="str">
        <f>G180&amp;" "&amp;H180&amp;" "&amp;I180&amp;" "&amp;J180</f>
        <v xml:space="preserve">40 SUMMERFIELD CRES  </v>
      </c>
      <c r="L180" t="s">
        <v>3575</v>
      </c>
    </row>
    <row r="181" spans="1:12" x14ac:dyDescent="0.35">
      <c r="A181" t="s">
        <v>108</v>
      </c>
      <c r="B181" s="2">
        <v>45128</v>
      </c>
      <c r="E181">
        <v>0</v>
      </c>
      <c r="F181">
        <v>14246518</v>
      </c>
      <c r="G181">
        <v>476</v>
      </c>
      <c r="H181" t="s">
        <v>294</v>
      </c>
      <c r="I181" t="s">
        <v>217</v>
      </c>
      <c r="J181" t="s">
        <v>295</v>
      </c>
      <c r="K181" t="str">
        <f>G181&amp;" "&amp;H181&amp;" "&amp;I181&amp;" "&amp;J181</f>
        <v>476 GERRARD ST E</v>
      </c>
      <c r="L181" t="s">
        <v>470</v>
      </c>
    </row>
    <row r="182" spans="1:12" x14ac:dyDescent="0.35">
      <c r="A182" t="s">
        <v>119</v>
      </c>
      <c r="B182" s="2">
        <v>45124</v>
      </c>
      <c r="E182">
        <v>0</v>
      </c>
      <c r="F182">
        <v>9171242</v>
      </c>
      <c r="G182">
        <v>182</v>
      </c>
      <c r="H182" t="s">
        <v>304</v>
      </c>
      <c r="I182" t="s">
        <v>190</v>
      </c>
      <c r="J182" t="s">
        <v>295</v>
      </c>
      <c r="K182" t="str">
        <f>G182&amp;" "&amp;H182&amp;" "&amp;I182&amp;" "&amp;J182</f>
        <v>182 FINCH AVE E</v>
      </c>
      <c r="L182" t="s">
        <v>481</v>
      </c>
    </row>
    <row r="183" spans="1:12" x14ac:dyDescent="0.35">
      <c r="A183" t="s">
        <v>122</v>
      </c>
      <c r="B183" s="2">
        <v>45121</v>
      </c>
      <c r="E183">
        <v>0</v>
      </c>
      <c r="F183">
        <v>834273</v>
      </c>
      <c r="G183">
        <v>708</v>
      </c>
      <c r="H183" t="s">
        <v>307</v>
      </c>
      <c r="I183" t="s">
        <v>190</v>
      </c>
      <c r="J183" t="s">
        <v>191</v>
      </c>
      <c r="K183" t="str">
        <f>G183&amp;" "&amp;H183&amp;" "&amp;I183&amp;" "&amp;J183</f>
        <v xml:space="preserve">708 LOGAN AVE  </v>
      </c>
      <c r="L183" t="s">
        <v>484</v>
      </c>
    </row>
    <row r="184" spans="1:12" x14ac:dyDescent="0.35">
      <c r="A184" t="s">
        <v>1612</v>
      </c>
      <c r="B184" s="2">
        <v>45121</v>
      </c>
      <c r="C184" s="2">
        <v>45203</v>
      </c>
      <c r="D184">
        <f>_xlfn.DAYS(C184,B184)</f>
        <v>82</v>
      </c>
      <c r="E184">
        <v>1</v>
      </c>
      <c r="F184">
        <v>365359</v>
      </c>
      <c r="G184">
        <v>73</v>
      </c>
      <c r="H184" t="s">
        <v>2526</v>
      </c>
      <c r="I184" t="s">
        <v>194</v>
      </c>
      <c r="J184" t="s">
        <v>191</v>
      </c>
      <c r="K184" t="str">
        <f>G184&amp;" "&amp;H184&amp;" "&amp;I184&amp;" "&amp;J184</f>
        <v xml:space="preserve">73 MORNING DEW RD  </v>
      </c>
      <c r="L184" t="s">
        <v>3570</v>
      </c>
    </row>
    <row r="185" spans="1:12" x14ac:dyDescent="0.35">
      <c r="A185" t="s">
        <v>1615</v>
      </c>
      <c r="B185" s="2">
        <v>45120</v>
      </c>
      <c r="C185" s="2">
        <v>45407</v>
      </c>
      <c r="D185">
        <f>_xlfn.DAYS(C185,B185)</f>
        <v>287</v>
      </c>
      <c r="E185">
        <v>1</v>
      </c>
      <c r="F185">
        <v>7226069</v>
      </c>
      <c r="G185">
        <v>14</v>
      </c>
      <c r="H185" t="s">
        <v>2051</v>
      </c>
      <c r="I185" t="s">
        <v>219</v>
      </c>
      <c r="J185" t="s">
        <v>191</v>
      </c>
      <c r="K185" t="str">
        <f>G185&amp;" "&amp;H185&amp;" "&amp;I185&amp;" "&amp;J185</f>
        <v xml:space="preserve">14 REGATTA CRES  </v>
      </c>
      <c r="L185" t="s">
        <v>3573</v>
      </c>
    </row>
    <row r="186" spans="1:12" x14ac:dyDescent="0.35">
      <c r="A186" t="s">
        <v>1621</v>
      </c>
      <c r="B186" s="2">
        <v>45120</v>
      </c>
      <c r="C186" s="2">
        <v>45225</v>
      </c>
      <c r="D186">
        <f>_xlfn.DAYS(C186,B186)</f>
        <v>105</v>
      </c>
      <c r="E186">
        <v>1</v>
      </c>
      <c r="F186">
        <v>362528</v>
      </c>
      <c r="G186">
        <v>60</v>
      </c>
      <c r="H186" t="s">
        <v>2533</v>
      </c>
      <c r="I186" t="s">
        <v>214</v>
      </c>
      <c r="J186" t="s">
        <v>191</v>
      </c>
      <c r="K186" t="str">
        <f>G186&amp;" "&amp;H186&amp;" "&amp;I186&amp;" "&amp;J186</f>
        <v xml:space="preserve">60 MELDAZY DR  </v>
      </c>
      <c r="L186" t="s">
        <v>3579</v>
      </c>
    </row>
    <row r="187" spans="1:12" x14ac:dyDescent="0.35">
      <c r="A187" t="s">
        <v>1624</v>
      </c>
      <c r="B187" s="2">
        <v>45120</v>
      </c>
      <c r="C187" s="2">
        <v>45315</v>
      </c>
      <c r="D187">
        <f>_xlfn.DAYS(C187,B187)</f>
        <v>195</v>
      </c>
      <c r="E187">
        <v>1</v>
      </c>
      <c r="F187">
        <v>30023682</v>
      </c>
      <c r="G187">
        <v>29</v>
      </c>
      <c r="H187" t="s">
        <v>2535</v>
      </c>
      <c r="I187" t="s">
        <v>230</v>
      </c>
      <c r="J187" t="s">
        <v>191</v>
      </c>
      <c r="K187" t="str">
        <f>G187&amp;" "&amp;H187&amp;" "&amp;I187&amp;" "&amp;J187</f>
        <v xml:space="preserve">29 ISAAC DEVINS BLVD  </v>
      </c>
      <c r="L187" t="s">
        <v>3582</v>
      </c>
    </row>
    <row r="188" spans="1:12" x14ac:dyDescent="0.35">
      <c r="A188" t="s">
        <v>1622</v>
      </c>
      <c r="B188" s="2">
        <v>45119</v>
      </c>
      <c r="C188" s="2">
        <v>45161</v>
      </c>
      <c r="D188">
        <f>_xlfn.DAYS(C188,B188)</f>
        <v>42</v>
      </c>
      <c r="E188">
        <v>1</v>
      </c>
      <c r="F188">
        <v>317900</v>
      </c>
      <c r="G188">
        <v>260</v>
      </c>
      <c r="H188" t="s">
        <v>2515</v>
      </c>
      <c r="I188" t="s">
        <v>194</v>
      </c>
      <c r="J188" t="s">
        <v>191</v>
      </c>
      <c r="K188" t="str">
        <f>G188&amp;" "&amp;H188&amp;" "&amp;I188&amp;" "&amp;J188</f>
        <v xml:space="preserve">260 CENTENNIAL RD  </v>
      </c>
      <c r="L188" t="s">
        <v>3580</v>
      </c>
    </row>
    <row r="189" spans="1:12" x14ac:dyDescent="0.35">
      <c r="A189" t="s">
        <v>1623</v>
      </c>
      <c r="B189" s="2">
        <v>45119</v>
      </c>
      <c r="C189" s="2">
        <v>45310</v>
      </c>
      <c r="D189">
        <f>_xlfn.DAYS(C189,B189)</f>
        <v>191</v>
      </c>
      <c r="E189">
        <v>1</v>
      </c>
      <c r="F189">
        <v>831398</v>
      </c>
      <c r="G189">
        <v>119</v>
      </c>
      <c r="H189" t="s">
        <v>2534</v>
      </c>
      <c r="I189" t="s">
        <v>230</v>
      </c>
      <c r="J189" t="s">
        <v>191</v>
      </c>
      <c r="K189" t="str">
        <f>G189&amp;" "&amp;H189&amp;" "&amp;I189&amp;" "&amp;J189</f>
        <v xml:space="preserve">119 LASCELLES BLVD  </v>
      </c>
      <c r="L189" t="s">
        <v>3581</v>
      </c>
    </row>
    <row r="190" spans="1:12" x14ac:dyDescent="0.35">
      <c r="A190" t="s">
        <v>110</v>
      </c>
      <c r="B190" s="2">
        <v>45117</v>
      </c>
      <c r="E190">
        <v>0</v>
      </c>
      <c r="F190">
        <v>502056</v>
      </c>
      <c r="G190">
        <v>130</v>
      </c>
      <c r="H190" t="s">
        <v>297</v>
      </c>
      <c r="I190" t="s">
        <v>190</v>
      </c>
      <c r="J190" t="s">
        <v>191</v>
      </c>
      <c r="K190" t="str">
        <f>G190&amp;" "&amp;H190&amp;" "&amp;I190&amp;" "&amp;J190</f>
        <v xml:space="preserve">130 COMBE AVE  </v>
      </c>
      <c r="L190" t="s">
        <v>472</v>
      </c>
    </row>
    <row r="191" spans="1:12" x14ac:dyDescent="0.35">
      <c r="A191" t="s">
        <v>123</v>
      </c>
      <c r="B191" s="2">
        <v>45117</v>
      </c>
      <c r="E191">
        <v>0</v>
      </c>
      <c r="F191">
        <v>8648874</v>
      </c>
      <c r="G191">
        <v>228</v>
      </c>
      <c r="H191" t="s">
        <v>308</v>
      </c>
      <c r="I191" t="s">
        <v>190</v>
      </c>
      <c r="J191" t="s">
        <v>191</v>
      </c>
      <c r="K191" t="str">
        <f>G191&amp;" "&amp;H191&amp;" "&amp;I191&amp;" "&amp;J191</f>
        <v xml:space="preserve">228 ST CLARENS AVE  </v>
      </c>
      <c r="L191" t="s">
        <v>485</v>
      </c>
    </row>
    <row r="192" spans="1:12" x14ac:dyDescent="0.35">
      <c r="A192" t="s">
        <v>1619</v>
      </c>
      <c r="B192" s="2">
        <v>45117</v>
      </c>
      <c r="C192" s="2">
        <v>45162</v>
      </c>
      <c r="D192">
        <f>_xlfn.DAYS(C192,B192)</f>
        <v>45</v>
      </c>
      <c r="E192">
        <v>1</v>
      </c>
      <c r="F192">
        <v>308145</v>
      </c>
      <c r="G192">
        <v>34</v>
      </c>
      <c r="H192" t="s">
        <v>2532</v>
      </c>
      <c r="I192" t="s">
        <v>217</v>
      </c>
      <c r="J192" t="s">
        <v>191</v>
      </c>
      <c r="K192" t="str">
        <f>G192&amp;" "&amp;H192&amp;" "&amp;I192&amp;" "&amp;J192</f>
        <v xml:space="preserve">34 BIRCHARD ST  </v>
      </c>
      <c r="L192" t="s">
        <v>3577</v>
      </c>
    </row>
    <row r="193" spans="1:12" x14ac:dyDescent="0.35">
      <c r="A193" t="s">
        <v>1614</v>
      </c>
      <c r="B193" s="2">
        <v>45114</v>
      </c>
      <c r="C193" s="2">
        <v>45271</v>
      </c>
      <c r="D193">
        <f>_xlfn.DAYS(C193,B193)</f>
        <v>157</v>
      </c>
      <c r="E193">
        <v>1</v>
      </c>
      <c r="F193">
        <v>537649</v>
      </c>
      <c r="G193">
        <v>19</v>
      </c>
      <c r="H193" t="s">
        <v>2528</v>
      </c>
      <c r="I193" t="s">
        <v>219</v>
      </c>
      <c r="J193" t="s">
        <v>191</v>
      </c>
      <c r="K193" t="str">
        <f>G193&amp;" "&amp;H193&amp;" "&amp;I193&amp;" "&amp;J193</f>
        <v xml:space="preserve">19 LOCHINVAR CRES  </v>
      </c>
      <c r="L193" t="s">
        <v>3572</v>
      </c>
    </row>
    <row r="194" spans="1:12" x14ac:dyDescent="0.35">
      <c r="A194" t="s">
        <v>1626</v>
      </c>
      <c r="B194" s="2">
        <v>45114</v>
      </c>
      <c r="C194" s="2">
        <v>45390</v>
      </c>
      <c r="D194">
        <f>_xlfn.DAYS(C194,B194)</f>
        <v>276</v>
      </c>
      <c r="E194">
        <v>1</v>
      </c>
      <c r="F194">
        <v>10257923</v>
      </c>
      <c r="G194" t="s">
        <v>2537</v>
      </c>
      <c r="H194" t="s">
        <v>2538</v>
      </c>
      <c r="I194" t="s">
        <v>190</v>
      </c>
      <c r="J194" t="s">
        <v>191</v>
      </c>
      <c r="K194" t="str">
        <f>G194&amp;" "&amp;H194&amp;" "&amp;I194&amp;" "&amp;J194</f>
        <v xml:space="preserve">28-30 STRATHGOWAN AVE  </v>
      </c>
      <c r="L194" t="s">
        <v>3584</v>
      </c>
    </row>
    <row r="195" spans="1:12" x14ac:dyDescent="0.35">
      <c r="A195" t="s">
        <v>1598</v>
      </c>
      <c r="B195" s="2">
        <v>45113</v>
      </c>
      <c r="C195" s="2">
        <v>45236</v>
      </c>
      <c r="D195">
        <f>_xlfn.DAYS(C195,B195)</f>
        <v>123</v>
      </c>
      <c r="E195">
        <v>1</v>
      </c>
      <c r="F195">
        <v>4907350</v>
      </c>
      <c r="G195">
        <v>149</v>
      </c>
      <c r="H195" t="s">
        <v>2515</v>
      </c>
      <c r="I195" t="s">
        <v>194</v>
      </c>
      <c r="J195" t="s">
        <v>191</v>
      </c>
      <c r="K195" t="str">
        <f>G195&amp;" "&amp;H195&amp;" "&amp;I195&amp;" "&amp;J195</f>
        <v xml:space="preserve">149 CENTENNIAL RD  </v>
      </c>
      <c r="L195" t="s">
        <v>3558</v>
      </c>
    </row>
    <row r="196" spans="1:12" x14ac:dyDescent="0.35">
      <c r="A196" t="s">
        <v>1628</v>
      </c>
      <c r="B196" s="2">
        <v>45113</v>
      </c>
      <c r="C196" s="2">
        <v>45194</v>
      </c>
      <c r="D196">
        <f>_xlfn.DAYS(C196,B196)</f>
        <v>81</v>
      </c>
      <c r="E196">
        <v>1</v>
      </c>
      <c r="F196">
        <v>311850</v>
      </c>
      <c r="G196">
        <v>62</v>
      </c>
      <c r="H196" t="s">
        <v>1756</v>
      </c>
      <c r="I196" t="s">
        <v>230</v>
      </c>
      <c r="J196" t="s">
        <v>191</v>
      </c>
      <c r="K196" t="str">
        <f>G196&amp;" "&amp;H196&amp;" "&amp;I196&amp;" "&amp;J196</f>
        <v xml:space="preserve">62 BRIARSCROSS BLVD  </v>
      </c>
      <c r="L196" t="s">
        <v>3047</v>
      </c>
    </row>
    <row r="197" spans="1:12" x14ac:dyDescent="0.35">
      <c r="A197" t="s">
        <v>1625</v>
      </c>
      <c r="B197" s="2">
        <v>45105</v>
      </c>
      <c r="C197" s="2">
        <v>45415</v>
      </c>
      <c r="D197">
        <f>_xlfn.DAYS(C197,B197)</f>
        <v>310</v>
      </c>
      <c r="E197">
        <v>1</v>
      </c>
      <c r="F197">
        <v>765964</v>
      </c>
      <c r="G197">
        <v>89</v>
      </c>
      <c r="H197" t="s">
        <v>2536</v>
      </c>
      <c r="I197" t="s">
        <v>190</v>
      </c>
      <c r="J197" t="s">
        <v>191</v>
      </c>
      <c r="K197" t="str">
        <f>G197&amp;" "&amp;H197&amp;" "&amp;I197&amp;" "&amp;J197</f>
        <v xml:space="preserve">89 BADGEROW AVE  </v>
      </c>
      <c r="L197" t="s">
        <v>3583</v>
      </c>
    </row>
    <row r="198" spans="1:12" x14ac:dyDescent="0.35">
      <c r="A198" t="s">
        <v>1627</v>
      </c>
      <c r="B198" s="2">
        <v>45105</v>
      </c>
      <c r="C198" s="2">
        <v>45226</v>
      </c>
      <c r="D198">
        <f>_xlfn.DAYS(C198,B198)</f>
        <v>121</v>
      </c>
      <c r="E198">
        <v>1</v>
      </c>
      <c r="F198">
        <v>10538054</v>
      </c>
      <c r="G198">
        <v>12</v>
      </c>
      <c r="H198" t="s">
        <v>2539</v>
      </c>
      <c r="I198" t="s">
        <v>214</v>
      </c>
      <c r="J198" t="s">
        <v>191</v>
      </c>
      <c r="K198" t="str">
        <f>G198&amp;" "&amp;H198&amp;" "&amp;I198&amp;" "&amp;J198</f>
        <v xml:space="preserve">12 NETHERLY DR  </v>
      </c>
      <c r="L198" t="s">
        <v>3585</v>
      </c>
    </row>
    <row r="199" spans="1:12" x14ac:dyDescent="0.35">
      <c r="A199" t="s">
        <v>125</v>
      </c>
      <c r="B199" s="2">
        <v>45104</v>
      </c>
      <c r="E199">
        <v>0</v>
      </c>
      <c r="F199">
        <v>3544423</v>
      </c>
      <c r="G199">
        <v>46</v>
      </c>
      <c r="H199" t="s">
        <v>310</v>
      </c>
      <c r="I199" t="s">
        <v>252</v>
      </c>
      <c r="J199" t="s">
        <v>191</v>
      </c>
      <c r="K199" t="str">
        <f>G199&amp;" "&amp;H199&amp;" "&amp;I199&amp;" "&amp;J199</f>
        <v xml:space="preserve">46 MONMOUTH CRT  </v>
      </c>
      <c r="L199" t="s">
        <v>487</v>
      </c>
    </row>
    <row r="200" spans="1:12" x14ac:dyDescent="0.35">
      <c r="A200" t="s">
        <v>99</v>
      </c>
      <c r="B200" s="2">
        <v>45103</v>
      </c>
      <c r="E200">
        <v>0</v>
      </c>
      <c r="F200">
        <v>316844</v>
      </c>
      <c r="G200">
        <v>36</v>
      </c>
      <c r="H200" t="s">
        <v>286</v>
      </c>
      <c r="I200" t="s">
        <v>219</v>
      </c>
      <c r="J200" t="s">
        <v>191</v>
      </c>
      <c r="K200" t="str">
        <f>G200&amp;" "&amp;H200&amp;" "&amp;I200&amp;" "&amp;J200</f>
        <v xml:space="preserve">36 CARSLAKE CRES  </v>
      </c>
      <c r="L200" t="s">
        <v>461</v>
      </c>
    </row>
    <row r="201" spans="1:12" x14ac:dyDescent="0.35">
      <c r="A201" t="s">
        <v>111</v>
      </c>
      <c r="B201" s="2">
        <v>45097</v>
      </c>
      <c r="E201">
        <v>0</v>
      </c>
      <c r="F201">
        <v>572792</v>
      </c>
      <c r="G201">
        <v>100</v>
      </c>
      <c r="H201" t="s">
        <v>298</v>
      </c>
      <c r="I201" t="s">
        <v>190</v>
      </c>
      <c r="J201" t="s">
        <v>191</v>
      </c>
      <c r="K201" t="str">
        <f>G201&amp;" "&amp;H201&amp;" "&amp;I201&amp;" "&amp;J201</f>
        <v xml:space="preserve">100 WALLASEY AVE  </v>
      </c>
      <c r="L201" t="s">
        <v>473</v>
      </c>
    </row>
    <row r="202" spans="1:12" x14ac:dyDescent="0.35">
      <c r="A202" t="s">
        <v>1448</v>
      </c>
      <c r="B202" s="2">
        <v>45097</v>
      </c>
      <c r="C202" s="2">
        <v>45217</v>
      </c>
      <c r="D202">
        <f>_xlfn.DAYS(C202,B202)</f>
        <v>120</v>
      </c>
      <c r="E202">
        <v>1</v>
      </c>
      <c r="F202">
        <v>2219347</v>
      </c>
      <c r="G202">
        <v>170</v>
      </c>
      <c r="H202" t="s">
        <v>2276</v>
      </c>
      <c r="I202" t="s">
        <v>203</v>
      </c>
      <c r="J202" t="s">
        <v>191</v>
      </c>
      <c r="K202" t="str">
        <f>G202&amp;" "&amp;H202&amp;" "&amp;I202&amp;" "&amp;J202</f>
        <v xml:space="preserve">170 GREYABBEY TRL  </v>
      </c>
      <c r="L202" t="s">
        <v>3423</v>
      </c>
    </row>
    <row r="203" spans="1:12" x14ac:dyDescent="0.35">
      <c r="A203" t="s">
        <v>121</v>
      </c>
      <c r="B203" s="2">
        <v>45091</v>
      </c>
      <c r="E203">
        <v>0</v>
      </c>
      <c r="F203">
        <v>10557829</v>
      </c>
      <c r="G203">
        <v>181</v>
      </c>
      <c r="H203" t="s">
        <v>306</v>
      </c>
      <c r="I203" t="s">
        <v>214</v>
      </c>
      <c r="J203" t="s">
        <v>191</v>
      </c>
      <c r="K203" t="str">
        <f>G203&amp;" "&amp;H203&amp;" "&amp;I203&amp;" "&amp;J203</f>
        <v xml:space="preserve">181 HABITANT DR  </v>
      </c>
      <c r="L203" t="s">
        <v>483</v>
      </c>
    </row>
    <row r="204" spans="1:12" x14ac:dyDescent="0.35">
      <c r="A204" t="s">
        <v>1602</v>
      </c>
      <c r="B204" s="2">
        <v>45090</v>
      </c>
      <c r="C204" s="2">
        <v>45243</v>
      </c>
      <c r="D204">
        <f>_xlfn.DAYS(C204,B204)</f>
        <v>153</v>
      </c>
      <c r="E204">
        <v>1</v>
      </c>
      <c r="F204">
        <v>392433</v>
      </c>
      <c r="G204">
        <v>101</v>
      </c>
      <c r="H204" t="s">
        <v>2477</v>
      </c>
      <c r="I204" t="s">
        <v>203</v>
      </c>
      <c r="J204" t="s">
        <v>191</v>
      </c>
      <c r="K204" t="str">
        <f>G204&amp;" "&amp;H204&amp;" "&amp;I204&amp;" "&amp;J204</f>
        <v xml:space="preserve">101 TOYNBEE TRL  </v>
      </c>
      <c r="L204" t="s">
        <v>3562</v>
      </c>
    </row>
    <row r="205" spans="1:12" x14ac:dyDescent="0.35">
      <c r="A205" t="s">
        <v>116</v>
      </c>
      <c r="B205" s="2">
        <v>45086</v>
      </c>
      <c r="E205">
        <v>0</v>
      </c>
      <c r="F205">
        <v>394573</v>
      </c>
      <c r="G205">
        <v>12</v>
      </c>
      <c r="H205" t="s">
        <v>302</v>
      </c>
      <c r="I205" t="s">
        <v>190</v>
      </c>
      <c r="J205" t="s">
        <v>191</v>
      </c>
      <c r="K205" t="str">
        <f>G205&amp;" "&amp;H205&amp;" "&amp;I205&amp;" "&amp;J205</f>
        <v xml:space="preserve">12 VICTORIA PARK AVE  </v>
      </c>
      <c r="L205" t="s">
        <v>478</v>
      </c>
    </row>
    <row r="206" spans="1:12" x14ac:dyDescent="0.35">
      <c r="A206" t="s">
        <v>1609</v>
      </c>
      <c r="B206" s="2">
        <v>45085</v>
      </c>
      <c r="C206" s="2">
        <v>45397</v>
      </c>
      <c r="D206">
        <f>_xlfn.DAYS(C206,B206)</f>
        <v>312</v>
      </c>
      <c r="E206">
        <v>1</v>
      </c>
      <c r="F206">
        <v>389140</v>
      </c>
      <c r="G206">
        <v>28</v>
      </c>
      <c r="H206" t="s">
        <v>2523</v>
      </c>
      <c r="I206" t="s">
        <v>252</v>
      </c>
      <c r="J206" t="s">
        <v>191</v>
      </c>
      <c r="K206" t="str">
        <f>G206&amp;" "&amp;H206&amp;" "&amp;I206&amp;" "&amp;J206</f>
        <v xml:space="preserve">28 STILLBROOK CRT  </v>
      </c>
      <c r="L206" t="s">
        <v>443</v>
      </c>
    </row>
    <row r="207" spans="1:12" x14ac:dyDescent="0.35">
      <c r="A207" t="s">
        <v>1618</v>
      </c>
      <c r="B207" s="2">
        <v>45085</v>
      </c>
      <c r="C207" s="2">
        <v>45211</v>
      </c>
      <c r="D207">
        <f>_xlfn.DAYS(C207,B207)</f>
        <v>126</v>
      </c>
      <c r="E207">
        <v>1</v>
      </c>
      <c r="F207">
        <v>8492418</v>
      </c>
      <c r="G207">
        <v>4</v>
      </c>
      <c r="H207" t="s">
        <v>2531</v>
      </c>
      <c r="I207" t="s">
        <v>194</v>
      </c>
      <c r="J207" t="s">
        <v>191</v>
      </c>
      <c r="K207" t="str">
        <f>G207&amp;" "&amp;H207&amp;" "&amp;I207&amp;" "&amp;J207</f>
        <v xml:space="preserve">4 CARSBROOKE RD  </v>
      </c>
      <c r="L207" t="s">
        <v>3576</v>
      </c>
    </row>
    <row r="208" spans="1:12" x14ac:dyDescent="0.35">
      <c r="A208" t="s">
        <v>1571</v>
      </c>
      <c r="B208" s="2">
        <v>45084</v>
      </c>
      <c r="C208" s="2">
        <v>45174</v>
      </c>
      <c r="D208">
        <f>_xlfn.DAYS(C208,B208)</f>
        <v>90</v>
      </c>
      <c r="E208">
        <v>1</v>
      </c>
      <c r="F208">
        <v>767799</v>
      </c>
      <c r="G208">
        <v>437</v>
      </c>
      <c r="H208" t="s">
        <v>1789</v>
      </c>
      <c r="I208" t="s">
        <v>217</v>
      </c>
      <c r="J208" t="s">
        <v>191</v>
      </c>
      <c r="K208" t="str">
        <f>G208&amp;" "&amp;H208&amp;" "&amp;I208&amp;" "&amp;J208</f>
        <v xml:space="preserve">437 BATHURST ST  </v>
      </c>
      <c r="L208" t="s">
        <v>3534</v>
      </c>
    </row>
    <row r="209" spans="1:12" x14ac:dyDescent="0.35">
      <c r="A209" t="s">
        <v>117</v>
      </c>
      <c r="B209" s="2">
        <v>45083</v>
      </c>
      <c r="E209">
        <v>0</v>
      </c>
      <c r="F209">
        <v>572022</v>
      </c>
      <c r="G209">
        <v>2744</v>
      </c>
      <c r="H209" t="s">
        <v>302</v>
      </c>
      <c r="I209" t="s">
        <v>190</v>
      </c>
      <c r="J209" t="s">
        <v>191</v>
      </c>
      <c r="K209" t="str">
        <f>G209&amp;" "&amp;H209&amp;" "&amp;I209&amp;" "&amp;J209</f>
        <v xml:space="preserve">2744 VICTORIA PARK AVE  </v>
      </c>
      <c r="L209" t="s">
        <v>479</v>
      </c>
    </row>
    <row r="210" spans="1:12" x14ac:dyDescent="0.35">
      <c r="A210" t="s">
        <v>1610</v>
      </c>
      <c r="B210" s="2">
        <v>45083</v>
      </c>
      <c r="C210" s="2">
        <v>45188</v>
      </c>
      <c r="D210">
        <f>_xlfn.DAYS(C210,B210)</f>
        <v>105</v>
      </c>
      <c r="E210">
        <v>1</v>
      </c>
      <c r="F210">
        <v>509453</v>
      </c>
      <c r="G210">
        <v>41</v>
      </c>
      <c r="H210" t="s">
        <v>2524</v>
      </c>
      <c r="I210" t="s">
        <v>219</v>
      </c>
      <c r="J210" t="s">
        <v>191</v>
      </c>
      <c r="K210" t="str">
        <f>G210&amp;" "&amp;H210&amp;" "&amp;I210&amp;" "&amp;J210</f>
        <v xml:space="preserve">41 DROMORE CRES  </v>
      </c>
      <c r="L210" t="s">
        <v>3569</v>
      </c>
    </row>
    <row r="211" spans="1:12" x14ac:dyDescent="0.35">
      <c r="A211" t="s">
        <v>1601</v>
      </c>
      <c r="B211" s="2">
        <v>45082</v>
      </c>
      <c r="C211" s="2">
        <v>45182</v>
      </c>
      <c r="D211">
        <f>_xlfn.DAYS(C211,B211)</f>
        <v>100</v>
      </c>
      <c r="E211">
        <v>1</v>
      </c>
      <c r="F211">
        <v>520264</v>
      </c>
      <c r="G211">
        <v>269</v>
      </c>
      <c r="H211" t="s">
        <v>2517</v>
      </c>
      <c r="I211" t="s">
        <v>190</v>
      </c>
      <c r="J211" t="s">
        <v>191</v>
      </c>
      <c r="K211" t="str">
        <f>G211&amp;" "&amp;H211&amp;" "&amp;I211&amp;" "&amp;J211</f>
        <v xml:space="preserve">269 GLEN PARK AVE  </v>
      </c>
      <c r="L211" t="s">
        <v>3561</v>
      </c>
    </row>
    <row r="212" spans="1:12" x14ac:dyDescent="0.35">
      <c r="A212" t="s">
        <v>1608</v>
      </c>
      <c r="B212" s="2">
        <v>45070</v>
      </c>
      <c r="C212" s="2"/>
      <c r="E212">
        <v>0</v>
      </c>
      <c r="F212">
        <v>30012921</v>
      </c>
      <c r="G212">
        <v>32</v>
      </c>
      <c r="H212" t="s">
        <v>2522</v>
      </c>
      <c r="I212" t="s">
        <v>190</v>
      </c>
      <c r="J212" t="s">
        <v>191</v>
      </c>
      <c r="K212" t="str">
        <f>G212&amp;" "&amp;H212&amp;" "&amp;I212&amp;" "&amp;J212</f>
        <v xml:space="preserve">32 MINERVA AVE  </v>
      </c>
      <c r="L212" t="s">
        <v>3568</v>
      </c>
    </row>
    <row r="213" spans="1:12" x14ac:dyDescent="0.35">
      <c r="A213" t="s">
        <v>1586</v>
      </c>
      <c r="B213" s="2">
        <v>45069</v>
      </c>
      <c r="C213" s="2"/>
      <c r="E213">
        <v>0</v>
      </c>
      <c r="F213">
        <v>20077837</v>
      </c>
      <c r="G213">
        <v>6245</v>
      </c>
      <c r="H213" t="s">
        <v>2504</v>
      </c>
      <c r="I213" t="s">
        <v>194</v>
      </c>
      <c r="J213" t="s">
        <v>191</v>
      </c>
      <c r="K213" t="str">
        <f>G213&amp;" "&amp;H213&amp;" "&amp;I213&amp;" "&amp;J213</f>
        <v xml:space="preserve">6245 KINGSTON RD  </v>
      </c>
      <c r="L213" t="s">
        <v>3513</v>
      </c>
    </row>
    <row r="214" spans="1:12" x14ac:dyDescent="0.35">
      <c r="A214" t="s">
        <v>1597</v>
      </c>
      <c r="B214" s="2">
        <v>45069</v>
      </c>
      <c r="C214" s="2">
        <v>45260</v>
      </c>
      <c r="D214">
        <f>_xlfn.DAYS(C214,B214)</f>
        <v>191</v>
      </c>
      <c r="E214">
        <v>1</v>
      </c>
      <c r="F214">
        <v>1004911</v>
      </c>
      <c r="G214">
        <v>30</v>
      </c>
      <c r="H214" t="s">
        <v>2153</v>
      </c>
      <c r="I214" t="s">
        <v>214</v>
      </c>
      <c r="J214" t="s">
        <v>191</v>
      </c>
      <c r="K214" t="str">
        <f>G214&amp;" "&amp;H214&amp;" "&amp;I214&amp;" "&amp;J214</f>
        <v xml:space="preserve">30 GUNTON DR  </v>
      </c>
      <c r="L214" t="s">
        <v>3557</v>
      </c>
    </row>
    <row r="215" spans="1:12" x14ac:dyDescent="0.35">
      <c r="A215" t="s">
        <v>109</v>
      </c>
      <c r="B215" s="2">
        <v>45065</v>
      </c>
      <c r="E215">
        <v>0</v>
      </c>
      <c r="F215">
        <v>308771</v>
      </c>
      <c r="G215">
        <v>50</v>
      </c>
      <c r="H215" t="s">
        <v>296</v>
      </c>
      <c r="I215" t="s">
        <v>194</v>
      </c>
      <c r="J215" t="s">
        <v>191</v>
      </c>
      <c r="K215" t="str">
        <f>G215&amp;" "&amp;H215&amp;" "&amp;I215&amp;" "&amp;J215</f>
        <v xml:space="preserve">50 BIRKDALE RD  </v>
      </c>
      <c r="L215" t="s">
        <v>471</v>
      </c>
    </row>
    <row r="216" spans="1:12" x14ac:dyDescent="0.35">
      <c r="A216" t="s">
        <v>1595</v>
      </c>
      <c r="B216" s="2">
        <v>45062</v>
      </c>
      <c r="C216" s="2">
        <v>45183</v>
      </c>
      <c r="D216">
        <f>_xlfn.DAYS(C216,B216)</f>
        <v>121</v>
      </c>
      <c r="E216">
        <v>1</v>
      </c>
      <c r="F216">
        <v>1005142</v>
      </c>
      <c r="G216">
        <v>2</v>
      </c>
      <c r="H216" t="s">
        <v>2513</v>
      </c>
      <c r="I216" t="s">
        <v>252</v>
      </c>
      <c r="J216" t="s">
        <v>191</v>
      </c>
      <c r="K216" t="str">
        <f>G216&amp;" "&amp;H216&amp;" "&amp;I216&amp;" "&amp;J216</f>
        <v xml:space="preserve">2 HAGERSVILLE CRT  </v>
      </c>
      <c r="L216" t="s">
        <v>3555</v>
      </c>
    </row>
    <row r="217" spans="1:12" x14ac:dyDescent="0.35">
      <c r="A217" t="s">
        <v>114</v>
      </c>
      <c r="B217" s="2">
        <v>45061</v>
      </c>
      <c r="E217">
        <v>0</v>
      </c>
      <c r="F217">
        <v>301629</v>
      </c>
      <c r="G217">
        <v>3</v>
      </c>
      <c r="H217" t="s">
        <v>301</v>
      </c>
      <c r="I217" t="s">
        <v>230</v>
      </c>
      <c r="J217" t="s">
        <v>191</v>
      </c>
      <c r="K217" t="str">
        <f>G217&amp;" "&amp;H217&amp;" "&amp;I217&amp;" "&amp;J217</f>
        <v xml:space="preserve">3 AMBERJACK BLVD  </v>
      </c>
      <c r="L217" t="s">
        <v>476</v>
      </c>
    </row>
    <row r="218" spans="1:12" x14ac:dyDescent="0.35">
      <c r="A218" t="s">
        <v>115</v>
      </c>
      <c r="B218" s="2">
        <v>45061</v>
      </c>
      <c r="E218">
        <v>0</v>
      </c>
      <c r="F218">
        <v>541536</v>
      </c>
      <c r="G218">
        <v>217</v>
      </c>
      <c r="H218" t="s">
        <v>193</v>
      </c>
      <c r="I218" t="s">
        <v>194</v>
      </c>
      <c r="J218" t="s">
        <v>191</v>
      </c>
      <c r="K218" t="str">
        <f>G218&amp;" "&amp;H218&amp;" "&amp;I218&amp;" "&amp;J218</f>
        <v xml:space="preserve">217 MCALLISTER RD  </v>
      </c>
      <c r="L218" t="s">
        <v>477</v>
      </c>
    </row>
    <row r="219" spans="1:12" x14ac:dyDescent="0.35">
      <c r="A219" t="s">
        <v>1606</v>
      </c>
      <c r="B219" s="2">
        <v>45061</v>
      </c>
      <c r="C219" s="2">
        <v>45118</v>
      </c>
      <c r="D219">
        <f>_xlfn.DAYS(C219,B219)</f>
        <v>57</v>
      </c>
      <c r="E219">
        <v>1</v>
      </c>
      <c r="F219">
        <v>390872</v>
      </c>
      <c r="G219">
        <v>30</v>
      </c>
      <c r="H219" t="s">
        <v>2334</v>
      </c>
      <c r="I219" t="s">
        <v>214</v>
      </c>
      <c r="J219" t="s">
        <v>191</v>
      </c>
      <c r="K219" t="str">
        <f>G219&amp;" "&amp;H219&amp;" "&amp;I219&amp;" "&amp;J219</f>
        <v xml:space="preserve">30 TEDFORD DR  </v>
      </c>
      <c r="L219" t="s">
        <v>3566</v>
      </c>
    </row>
    <row r="220" spans="1:12" x14ac:dyDescent="0.35">
      <c r="A220" t="s">
        <v>1599</v>
      </c>
      <c r="B220" s="2">
        <v>45055</v>
      </c>
      <c r="C220" s="2">
        <v>45355</v>
      </c>
      <c r="D220">
        <f>_xlfn.DAYS(C220,B220)</f>
        <v>300</v>
      </c>
      <c r="E220">
        <v>1</v>
      </c>
      <c r="F220">
        <v>495986</v>
      </c>
      <c r="G220">
        <v>54</v>
      </c>
      <c r="H220" t="s">
        <v>2516</v>
      </c>
      <c r="I220" t="s">
        <v>219</v>
      </c>
      <c r="J220" t="s">
        <v>191</v>
      </c>
      <c r="K220" t="str">
        <f>G220&amp;" "&amp;H220&amp;" "&amp;I220&amp;" "&amp;J220</f>
        <v xml:space="preserve">54 CAMWOOD CRES  </v>
      </c>
      <c r="L220" t="s">
        <v>3559</v>
      </c>
    </row>
    <row r="221" spans="1:12" x14ac:dyDescent="0.35">
      <c r="A221" t="s">
        <v>1576</v>
      </c>
      <c r="B221" s="2">
        <v>45051</v>
      </c>
      <c r="C221" s="2">
        <v>45308</v>
      </c>
      <c r="D221">
        <f>_xlfn.DAYS(C221,B221)</f>
        <v>257</v>
      </c>
      <c r="E221">
        <v>1</v>
      </c>
      <c r="F221">
        <v>3563772</v>
      </c>
      <c r="G221">
        <v>29</v>
      </c>
      <c r="H221" t="s">
        <v>2390</v>
      </c>
      <c r="I221" t="s">
        <v>214</v>
      </c>
      <c r="J221" t="s">
        <v>191</v>
      </c>
      <c r="K221" t="str">
        <f>G221&amp;" "&amp;H221&amp;" "&amp;I221&amp;" "&amp;J221</f>
        <v xml:space="preserve">29 DEWLANE DR  </v>
      </c>
      <c r="L221" t="s">
        <v>3539</v>
      </c>
    </row>
    <row r="222" spans="1:12" x14ac:dyDescent="0.35">
      <c r="A222" t="s">
        <v>1596</v>
      </c>
      <c r="B222" s="2">
        <v>45051</v>
      </c>
      <c r="C222" s="2">
        <v>45338</v>
      </c>
      <c r="D222">
        <f>_xlfn.DAYS(C222,B222)</f>
        <v>287</v>
      </c>
      <c r="E222">
        <v>1</v>
      </c>
      <c r="F222">
        <v>1038193</v>
      </c>
      <c r="G222">
        <v>280</v>
      </c>
      <c r="H222" t="s">
        <v>2514</v>
      </c>
      <c r="I222" t="s">
        <v>217</v>
      </c>
      <c r="J222" t="s">
        <v>191</v>
      </c>
      <c r="K222" t="str">
        <f>G222&amp;" "&amp;H222&amp;" "&amp;I222&amp;" "&amp;J222</f>
        <v xml:space="preserve">280 THIRTIETH ST  </v>
      </c>
      <c r="L222" t="s">
        <v>3556</v>
      </c>
    </row>
    <row r="223" spans="1:12" x14ac:dyDescent="0.35">
      <c r="A223" t="s">
        <v>112</v>
      </c>
      <c r="B223" s="2">
        <v>45048</v>
      </c>
      <c r="E223">
        <v>0</v>
      </c>
      <c r="F223">
        <v>346223</v>
      </c>
      <c r="G223">
        <v>18</v>
      </c>
      <c r="H223" t="s">
        <v>299</v>
      </c>
      <c r="I223" t="s">
        <v>190</v>
      </c>
      <c r="J223" t="s">
        <v>191</v>
      </c>
      <c r="K223" t="str">
        <f>G223&amp;" "&amp;H223&amp;" "&amp;I223&amp;" "&amp;J223</f>
        <v xml:space="preserve">18 HUNTINGTON AVE  </v>
      </c>
      <c r="L223" t="s">
        <v>474</v>
      </c>
    </row>
    <row r="224" spans="1:12" x14ac:dyDescent="0.35">
      <c r="A224" t="s">
        <v>1589</v>
      </c>
      <c r="B224" s="2">
        <v>45047</v>
      </c>
      <c r="C224" s="2">
        <v>45358</v>
      </c>
      <c r="D224">
        <f>_xlfn.DAYS(C224,B224)</f>
        <v>311</v>
      </c>
      <c r="E224">
        <v>1</v>
      </c>
      <c r="F224">
        <v>394272</v>
      </c>
      <c r="G224">
        <v>7</v>
      </c>
      <c r="H224" t="s">
        <v>2507</v>
      </c>
      <c r="I224" t="s">
        <v>214</v>
      </c>
      <c r="J224" t="s">
        <v>191</v>
      </c>
      <c r="K224" t="str">
        <f>G224&amp;" "&amp;H224&amp;" "&amp;I224&amp;" "&amp;J224</f>
        <v xml:space="preserve">7 VAUXHALL DR  </v>
      </c>
      <c r="L224" t="s">
        <v>3549</v>
      </c>
    </row>
    <row r="225" spans="1:12" x14ac:dyDescent="0.35">
      <c r="A225" t="s">
        <v>1590</v>
      </c>
      <c r="B225" s="2">
        <v>45044</v>
      </c>
      <c r="C225" s="2">
        <v>45405</v>
      </c>
      <c r="D225">
        <f>_xlfn.DAYS(C225,B225)</f>
        <v>361</v>
      </c>
      <c r="E225">
        <v>1</v>
      </c>
      <c r="F225">
        <v>531563</v>
      </c>
      <c r="G225">
        <v>16</v>
      </c>
      <c r="H225" t="s">
        <v>2508</v>
      </c>
      <c r="I225" t="s">
        <v>190</v>
      </c>
      <c r="J225" t="s">
        <v>191</v>
      </c>
      <c r="K225" t="str">
        <f>G225&amp;" "&amp;H225&amp;" "&amp;I225&amp;" "&amp;J225</f>
        <v xml:space="preserve">16 JOHN BEST AVE  </v>
      </c>
      <c r="L225" t="s">
        <v>3550</v>
      </c>
    </row>
    <row r="226" spans="1:12" x14ac:dyDescent="0.35">
      <c r="A226" t="s">
        <v>1592</v>
      </c>
      <c r="B226" s="2">
        <v>45044</v>
      </c>
      <c r="C226" s="2">
        <v>45187</v>
      </c>
      <c r="D226">
        <f>_xlfn.DAYS(C226,B226)</f>
        <v>143</v>
      </c>
      <c r="E226">
        <v>1</v>
      </c>
      <c r="F226">
        <v>307268</v>
      </c>
      <c r="G226">
        <v>19</v>
      </c>
      <c r="H226" t="s">
        <v>2510</v>
      </c>
      <c r="I226" t="s">
        <v>217</v>
      </c>
      <c r="J226" t="s">
        <v>191</v>
      </c>
      <c r="K226" t="str">
        <f>G226&amp;" "&amp;H226&amp;" "&amp;I226&amp;" "&amp;J226</f>
        <v xml:space="preserve">19 BERNADINE ST  </v>
      </c>
      <c r="L226" t="s">
        <v>3552</v>
      </c>
    </row>
    <row r="227" spans="1:12" x14ac:dyDescent="0.35">
      <c r="A227" t="s">
        <v>1594</v>
      </c>
      <c r="B227" s="2">
        <v>45043</v>
      </c>
      <c r="C227" s="2">
        <v>45127</v>
      </c>
      <c r="D227">
        <f>_xlfn.DAYS(C227,B227)</f>
        <v>84</v>
      </c>
      <c r="E227">
        <v>1</v>
      </c>
      <c r="F227">
        <v>14314058</v>
      </c>
      <c r="G227">
        <v>104</v>
      </c>
      <c r="H227" t="s">
        <v>2512</v>
      </c>
      <c r="I227" t="s">
        <v>203</v>
      </c>
      <c r="J227" t="s">
        <v>191</v>
      </c>
      <c r="K227" t="str">
        <f>G227&amp;" "&amp;H227&amp;" "&amp;I227&amp;" "&amp;J227</f>
        <v xml:space="preserve">104 PINERY TRL  </v>
      </c>
      <c r="L227" t="s">
        <v>3554</v>
      </c>
    </row>
    <row r="228" spans="1:12" x14ac:dyDescent="0.35">
      <c r="A228" t="s">
        <v>1593</v>
      </c>
      <c r="B228" s="2">
        <v>45042</v>
      </c>
      <c r="C228" s="2">
        <v>45201</v>
      </c>
      <c r="D228">
        <f>_xlfn.DAYS(C228,B228)</f>
        <v>159</v>
      </c>
      <c r="E228">
        <v>1</v>
      </c>
      <c r="F228">
        <v>492503</v>
      </c>
      <c r="G228">
        <v>143</v>
      </c>
      <c r="H228" t="s">
        <v>2511</v>
      </c>
      <c r="I228" t="s">
        <v>230</v>
      </c>
      <c r="J228" t="s">
        <v>191</v>
      </c>
      <c r="K228" t="str">
        <f>G228&amp;" "&amp;H228&amp;" "&amp;I228&amp;" "&amp;J228</f>
        <v xml:space="preserve">143 BROADLANDS BLVD  </v>
      </c>
      <c r="L228" t="s">
        <v>3553</v>
      </c>
    </row>
    <row r="229" spans="1:12" x14ac:dyDescent="0.35">
      <c r="A229" t="s">
        <v>113</v>
      </c>
      <c r="B229" s="2">
        <v>45040</v>
      </c>
      <c r="E229">
        <v>0</v>
      </c>
      <c r="F229">
        <v>307254</v>
      </c>
      <c r="G229">
        <v>30</v>
      </c>
      <c r="H229" t="s">
        <v>300</v>
      </c>
      <c r="I229" t="s">
        <v>194</v>
      </c>
      <c r="J229" t="s">
        <v>191</v>
      </c>
      <c r="K229" t="str">
        <f>G229&amp;" "&amp;H229&amp;" "&amp;I229&amp;" "&amp;J229</f>
        <v xml:space="preserve">30 BERKHAM RD  </v>
      </c>
      <c r="L229" t="s">
        <v>475</v>
      </c>
    </row>
    <row r="230" spans="1:12" x14ac:dyDescent="0.35">
      <c r="A230" t="s">
        <v>96</v>
      </c>
      <c r="B230" s="2">
        <v>45037</v>
      </c>
      <c r="E230">
        <v>0</v>
      </c>
      <c r="F230">
        <v>512524</v>
      </c>
      <c r="G230">
        <v>176</v>
      </c>
      <c r="H230" t="s">
        <v>283</v>
      </c>
      <c r="I230" t="s">
        <v>190</v>
      </c>
      <c r="J230" t="s">
        <v>191</v>
      </c>
      <c r="K230" t="str">
        <f>G230&amp;" "&amp;H230&amp;" "&amp;I230&amp;" "&amp;J230</f>
        <v xml:space="preserve">176 EMPRESS AVE  </v>
      </c>
      <c r="L230" t="s">
        <v>458</v>
      </c>
    </row>
    <row r="231" spans="1:12" x14ac:dyDescent="0.35">
      <c r="A231" t="s">
        <v>1587</v>
      </c>
      <c r="B231" s="2">
        <v>45037</v>
      </c>
      <c r="C231" s="2">
        <v>45069</v>
      </c>
      <c r="D231">
        <f>_xlfn.DAYS(C231,B231)</f>
        <v>32</v>
      </c>
      <c r="E231">
        <v>1</v>
      </c>
      <c r="F231">
        <v>8491977</v>
      </c>
      <c r="G231">
        <v>44</v>
      </c>
      <c r="H231" t="s">
        <v>2505</v>
      </c>
      <c r="I231" t="s">
        <v>217</v>
      </c>
      <c r="J231" t="s">
        <v>191</v>
      </c>
      <c r="K231" t="str">
        <f>G231&amp;" "&amp;H231&amp;" "&amp;I231&amp;" "&amp;J231</f>
        <v xml:space="preserve">44 MASSEY ST  </v>
      </c>
      <c r="L231" t="s">
        <v>3547</v>
      </c>
    </row>
    <row r="232" spans="1:12" x14ac:dyDescent="0.35">
      <c r="A232" t="s">
        <v>1588</v>
      </c>
      <c r="B232" s="2">
        <v>45037</v>
      </c>
      <c r="C232" s="2">
        <v>45075</v>
      </c>
      <c r="D232">
        <f>_xlfn.DAYS(C232,B232)</f>
        <v>38</v>
      </c>
      <c r="E232">
        <v>1</v>
      </c>
      <c r="F232">
        <v>7941610</v>
      </c>
      <c r="G232">
        <v>18</v>
      </c>
      <c r="H232" t="s">
        <v>2506</v>
      </c>
      <c r="I232" t="s">
        <v>214</v>
      </c>
      <c r="J232" t="s">
        <v>191</v>
      </c>
      <c r="K232" t="str">
        <f>G232&amp;" "&amp;H232&amp;" "&amp;I232&amp;" "&amp;J232</f>
        <v xml:space="preserve">18 HAWKSBURY DR  </v>
      </c>
      <c r="L232" t="s">
        <v>3548</v>
      </c>
    </row>
    <row r="233" spans="1:12" x14ac:dyDescent="0.35">
      <c r="A233" t="s">
        <v>1591</v>
      </c>
      <c r="B233" s="2">
        <v>45035</v>
      </c>
      <c r="C233" s="2">
        <v>45131</v>
      </c>
      <c r="D233">
        <f>_xlfn.DAYS(C233,B233)</f>
        <v>96</v>
      </c>
      <c r="E233">
        <v>1</v>
      </c>
      <c r="F233">
        <v>1002481</v>
      </c>
      <c r="G233">
        <v>16</v>
      </c>
      <c r="H233" t="s">
        <v>2509</v>
      </c>
      <c r="I233" t="s">
        <v>219</v>
      </c>
      <c r="J233" t="s">
        <v>191</v>
      </c>
      <c r="K233" t="str">
        <f>G233&amp;" "&amp;H233&amp;" "&amp;I233&amp;" "&amp;J233</f>
        <v xml:space="preserve">16 FURNESS CRES  </v>
      </c>
      <c r="L233" t="s">
        <v>3551</v>
      </c>
    </row>
    <row r="234" spans="1:12" x14ac:dyDescent="0.35">
      <c r="A234" t="s">
        <v>1534</v>
      </c>
      <c r="B234" s="2">
        <v>45033</v>
      </c>
      <c r="C234" s="2">
        <v>45138</v>
      </c>
      <c r="D234">
        <f>_xlfn.DAYS(C234,B234)</f>
        <v>105</v>
      </c>
      <c r="E234">
        <v>1</v>
      </c>
      <c r="F234">
        <v>995097</v>
      </c>
      <c r="G234">
        <v>75</v>
      </c>
      <c r="H234" t="s">
        <v>2465</v>
      </c>
      <c r="I234" t="s">
        <v>214</v>
      </c>
      <c r="J234" t="s">
        <v>191</v>
      </c>
      <c r="K234" t="str">
        <f>G234&amp;" "&amp;H234&amp;" "&amp;I234&amp;" "&amp;J234</f>
        <v xml:space="preserve">75 CRONIN DR  </v>
      </c>
      <c r="L234" t="s">
        <v>493</v>
      </c>
    </row>
    <row r="235" spans="1:12" x14ac:dyDescent="0.35">
      <c r="A235" t="s">
        <v>1584</v>
      </c>
      <c r="B235" s="2">
        <v>45033</v>
      </c>
      <c r="C235" s="2">
        <v>45257</v>
      </c>
      <c r="D235">
        <f>_xlfn.DAYS(C235,B235)</f>
        <v>224</v>
      </c>
      <c r="E235">
        <v>1</v>
      </c>
      <c r="F235">
        <v>10180222</v>
      </c>
      <c r="G235">
        <v>2</v>
      </c>
      <c r="H235" t="s">
        <v>2344</v>
      </c>
      <c r="I235" t="s">
        <v>190</v>
      </c>
      <c r="J235" t="s">
        <v>191</v>
      </c>
      <c r="K235" t="str">
        <f>G235&amp;" "&amp;H235&amp;" "&amp;I235&amp;" "&amp;J235</f>
        <v xml:space="preserve">2 PAYZAC AVE  </v>
      </c>
      <c r="L235" t="s">
        <v>3546</v>
      </c>
    </row>
    <row r="236" spans="1:12" x14ac:dyDescent="0.35">
      <c r="A236" t="s">
        <v>1585</v>
      </c>
      <c r="B236" s="2">
        <v>45033</v>
      </c>
      <c r="C236" s="2">
        <v>45258</v>
      </c>
      <c r="D236">
        <f>_xlfn.DAYS(C236,B236)</f>
        <v>225</v>
      </c>
      <c r="E236">
        <v>1</v>
      </c>
      <c r="F236">
        <v>810587</v>
      </c>
      <c r="G236">
        <v>695</v>
      </c>
      <c r="H236" t="s">
        <v>1866</v>
      </c>
      <c r="I236" t="s">
        <v>190</v>
      </c>
      <c r="J236" t="s">
        <v>191</v>
      </c>
      <c r="K236" t="str">
        <f>G236&amp;" "&amp;H236&amp;" "&amp;I236&amp;" "&amp;J236</f>
        <v xml:space="preserve">695 GLADSTONE AVE  </v>
      </c>
      <c r="L236" t="s">
        <v>3513</v>
      </c>
    </row>
    <row r="237" spans="1:12" x14ac:dyDescent="0.35">
      <c r="A237" t="s">
        <v>1315</v>
      </c>
      <c r="B237" s="2">
        <v>45029</v>
      </c>
      <c r="C237" s="2">
        <v>45134</v>
      </c>
      <c r="D237">
        <f>_xlfn.DAYS(C237,B237)</f>
        <v>105</v>
      </c>
      <c r="E237">
        <v>1</v>
      </c>
      <c r="F237">
        <v>7399578</v>
      </c>
      <c r="G237">
        <v>67</v>
      </c>
      <c r="H237" t="s">
        <v>2310</v>
      </c>
      <c r="I237" t="s">
        <v>217</v>
      </c>
      <c r="J237" t="s">
        <v>191</v>
      </c>
      <c r="K237" t="str">
        <f>G237&amp;" "&amp;H237&amp;" "&amp;I237&amp;" "&amp;J237</f>
        <v xml:space="preserve">67 HAROLD ST  </v>
      </c>
      <c r="L237" t="s">
        <v>3310</v>
      </c>
    </row>
    <row r="238" spans="1:12" x14ac:dyDescent="0.35">
      <c r="A238" t="s">
        <v>1480</v>
      </c>
      <c r="B238" s="2">
        <v>45027</v>
      </c>
      <c r="C238" s="2">
        <v>45147</v>
      </c>
      <c r="D238">
        <f>_xlfn.DAYS(C238,B238)</f>
        <v>120</v>
      </c>
      <c r="E238">
        <v>1</v>
      </c>
      <c r="F238">
        <v>36497</v>
      </c>
      <c r="G238">
        <v>11</v>
      </c>
      <c r="H238" t="s">
        <v>2423</v>
      </c>
      <c r="I238" t="s">
        <v>190</v>
      </c>
      <c r="J238" t="s">
        <v>191</v>
      </c>
      <c r="K238" t="str">
        <f>G238&amp;" "&amp;H238&amp;" "&amp;I238&amp;" "&amp;J238</f>
        <v xml:space="preserve">11 WALLINGTON AVE  </v>
      </c>
      <c r="L238" t="s">
        <v>3451</v>
      </c>
    </row>
    <row r="239" spans="1:12" x14ac:dyDescent="0.35">
      <c r="A239" t="s">
        <v>1547</v>
      </c>
      <c r="B239" s="2">
        <v>45027</v>
      </c>
      <c r="C239" s="2">
        <v>45225</v>
      </c>
      <c r="D239">
        <f>_xlfn.DAYS(C239,B239)</f>
        <v>198</v>
      </c>
      <c r="E239">
        <v>1</v>
      </c>
      <c r="F239">
        <v>30061146</v>
      </c>
      <c r="G239">
        <v>260</v>
      </c>
      <c r="H239" t="s">
        <v>2063</v>
      </c>
      <c r="I239" t="s">
        <v>214</v>
      </c>
      <c r="J239" t="s">
        <v>191</v>
      </c>
      <c r="K239" t="str">
        <f>G239&amp;" "&amp;H239&amp;" "&amp;I239&amp;" "&amp;J239</f>
        <v xml:space="preserve">260 BEECHGROVE DR  </v>
      </c>
      <c r="L239" t="s">
        <v>3515</v>
      </c>
    </row>
    <row r="240" spans="1:12" x14ac:dyDescent="0.35">
      <c r="A240" t="s">
        <v>1575</v>
      </c>
      <c r="B240" s="2">
        <v>45027</v>
      </c>
      <c r="C240" s="2">
        <v>45184</v>
      </c>
      <c r="D240">
        <f>_xlfn.DAYS(C240,B240)</f>
        <v>157</v>
      </c>
      <c r="E240">
        <v>1</v>
      </c>
      <c r="F240">
        <v>10864665</v>
      </c>
      <c r="G240" t="s">
        <v>2499</v>
      </c>
      <c r="H240" t="s">
        <v>2062</v>
      </c>
      <c r="I240" t="s">
        <v>217</v>
      </c>
      <c r="J240" t="s">
        <v>191</v>
      </c>
      <c r="K240" t="str">
        <f>G240&amp;" "&amp;H240&amp;" "&amp;I240&amp;" "&amp;J240</f>
        <v xml:space="preserve">115 A HARRISON ST  </v>
      </c>
      <c r="L240" t="s">
        <v>3538</v>
      </c>
    </row>
    <row r="241" spans="1:12" x14ac:dyDescent="0.35">
      <c r="A241" t="s">
        <v>98</v>
      </c>
      <c r="B241" s="2">
        <v>45021</v>
      </c>
      <c r="E241">
        <v>0</v>
      </c>
      <c r="F241">
        <v>352993</v>
      </c>
      <c r="G241">
        <v>18</v>
      </c>
      <c r="H241" t="s">
        <v>285</v>
      </c>
      <c r="I241" t="s">
        <v>230</v>
      </c>
      <c r="J241" t="s">
        <v>191</v>
      </c>
      <c r="K241" t="str">
        <f>G241&amp;" "&amp;H241&amp;" "&amp;I241&amp;" "&amp;J241</f>
        <v xml:space="preserve">18 LA PEER BLVD  </v>
      </c>
      <c r="L241" t="s">
        <v>460</v>
      </c>
    </row>
    <row r="242" spans="1:12" x14ac:dyDescent="0.35">
      <c r="A242" t="s">
        <v>1578</v>
      </c>
      <c r="B242" s="2">
        <v>45021</v>
      </c>
      <c r="C242" s="2">
        <v>45089</v>
      </c>
      <c r="D242">
        <f>_xlfn.DAYS(C242,B242)</f>
        <v>68</v>
      </c>
      <c r="E242">
        <v>1</v>
      </c>
      <c r="F242">
        <v>334618</v>
      </c>
      <c r="G242">
        <v>96</v>
      </c>
      <c r="H242" t="s">
        <v>2501</v>
      </c>
      <c r="I242" t="s">
        <v>194</v>
      </c>
      <c r="J242" t="s">
        <v>191</v>
      </c>
      <c r="K242" t="str">
        <f>G242&amp;" "&amp;H242&amp;" "&amp;I242&amp;" "&amp;J242</f>
        <v xml:space="preserve">96 FISHERY RD  </v>
      </c>
      <c r="L242" t="s">
        <v>3541</v>
      </c>
    </row>
    <row r="243" spans="1:12" x14ac:dyDescent="0.35">
      <c r="A243" t="s">
        <v>1512</v>
      </c>
      <c r="B243" s="2">
        <v>45020</v>
      </c>
      <c r="C243" s="2">
        <v>45273</v>
      </c>
      <c r="D243">
        <f>_xlfn.DAYS(C243,B243)</f>
        <v>253</v>
      </c>
      <c r="E243">
        <v>1</v>
      </c>
      <c r="F243">
        <v>310516</v>
      </c>
      <c r="G243">
        <v>23</v>
      </c>
      <c r="H243" t="s">
        <v>2450</v>
      </c>
      <c r="I243" t="s">
        <v>214</v>
      </c>
      <c r="J243" t="s">
        <v>191</v>
      </c>
      <c r="K243" t="str">
        <f>G243&amp;" "&amp;H243&amp;" "&amp;I243&amp;" "&amp;J243</f>
        <v xml:space="preserve">23 BORNHOLM DR  </v>
      </c>
      <c r="L243" t="s">
        <v>3482</v>
      </c>
    </row>
    <row r="244" spans="1:12" x14ac:dyDescent="0.35">
      <c r="A244" t="s">
        <v>1544</v>
      </c>
      <c r="B244" s="2">
        <v>45019</v>
      </c>
      <c r="C244" s="2">
        <v>45054</v>
      </c>
      <c r="D244">
        <f>_xlfn.DAYS(C244,B244)</f>
        <v>35</v>
      </c>
      <c r="E244">
        <v>1</v>
      </c>
      <c r="F244">
        <v>4110439</v>
      </c>
      <c r="G244">
        <v>400</v>
      </c>
      <c r="H244" t="s">
        <v>2474</v>
      </c>
      <c r="I244" t="s">
        <v>214</v>
      </c>
      <c r="J244" t="s">
        <v>191</v>
      </c>
      <c r="K244" t="str">
        <f>G244&amp;" "&amp;H244&amp;" "&amp;I244&amp;" "&amp;J244</f>
        <v xml:space="preserve">400 ROUGE HILLS DR  </v>
      </c>
      <c r="L244" t="s">
        <v>3512</v>
      </c>
    </row>
    <row r="245" spans="1:12" x14ac:dyDescent="0.35">
      <c r="A245" t="s">
        <v>1550</v>
      </c>
      <c r="B245" s="2">
        <v>45019</v>
      </c>
      <c r="C245" s="2">
        <v>45203</v>
      </c>
      <c r="D245">
        <f>_xlfn.DAYS(C245,B245)</f>
        <v>184</v>
      </c>
      <c r="E245">
        <v>1</v>
      </c>
      <c r="F245">
        <v>354668</v>
      </c>
      <c r="G245">
        <v>5294</v>
      </c>
      <c r="H245" t="s">
        <v>2006</v>
      </c>
      <c r="I245" t="s">
        <v>190</v>
      </c>
      <c r="J245" t="s">
        <v>295</v>
      </c>
      <c r="K245" t="str">
        <f>G245&amp;" "&amp;H245&amp;" "&amp;I245&amp;" "&amp;J245</f>
        <v>5294 LAWRENCE AVE E</v>
      </c>
      <c r="L245" t="s">
        <v>3518</v>
      </c>
    </row>
    <row r="246" spans="1:12" x14ac:dyDescent="0.35">
      <c r="A246" t="s">
        <v>1542</v>
      </c>
      <c r="B246" s="2">
        <v>45016</v>
      </c>
      <c r="C246" s="2">
        <v>45159</v>
      </c>
      <c r="D246">
        <f>_xlfn.DAYS(C246,B246)</f>
        <v>143</v>
      </c>
      <c r="E246">
        <v>1</v>
      </c>
      <c r="F246">
        <v>66506</v>
      </c>
      <c r="G246">
        <v>378</v>
      </c>
      <c r="H246" t="s">
        <v>2472</v>
      </c>
      <c r="I246" t="s">
        <v>190</v>
      </c>
      <c r="J246" t="s">
        <v>191</v>
      </c>
      <c r="K246" t="str">
        <f>G246&amp;" "&amp;H246&amp;" "&amp;I246&amp;" "&amp;J246</f>
        <v xml:space="preserve">378 LAUDER AVE  </v>
      </c>
      <c r="L246" t="s">
        <v>3510</v>
      </c>
    </row>
    <row r="247" spans="1:12" x14ac:dyDescent="0.35">
      <c r="A247" t="s">
        <v>1583</v>
      </c>
      <c r="B247" s="2">
        <v>45016</v>
      </c>
      <c r="C247" s="2">
        <v>45154</v>
      </c>
      <c r="D247">
        <f>_xlfn.DAYS(C247,B247)</f>
        <v>138</v>
      </c>
      <c r="E247">
        <v>1</v>
      </c>
      <c r="F247">
        <v>10430869</v>
      </c>
      <c r="G247">
        <v>133</v>
      </c>
      <c r="H247" t="s">
        <v>2472</v>
      </c>
      <c r="I247" t="s">
        <v>190</v>
      </c>
      <c r="J247" t="s">
        <v>191</v>
      </c>
      <c r="K247" t="str">
        <f>G247&amp;" "&amp;H247&amp;" "&amp;I247&amp;" "&amp;J247</f>
        <v xml:space="preserve">133 LAUDER AVE  </v>
      </c>
      <c r="L247" t="s">
        <v>3545</v>
      </c>
    </row>
    <row r="248" spans="1:12" x14ac:dyDescent="0.35">
      <c r="A248" t="s">
        <v>1494</v>
      </c>
      <c r="B248" s="2">
        <v>45014</v>
      </c>
      <c r="C248" s="2">
        <v>45161</v>
      </c>
      <c r="D248">
        <f>_xlfn.DAYS(C248,B248)</f>
        <v>147</v>
      </c>
      <c r="E248">
        <v>1</v>
      </c>
      <c r="F248">
        <v>806857</v>
      </c>
      <c r="G248">
        <v>168</v>
      </c>
      <c r="H248" t="s">
        <v>2437</v>
      </c>
      <c r="I248" t="s">
        <v>190</v>
      </c>
      <c r="J248" t="s">
        <v>191</v>
      </c>
      <c r="K248" t="str">
        <f>G248&amp;" "&amp;H248&amp;" "&amp;I248&amp;" "&amp;J248</f>
        <v xml:space="preserve">168 FULTON AVE  </v>
      </c>
      <c r="L248" t="s">
        <v>3465</v>
      </c>
    </row>
    <row r="249" spans="1:12" x14ac:dyDescent="0.35">
      <c r="A249" t="s">
        <v>1580</v>
      </c>
      <c r="B249" s="2">
        <v>45014</v>
      </c>
      <c r="C249" s="2">
        <v>45377</v>
      </c>
      <c r="D249">
        <f>_xlfn.DAYS(C249,B249)</f>
        <v>363</v>
      </c>
      <c r="E249">
        <v>1</v>
      </c>
      <c r="F249">
        <v>8417449</v>
      </c>
      <c r="G249">
        <v>269</v>
      </c>
      <c r="H249" t="s">
        <v>2262</v>
      </c>
      <c r="I249" t="s">
        <v>217</v>
      </c>
      <c r="J249" t="s">
        <v>191</v>
      </c>
      <c r="K249" t="str">
        <f>G249&amp;" "&amp;H249&amp;" "&amp;I249&amp;" "&amp;J249</f>
        <v xml:space="preserve">269 BORDEN ST  </v>
      </c>
      <c r="L249" t="s">
        <v>3542</v>
      </c>
    </row>
    <row r="250" spans="1:12" x14ac:dyDescent="0.35">
      <c r="A250" t="s">
        <v>1582</v>
      </c>
      <c r="B250" s="2">
        <v>45014</v>
      </c>
      <c r="C250" s="2">
        <v>45083</v>
      </c>
      <c r="D250">
        <f>_xlfn.DAYS(C250,B250)</f>
        <v>69</v>
      </c>
      <c r="E250">
        <v>1</v>
      </c>
      <c r="F250">
        <v>532262</v>
      </c>
      <c r="G250">
        <v>22</v>
      </c>
      <c r="H250" t="s">
        <v>2503</v>
      </c>
      <c r="I250" t="s">
        <v>214</v>
      </c>
      <c r="J250" t="s">
        <v>191</v>
      </c>
      <c r="K250" t="str">
        <f>G250&amp;" "&amp;H250&amp;" "&amp;I250&amp;" "&amp;J250</f>
        <v xml:space="preserve">22 KAMLOOPS DR  </v>
      </c>
      <c r="L250" t="s">
        <v>3544</v>
      </c>
    </row>
    <row r="251" spans="1:12" x14ac:dyDescent="0.35">
      <c r="A251" t="s">
        <v>1579</v>
      </c>
      <c r="B251" s="2">
        <v>45008</v>
      </c>
      <c r="C251" s="2">
        <v>45160</v>
      </c>
      <c r="D251">
        <f>_xlfn.DAYS(C251,B251)</f>
        <v>152</v>
      </c>
      <c r="E251">
        <v>1</v>
      </c>
      <c r="F251">
        <v>1028274</v>
      </c>
      <c r="G251">
        <v>1</v>
      </c>
      <c r="H251" t="s">
        <v>2502</v>
      </c>
      <c r="I251" t="s">
        <v>214</v>
      </c>
      <c r="J251" t="s">
        <v>191</v>
      </c>
      <c r="K251" t="str">
        <f>G251&amp;" "&amp;H251&amp;" "&amp;I251&amp;" "&amp;J251</f>
        <v xml:space="preserve">1 RIVERLEA DR  </v>
      </c>
      <c r="L251" t="s">
        <v>477</v>
      </c>
    </row>
    <row r="252" spans="1:12" x14ac:dyDescent="0.35">
      <c r="A252" t="s">
        <v>1581</v>
      </c>
      <c r="B252" s="2">
        <v>45006</v>
      </c>
      <c r="C252" s="2">
        <v>45187</v>
      </c>
      <c r="D252">
        <f>_xlfn.DAYS(C252,B252)</f>
        <v>181</v>
      </c>
      <c r="E252">
        <v>1</v>
      </c>
      <c r="F252">
        <v>512526</v>
      </c>
      <c r="G252">
        <v>179</v>
      </c>
      <c r="H252" t="s">
        <v>283</v>
      </c>
      <c r="I252" t="s">
        <v>190</v>
      </c>
      <c r="J252" t="s">
        <v>191</v>
      </c>
      <c r="K252" t="str">
        <f>G252&amp;" "&amp;H252&amp;" "&amp;I252&amp;" "&amp;J252</f>
        <v xml:space="preserve">179 EMPRESS AVE  </v>
      </c>
      <c r="L252" t="s">
        <v>3543</v>
      </c>
    </row>
    <row r="253" spans="1:12" x14ac:dyDescent="0.35">
      <c r="A253" t="s">
        <v>1577</v>
      </c>
      <c r="B253" s="2">
        <v>45005</v>
      </c>
      <c r="C253" s="2">
        <v>45187</v>
      </c>
      <c r="D253">
        <f>_xlfn.DAYS(C253,B253)</f>
        <v>182</v>
      </c>
      <c r="E253">
        <v>1</v>
      </c>
      <c r="F253">
        <v>3093182</v>
      </c>
      <c r="G253">
        <v>19</v>
      </c>
      <c r="H253" t="s">
        <v>2500</v>
      </c>
      <c r="I253" t="s">
        <v>194</v>
      </c>
      <c r="J253" t="s">
        <v>191</v>
      </c>
      <c r="K253" t="str">
        <f>G253&amp;" "&amp;H253&amp;" "&amp;I253&amp;" "&amp;J253</f>
        <v xml:space="preserve">19 NOBERT RD  </v>
      </c>
      <c r="L253" t="s">
        <v>3540</v>
      </c>
    </row>
    <row r="254" spans="1:12" x14ac:dyDescent="0.35">
      <c r="A254" t="s">
        <v>1574</v>
      </c>
      <c r="B254" s="2">
        <v>45002</v>
      </c>
      <c r="C254" s="2">
        <v>45394</v>
      </c>
      <c r="D254">
        <f>_xlfn.DAYS(C254,B254)</f>
        <v>392</v>
      </c>
      <c r="E254">
        <v>1</v>
      </c>
      <c r="F254">
        <v>389779</v>
      </c>
      <c r="G254">
        <v>52</v>
      </c>
      <c r="H254" t="s">
        <v>2498</v>
      </c>
      <c r="I254" t="s">
        <v>219</v>
      </c>
      <c r="J254" t="s">
        <v>191</v>
      </c>
      <c r="K254" t="str">
        <f>G254&amp;" "&amp;H254&amp;" "&amp;I254&amp;" "&amp;J254</f>
        <v xml:space="preserve">52 SUNBIRD CRES  </v>
      </c>
      <c r="L254" t="s">
        <v>3537</v>
      </c>
    </row>
    <row r="255" spans="1:12" x14ac:dyDescent="0.35">
      <c r="A255" t="s">
        <v>1548</v>
      </c>
      <c r="B255" s="2">
        <v>45000</v>
      </c>
      <c r="C255" s="2">
        <v>45329</v>
      </c>
      <c r="D255">
        <f>_xlfn.DAYS(C255,B255)</f>
        <v>329</v>
      </c>
      <c r="E255">
        <v>1</v>
      </c>
      <c r="F255">
        <v>392504</v>
      </c>
      <c r="G255">
        <v>189</v>
      </c>
      <c r="H255" t="s">
        <v>2477</v>
      </c>
      <c r="I255" t="s">
        <v>203</v>
      </c>
      <c r="J255" t="s">
        <v>191</v>
      </c>
      <c r="K255" t="str">
        <f>G255&amp;" "&amp;H255&amp;" "&amp;I255&amp;" "&amp;J255</f>
        <v xml:space="preserve">189 TOYNBEE TRL  </v>
      </c>
      <c r="L255" t="s">
        <v>3516</v>
      </c>
    </row>
    <row r="256" spans="1:12" x14ac:dyDescent="0.35">
      <c r="A256" t="s">
        <v>1572</v>
      </c>
      <c r="B256" s="2">
        <v>44994</v>
      </c>
      <c r="C256" s="2">
        <v>45120</v>
      </c>
      <c r="D256">
        <f>_xlfn.DAYS(C256,B256)</f>
        <v>126</v>
      </c>
      <c r="E256">
        <v>1</v>
      </c>
      <c r="F256">
        <v>525654</v>
      </c>
      <c r="G256">
        <v>25</v>
      </c>
      <c r="H256" t="s">
        <v>2496</v>
      </c>
      <c r="I256" t="s">
        <v>219</v>
      </c>
      <c r="J256" t="s">
        <v>191</v>
      </c>
      <c r="K256" t="str">
        <f>G256&amp;" "&amp;H256&amp;" "&amp;I256&amp;" "&amp;J256</f>
        <v xml:space="preserve">25 HAZELNUT CRES  </v>
      </c>
      <c r="L256" t="s">
        <v>3535</v>
      </c>
    </row>
    <row r="257" spans="1:12" x14ac:dyDescent="0.35">
      <c r="A257" t="s">
        <v>1546</v>
      </c>
      <c r="B257" s="2">
        <v>44993</v>
      </c>
      <c r="C257" s="2">
        <v>45156</v>
      </c>
      <c r="D257">
        <f>_xlfn.DAYS(C257,B257)</f>
        <v>163</v>
      </c>
      <c r="E257">
        <v>1</v>
      </c>
      <c r="F257">
        <v>30109698</v>
      </c>
      <c r="G257">
        <v>41</v>
      </c>
      <c r="H257" t="s">
        <v>2476</v>
      </c>
      <c r="I257" t="s">
        <v>266</v>
      </c>
      <c r="J257" t="s">
        <v>191</v>
      </c>
      <c r="K257" t="str">
        <f>G257&amp;" "&amp;H257&amp;" "&amp;I257&amp;" "&amp;J257</f>
        <v xml:space="preserve">41 SUGARBUSH SQ  </v>
      </c>
      <c r="L257" t="s">
        <v>3514</v>
      </c>
    </row>
    <row r="258" spans="1:12" x14ac:dyDescent="0.35">
      <c r="A258" t="s">
        <v>1573</v>
      </c>
      <c r="B258" s="2">
        <v>44993</v>
      </c>
      <c r="C258" s="2">
        <v>45132</v>
      </c>
      <c r="D258">
        <f>_xlfn.DAYS(C258,B258)</f>
        <v>139</v>
      </c>
      <c r="E258">
        <v>1</v>
      </c>
      <c r="F258">
        <v>385530</v>
      </c>
      <c r="G258">
        <v>10049</v>
      </c>
      <c r="H258" t="s">
        <v>2497</v>
      </c>
      <c r="I258" t="s">
        <v>190</v>
      </c>
      <c r="J258" t="s">
        <v>295</v>
      </c>
      <c r="K258" t="str">
        <f>G258&amp;" "&amp;H258&amp;" "&amp;I258&amp;" "&amp;J258</f>
        <v>10049 SHEPPARD AVE E</v>
      </c>
      <c r="L258" t="s">
        <v>3536</v>
      </c>
    </row>
    <row r="259" spans="1:12" x14ac:dyDescent="0.35">
      <c r="A259" t="s">
        <v>1570</v>
      </c>
      <c r="B259" s="2">
        <v>44992</v>
      </c>
      <c r="C259" s="2">
        <v>45175</v>
      </c>
      <c r="D259">
        <f>_xlfn.DAYS(C259,B259)</f>
        <v>183</v>
      </c>
      <c r="E259">
        <v>1</v>
      </c>
      <c r="F259">
        <v>1009503</v>
      </c>
      <c r="G259">
        <v>36</v>
      </c>
      <c r="H259" t="s">
        <v>2495</v>
      </c>
      <c r="I259" t="s">
        <v>194</v>
      </c>
      <c r="J259" t="s">
        <v>191</v>
      </c>
      <c r="K259" t="str">
        <f>G259&amp;" "&amp;H259&amp;" "&amp;I259&amp;" "&amp;J259</f>
        <v xml:space="preserve">36 JANSUSIE RD  </v>
      </c>
      <c r="L259" t="s">
        <v>3513</v>
      </c>
    </row>
    <row r="260" spans="1:12" x14ac:dyDescent="0.35">
      <c r="A260" t="s">
        <v>1569</v>
      </c>
      <c r="B260" s="2">
        <v>44988</v>
      </c>
      <c r="C260" s="2">
        <v>45092</v>
      </c>
      <c r="D260">
        <f>_xlfn.DAYS(C260,B260)</f>
        <v>104</v>
      </c>
      <c r="E260">
        <v>1</v>
      </c>
      <c r="F260">
        <v>8492329</v>
      </c>
      <c r="G260">
        <v>30</v>
      </c>
      <c r="H260" t="s">
        <v>2494</v>
      </c>
      <c r="I260" t="s">
        <v>219</v>
      </c>
      <c r="J260" t="s">
        <v>191</v>
      </c>
      <c r="K260" t="str">
        <f>G260&amp;" "&amp;H260&amp;" "&amp;I260&amp;" "&amp;J260</f>
        <v xml:space="preserve">30 HERNSHAW CRES  </v>
      </c>
      <c r="L260" t="s">
        <v>3533</v>
      </c>
    </row>
    <row r="261" spans="1:12" x14ac:dyDescent="0.35">
      <c r="A261" t="s">
        <v>1567</v>
      </c>
      <c r="B261" s="2">
        <v>44986</v>
      </c>
      <c r="C261" s="2">
        <v>45062</v>
      </c>
      <c r="D261">
        <f>_xlfn.DAYS(C261,B261)</f>
        <v>76</v>
      </c>
      <c r="E261">
        <v>1</v>
      </c>
      <c r="F261">
        <v>9780448</v>
      </c>
      <c r="G261">
        <v>110</v>
      </c>
      <c r="H261" t="s">
        <v>276</v>
      </c>
      <c r="I261" t="s">
        <v>214</v>
      </c>
      <c r="J261" t="s">
        <v>191</v>
      </c>
      <c r="K261" t="str">
        <f>G261&amp;" "&amp;H261&amp;" "&amp;I261&amp;" "&amp;J261</f>
        <v xml:space="preserve">110 RIVERHEAD DR  </v>
      </c>
      <c r="L261" t="s">
        <v>3531</v>
      </c>
    </row>
    <row r="262" spans="1:12" x14ac:dyDescent="0.35">
      <c r="A262" t="s">
        <v>1485</v>
      </c>
      <c r="B262" s="2">
        <v>44985</v>
      </c>
      <c r="C262" s="2">
        <v>45093</v>
      </c>
      <c r="D262">
        <f>_xlfn.DAYS(C262,B262)</f>
        <v>108</v>
      </c>
      <c r="E262">
        <v>1</v>
      </c>
      <c r="F262">
        <v>6292833</v>
      </c>
      <c r="G262">
        <v>29</v>
      </c>
      <c r="H262" t="s">
        <v>2428</v>
      </c>
      <c r="I262" t="s">
        <v>214</v>
      </c>
      <c r="J262" t="s">
        <v>191</v>
      </c>
      <c r="K262" t="str">
        <f>G262&amp;" "&amp;H262&amp;" "&amp;I262&amp;" "&amp;J262</f>
        <v xml:space="preserve">29 BRANTFORD DR  </v>
      </c>
      <c r="L262" t="s">
        <v>3456</v>
      </c>
    </row>
    <row r="263" spans="1:12" x14ac:dyDescent="0.35">
      <c r="A263" t="s">
        <v>1566</v>
      </c>
      <c r="B263" s="2">
        <v>44985</v>
      </c>
      <c r="C263" s="2">
        <v>45162</v>
      </c>
      <c r="D263">
        <f>_xlfn.DAYS(C263,B263)</f>
        <v>177</v>
      </c>
      <c r="E263">
        <v>1</v>
      </c>
      <c r="F263">
        <v>391616</v>
      </c>
      <c r="G263">
        <v>51</v>
      </c>
      <c r="H263" t="s">
        <v>2492</v>
      </c>
      <c r="I263" t="s">
        <v>214</v>
      </c>
      <c r="J263" t="s">
        <v>191</v>
      </c>
      <c r="K263" t="str">
        <f>G263&amp;" "&amp;H263&amp;" "&amp;I263&amp;" "&amp;J263</f>
        <v xml:space="preserve">51 TILLEY DR  </v>
      </c>
      <c r="L263" t="s">
        <v>3530</v>
      </c>
    </row>
    <row r="264" spans="1:12" x14ac:dyDescent="0.35">
      <c r="A264" t="s">
        <v>1568</v>
      </c>
      <c r="B264" s="2">
        <v>44985</v>
      </c>
      <c r="C264" s="2">
        <v>45168</v>
      </c>
      <c r="D264">
        <f>_xlfn.DAYS(C264,B264)</f>
        <v>183</v>
      </c>
      <c r="E264">
        <v>1</v>
      </c>
      <c r="F264">
        <v>332977</v>
      </c>
      <c r="G264">
        <v>168</v>
      </c>
      <c r="H264" t="s">
        <v>2493</v>
      </c>
      <c r="I264" t="s">
        <v>190</v>
      </c>
      <c r="J264" t="s">
        <v>191</v>
      </c>
      <c r="K264" t="str">
        <f>G264&amp;" "&amp;H264&amp;" "&amp;I264&amp;" "&amp;J264</f>
        <v xml:space="preserve">168 FAIRGLEN AVE  </v>
      </c>
      <c r="L264" t="s">
        <v>3532</v>
      </c>
    </row>
    <row r="265" spans="1:12" x14ac:dyDescent="0.35">
      <c r="A265" t="s">
        <v>1562</v>
      </c>
      <c r="B265" s="2">
        <v>44981</v>
      </c>
      <c r="C265" s="2">
        <v>45411</v>
      </c>
      <c r="D265">
        <f>_xlfn.DAYS(C265,B265)</f>
        <v>430</v>
      </c>
      <c r="E265">
        <v>1</v>
      </c>
      <c r="F265">
        <v>8407143</v>
      </c>
      <c r="G265">
        <v>54</v>
      </c>
      <c r="H265" t="s">
        <v>2488</v>
      </c>
      <c r="I265" t="s">
        <v>214</v>
      </c>
      <c r="J265" t="s">
        <v>191</v>
      </c>
      <c r="K265" t="str">
        <f>G265&amp;" "&amp;H265&amp;" "&amp;I265&amp;" "&amp;J265</f>
        <v xml:space="preserve">54 BANSTOCK DR  </v>
      </c>
      <c r="L265" t="s">
        <v>3526</v>
      </c>
    </row>
    <row r="266" spans="1:12" x14ac:dyDescent="0.35">
      <c r="A266" t="s">
        <v>1565</v>
      </c>
      <c r="B266" s="2">
        <v>44981</v>
      </c>
      <c r="C266" s="2">
        <v>45131</v>
      </c>
      <c r="D266">
        <f>_xlfn.DAYS(C266,B266)</f>
        <v>150</v>
      </c>
      <c r="E266">
        <v>1</v>
      </c>
      <c r="F266">
        <v>306704</v>
      </c>
      <c r="G266">
        <v>116</v>
      </c>
      <c r="H266" t="s">
        <v>2491</v>
      </c>
      <c r="I266" t="s">
        <v>230</v>
      </c>
      <c r="J266" t="s">
        <v>191</v>
      </c>
      <c r="K266" t="str">
        <f>G266&amp;" "&amp;H266&amp;" "&amp;I266&amp;" "&amp;J266</f>
        <v xml:space="preserve">116 BENJAMIN BLVD  </v>
      </c>
      <c r="L266" t="s">
        <v>3529</v>
      </c>
    </row>
    <row r="267" spans="1:12" x14ac:dyDescent="0.35">
      <c r="A267" t="s">
        <v>1535</v>
      </c>
      <c r="B267" s="2">
        <v>44980</v>
      </c>
      <c r="C267" s="2">
        <v>45097</v>
      </c>
      <c r="D267">
        <f>_xlfn.DAYS(C267,B267)</f>
        <v>117</v>
      </c>
      <c r="E267">
        <v>1</v>
      </c>
      <c r="F267">
        <v>13496440</v>
      </c>
      <c r="G267">
        <v>65</v>
      </c>
      <c r="H267" t="s">
        <v>2466</v>
      </c>
      <c r="I267" t="s">
        <v>214</v>
      </c>
      <c r="J267" t="s">
        <v>191</v>
      </c>
      <c r="K267" t="str">
        <f>G267&amp;" "&amp;H267&amp;" "&amp;I267&amp;" "&amp;J267</f>
        <v xml:space="preserve">65 UPPER HUMBER DR  </v>
      </c>
      <c r="L267" t="s">
        <v>3503</v>
      </c>
    </row>
    <row r="268" spans="1:12" x14ac:dyDescent="0.35">
      <c r="A268" t="s">
        <v>105</v>
      </c>
      <c r="B268" s="2">
        <v>44979</v>
      </c>
      <c r="E268">
        <v>0</v>
      </c>
      <c r="F268">
        <v>512938</v>
      </c>
      <c r="G268">
        <v>12</v>
      </c>
      <c r="H268" t="s">
        <v>291</v>
      </c>
      <c r="I268" t="s">
        <v>217</v>
      </c>
      <c r="J268" t="s">
        <v>191</v>
      </c>
      <c r="K268" t="str">
        <f>G268&amp;" "&amp;H268&amp;" "&amp;I268&amp;" "&amp;J268</f>
        <v xml:space="preserve">12 ERIE ST  </v>
      </c>
      <c r="L268" t="s">
        <v>467</v>
      </c>
    </row>
    <row r="269" spans="1:12" x14ac:dyDescent="0.35">
      <c r="A269" t="s">
        <v>1564</v>
      </c>
      <c r="B269" s="2">
        <v>44979</v>
      </c>
      <c r="C269" s="2">
        <v>45132</v>
      </c>
      <c r="D269">
        <f>_xlfn.DAYS(C269,B269)</f>
        <v>153</v>
      </c>
      <c r="E269">
        <v>1</v>
      </c>
      <c r="F269">
        <v>14643750</v>
      </c>
      <c r="G269">
        <v>6</v>
      </c>
      <c r="H269" t="s">
        <v>2490</v>
      </c>
      <c r="I269" t="s">
        <v>203</v>
      </c>
      <c r="J269" t="s">
        <v>191</v>
      </c>
      <c r="K269" t="str">
        <f>G269&amp;" "&amp;H269&amp;" "&amp;I269&amp;" "&amp;J269</f>
        <v xml:space="preserve">6 RIVENDELL TRL  </v>
      </c>
      <c r="L269" t="s">
        <v>3528</v>
      </c>
    </row>
    <row r="270" spans="1:12" x14ac:dyDescent="0.35">
      <c r="A270" t="s">
        <v>1552</v>
      </c>
      <c r="B270" s="2">
        <v>44974</v>
      </c>
      <c r="C270" s="2">
        <v>45061</v>
      </c>
      <c r="D270">
        <f>_xlfn.DAYS(C270,B270)</f>
        <v>87</v>
      </c>
      <c r="E270">
        <v>1</v>
      </c>
      <c r="F270">
        <v>1021764</v>
      </c>
      <c r="G270">
        <v>12</v>
      </c>
      <c r="H270" t="s">
        <v>2306</v>
      </c>
      <c r="I270" t="s">
        <v>194</v>
      </c>
      <c r="J270" t="s">
        <v>191</v>
      </c>
      <c r="K270" t="str">
        <f>G270&amp;" "&amp;H270&amp;" "&amp;I270&amp;" "&amp;J270</f>
        <v xml:space="preserve">12 NORTH HEIGHTS RD  </v>
      </c>
      <c r="L270" t="s">
        <v>3520</v>
      </c>
    </row>
    <row r="271" spans="1:12" x14ac:dyDescent="0.35">
      <c r="A271" t="s">
        <v>1563</v>
      </c>
      <c r="B271" s="2">
        <v>44973</v>
      </c>
      <c r="C271" s="2">
        <v>45301</v>
      </c>
      <c r="D271">
        <f>_xlfn.DAYS(C271,B271)</f>
        <v>328</v>
      </c>
      <c r="E271">
        <v>1</v>
      </c>
      <c r="F271">
        <v>785194</v>
      </c>
      <c r="G271">
        <v>37</v>
      </c>
      <c r="H271" t="s">
        <v>2489</v>
      </c>
      <c r="I271" t="s">
        <v>217</v>
      </c>
      <c r="J271" t="s">
        <v>191</v>
      </c>
      <c r="K271" t="str">
        <f>G271&amp;" "&amp;H271&amp;" "&amp;I271&amp;" "&amp;J271</f>
        <v xml:space="preserve">37 COLLAHIE ST  </v>
      </c>
      <c r="L271" t="s">
        <v>3527</v>
      </c>
    </row>
    <row r="272" spans="1:12" x14ac:dyDescent="0.35">
      <c r="A272" t="s">
        <v>1549</v>
      </c>
      <c r="B272" s="2">
        <v>44970</v>
      </c>
      <c r="C272" s="2">
        <v>45268</v>
      </c>
      <c r="D272">
        <f>_xlfn.DAYS(C272,B272)</f>
        <v>298</v>
      </c>
      <c r="E272">
        <v>1</v>
      </c>
      <c r="F272">
        <v>2945694</v>
      </c>
      <c r="G272">
        <v>288</v>
      </c>
      <c r="H272" t="s">
        <v>2478</v>
      </c>
      <c r="I272" t="s">
        <v>214</v>
      </c>
      <c r="J272" t="s">
        <v>191</v>
      </c>
      <c r="K272" t="str">
        <f>G272&amp;" "&amp;H272&amp;" "&amp;I272&amp;" "&amp;J272</f>
        <v xml:space="preserve">288 JEFFCOAT DR  </v>
      </c>
      <c r="L272" t="s">
        <v>3517</v>
      </c>
    </row>
    <row r="273" spans="1:12" x14ac:dyDescent="0.35">
      <c r="A273" t="s">
        <v>104</v>
      </c>
      <c r="B273" s="2">
        <v>44967</v>
      </c>
      <c r="E273">
        <v>0</v>
      </c>
      <c r="F273">
        <v>2820904</v>
      </c>
      <c r="G273">
        <v>75</v>
      </c>
      <c r="H273" t="s">
        <v>290</v>
      </c>
      <c r="I273" t="s">
        <v>214</v>
      </c>
      <c r="J273" t="s">
        <v>191</v>
      </c>
      <c r="K273" t="str">
        <f>G273&amp;" "&amp;H273&amp;" "&amp;I273&amp;" "&amp;J273</f>
        <v xml:space="preserve">75 ELLINGTON DR  </v>
      </c>
      <c r="L273" t="s">
        <v>466</v>
      </c>
    </row>
    <row r="274" spans="1:12" x14ac:dyDescent="0.35">
      <c r="A274" t="s">
        <v>1498</v>
      </c>
      <c r="B274" s="2">
        <v>44965</v>
      </c>
      <c r="C274" s="2">
        <v>45147</v>
      </c>
      <c r="D274">
        <f>_xlfn.DAYS(C274,B274)</f>
        <v>182</v>
      </c>
      <c r="E274">
        <v>1</v>
      </c>
      <c r="F274">
        <v>982310</v>
      </c>
      <c r="G274">
        <v>398</v>
      </c>
      <c r="H274" t="s">
        <v>2440</v>
      </c>
      <c r="I274" t="s">
        <v>194</v>
      </c>
      <c r="J274" t="s">
        <v>191</v>
      </c>
      <c r="K274" t="str">
        <f>G274&amp;" "&amp;H274&amp;" "&amp;I274&amp;" "&amp;J274</f>
        <v xml:space="preserve">398 ALBION RD  </v>
      </c>
      <c r="L274" t="s">
        <v>3469</v>
      </c>
    </row>
    <row r="275" spans="1:12" x14ac:dyDescent="0.35">
      <c r="A275" t="s">
        <v>1561</v>
      </c>
      <c r="B275" s="2">
        <v>44965</v>
      </c>
      <c r="C275" s="2">
        <v>45247</v>
      </c>
      <c r="D275">
        <f>_xlfn.DAYS(C275,B275)</f>
        <v>282</v>
      </c>
      <c r="E275">
        <v>1</v>
      </c>
      <c r="F275">
        <v>332268</v>
      </c>
      <c r="G275">
        <v>73</v>
      </c>
      <c r="H275" t="s">
        <v>2487</v>
      </c>
      <c r="I275" t="s">
        <v>219</v>
      </c>
      <c r="J275" t="s">
        <v>191</v>
      </c>
      <c r="K275" t="str">
        <f>G275&amp;" "&amp;H275&amp;" "&amp;I275&amp;" "&amp;J275</f>
        <v xml:space="preserve">73 EMMELINE CRES  </v>
      </c>
      <c r="L275" t="s">
        <v>3525</v>
      </c>
    </row>
    <row r="276" spans="1:12" x14ac:dyDescent="0.35">
      <c r="A276" t="s">
        <v>1560</v>
      </c>
      <c r="B276" s="2">
        <v>44963</v>
      </c>
      <c r="C276" s="2">
        <v>45205</v>
      </c>
      <c r="D276">
        <f>_xlfn.DAYS(C276,B276)</f>
        <v>242</v>
      </c>
      <c r="E276">
        <v>1</v>
      </c>
      <c r="F276">
        <v>53086</v>
      </c>
      <c r="G276">
        <v>274</v>
      </c>
      <c r="H276" t="s">
        <v>2303</v>
      </c>
      <c r="I276" t="s">
        <v>190</v>
      </c>
      <c r="J276" t="s">
        <v>191</v>
      </c>
      <c r="K276" t="str">
        <f>G276&amp;" "&amp;H276&amp;" "&amp;I276&amp;" "&amp;J276</f>
        <v xml:space="preserve">274 BOON AVE  </v>
      </c>
      <c r="L276" t="s">
        <v>2991</v>
      </c>
    </row>
    <row r="277" spans="1:12" x14ac:dyDescent="0.35">
      <c r="A277" t="s">
        <v>1526</v>
      </c>
      <c r="B277" s="2">
        <v>44960</v>
      </c>
      <c r="C277" s="2">
        <v>45280</v>
      </c>
      <c r="D277">
        <f>_xlfn.DAYS(C277,B277)</f>
        <v>320</v>
      </c>
      <c r="E277">
        <v>1</v>
      </c>
      <c r="F277">
        <v>14645514</v>
      </c>
      <c r="G277">
        <v>43</v>
      </c>
      <c r="H277" t="s">
        <v>2457</v>
      </c>
      <c r="I277" t="s">
        <v>219</v>
      </c>
      <c r="J277" t="s">
        <v>191</v>
      </c>
      <c r="K277" t="str">
        <f>G277&amp;" "&amp;H277&amp;" "&amp;I277&amp;" "&amp;J277</f>
        <v xml:space="preserve">43 QUIETBROOK CRES  </v>
      </c>
      <c r="L277" t="s">
        <v>3495</v>
      </c>
    </row>
    <row r="278" spans="1:12" x14ac:dyDescent="0.35">
      <c r="A278" t="s">
        <v>1554</v>
      </c>
      <c r="B278" s="2">
        <v>44960</v>
      </c>
      <c r="C278" s="2">
        <v>45217</v>
      </c>
      <c r="D278">
        <f>_xlfn.DAYS(C278,B278)</f>
        <v>257</v>
      </c>
      <c r="E278">
        <v>1</v>
      </c>
      <c r="F278">
        <v>984420</v>
      </c>
      <c r="G278">
        <v>56</v>
      </c>
      <c r="H278" t="s">
        <v>2481</v>
      </c>
      <c r="I278" t="s">
        <v>219</v>
      </c>
      <c r="J278" t="s">
        <v>191</v>
      </c>
      <c r="K278" t="str">
        <f>G278&amp;" "&amp;H278&amp;" "&amp;I278&amp;" "&amp;J278</f>
        <v xml:space="preserve">56 ARKLEY CRES  </v>
      </c>
      <c r="L278" t="s">
        <v>3522</v>
      </c>
    </row>
    <row r="279" spans="1:12" x14ac:dyDescent="0.35">
      <c r="A279" t="s">
        <v>1075</v>
      </c>
      <c r="B279" s="2">
        <v>44959</v>
      </c>
      <c r="C279" s="2">
        <v>45280</v>
      </c>
      <c r="D279">
        <f>_xlfn.DAYS(C279,B279)</f>
        <v>321</v>
      </c>
      <c r="E279">
        <v>1</v>
      </c>
      <c r="F279">
        <v>498500</v>
      </c>
      <c r="G279">
        <v>137</v>
      </c>
      <c r="H279" t="s">
        <v>2142</v>
      </c>
      <c r="I279" t="s">
        <v>230</v>
      </c>
      <c r="J279" t="s">
        <v>191</v>
      </c>
      <c r="K279" t="str">
        <f>G279&amp;" "&amp;H279&amp;" "&amp;I279&amp;" "&amp;J279</f>
        <v xml:space="preserve">137 CHEROKEE BLVD  </v>
      </c>
      <c r="L279" t="s">
        <v>3099</v>
      </c>
    </row>
    <row r="280" spans="1:12" x14ac:dyDescent="0.35">
      <c r="A280" t="s">
        <v>1532</v>
      </c>
      <c r="B280" s="2">
        <v>44958</v>
      </c>
      <c r="C280" s="2">
        <v>45351</v>
      </c>
      <c r="D280">
        <f>_xlfn.DAYS(C280,B280)</f>
        <v>393</v>
      </c>
      <c r="E280">
        <v>1</v>
      </c>
      <c r="F280">
        <v>14069797</v>
      </c>
      <c r="G280">
        <v>77</v>
      </c>
      <c r="H280" t="s">
        <v>2463</v>
      </c>
      <c r="I280" t="s">
        <v>1997</v>
      </c>
      <c r="J280" t="s">
        <v>191</v>
      </c>
      <c r="K280" t="str">
        <f>G280&amp;" "&amp;H280&amp;" "&amp;I280&amp;" "&amp;J280</f>
        <v xml:space="preserve">77 NORMAN WESLEY WAY  </v>
      </c>
      <c r="L280" t="s">
        <v>3501</v>
      </c>
    </row>
    <row r="281" spans="1:12" x14ac:dyDescent="0.35">
      <c r="A281" t="s">
        <v>1557</v>
      </c>
      <c r="B281" s="2">
        <v>44957</v>
      </c>
      <c r="C281" s="2">
        <v>45433</v>
      </c>
      <c r="D281">
        <f>_xlfn.DAYS(C281,B281)</f>
        <v>476</v>
      </c>
      <c r="E281">
        <v>1</v>
      </c>
      <c r="F281">
        <v>37913</v>
      </c>
      <c r="G281">
        <v>198</v>
      </c>
      <c r="H281" t="s">
        <v>2484</v>
      </c>
      <c r="I281" t="s">
        <v>190</v>
      </c>
      <c r="J281" t="s">
        <v>191</v>
      </c>
      <c r="K281" t="str">
        <f>G281&amp;" "&amp;H281&amp;" "&amp;I281&amp;" "&amp;J281</f>
        <v xml:space="preserve">198 WOODMOUNT AVE  </v>
      </c>
      <c r="L281" t="s">
        <v>3523</v>
      </c>
    </row>
    <row r="282" spans="1:12" x14ac:dyDescent="0.35">
      <c r="A282" t="s">
        <v>1446</v>
      </c>
      <c r="B282" s="2">
        <v>44956</v>
      </c>
      <c r="C282" s="2">
        <v>45083</v>
      </c>
      <c r="D282">
        <f>_xlfn.DAYS(C282,B282)</f>
        <v>127</v>
      </c>
      <c r="E282">
        <v>1</v>
      </c>
      <c r="F282">
        <v>381660</v>
      </c>
      <c r="G282">
        <v>17</v>
      </c>
      <c r="H282" t="s">
        <v>2399</v>
      </c>
      <c r="I282" t="s">
        <v>252</v>
      </c>
      <c r="J282" t="s">
        <v>191</v>
      </c>
      <c r="K282" t="str">
        <f>G282&amp;" "&amp;H282&amp;" "&amp;I282&amp;" "&amp;J282</f>
        <v xml:space="preserve">17 RYECLIFFE CRT  </v>
      </c>
      <c r="L282" t="s">
        <v>3375</v>
      </c>
    </row>
    <row r="283" spans="1:12" x14ac:dyDescent="0.35">
      <c r="A283" t="s">
        <v>1558</v>
      </c>
      <c r="B283" s="2">
        <v>44953</v>
      </c>
      <c r="C283" s="2">
        <v>45134</v>
      </c>
      <c r="D283">
        <f>_xlfn.DAYS(C283,B283)</f>
        <v>181</v>
      </c>
      <c r="E283">
        <v>1</v>
      </c>
      <c r="F283">
        <v>1019058</v>
      </c>
      <c r="G283">
        <v>68</v>
      </c>
      <c r="H283" t="s">
        <v>2485</v>
      </c>
      <c r="I283" t="s">
        <v>219</v>
      </c>
      <c r="J283" t="s">
        <v>191</v>
      </c>
      <c r="K283" t="str">
        <f>G283&amp;" "&amp;H283&amp;" "&amp;I283&amp;" "&amp;J283</f>
        <v xml:space="preserve">68 MILLVIEW CRES  </v>
      </c>
      <c r="L283" t="s">
        <v>3524</v>
      </c>
    </row>
    <row r="284" spans="1:12" x14ac:dyDescent="0.35">
      <c r="A284" t="s">
        <v>1559</v>
      </c>
      <c r="B284" s="2">
        <v>44952</v>
      </c>
      <c r="C284" s="2">
        <v>45180</v>
      </c>
      <c r="D284">
        <f>_xlfn.DAYS(C284,B284)</f>
        <v>228</v>
      </c>
      <c r="E284">
        <v>1</v>
      </c>
      <c r="F284">
        <v>998863</v>
      </c>
      <c r="G284">
        <v>40</v>
      </c>
      <c r="H284" t="s">
        <v>2486</v>
      </c>
      <c r="I284" t="s">
        <v>190</v>
      </c>
      <c r="J284" t="s">
        <v>191</v>
      </c>
      <c r="K284" t="str">
        <f>G284&amp;" "&amp;H284&amp;" "&amp;I284&amp;" "&amp;J284</f>
        <v xml:space="preserve">40 ELDER AVE  </v>
      </c>
      <c r="L284" t="s">
        <v>3495</v>
      </c>
    </row>
    <row r="285" spans="1:12" x14ac:dyDescent="0.35">
      <c r="A285" t="s">
        <v>1537</v>
      </c>
      <c r="B285" s="2">
        <v>44951</v>
      </c>
      <c r="C285" s="2"/>
      <c r="E285">
        <v>0</v>
      </c>
      <c r="F285">
        <v>396964</v>
      </c>
      <c r="G285">
        <v>100</v>
      </c>
      <c r="H285" t="s">
        <v>2468</v>
      </c>
      <c r="I285" t="s">
        <v>190</v>
      </c>
      <c r="J285" t="s">
        <v>191</v>
      </c>
      <c r="K285" t="str">
        <f>G285&amp;" "&amp;H285&amp;" "&amp;I285&amp;" "&amp;J285</f>
        <v xml:space="preserve">100 WESTBOURNE AVE  </v>
      </c>
      <c r="L285" t="s">
        <v>3505</v>
      </c>
    </row>
    <row r="286" spans="1:12" x14ac:dyDescent="0.35">
      <c r="A286" t="s">
        <v>1555</v>
      </c>
      <c r="B286" s="2">
        <v>44950</v>
      </c>
      <c r="C286" s="2">
        <v>45079</v>
      </c>
      <c r="D286">
        <f>_xlfn.DAYS(C286,B286)</f>
        <v>129</v>
      </c>
      <c r="E286">
        <v>1</v>
      </c>
      <c r="F286">
        <v>386004</v>
      </c>
      <c r="G286">
        <v>14</v>
      </c>
      <c r="H286" t="s">
        <v>2482</v>
      </c>
      <c r="I286" t="s">
        <v>214</v>
      </c>
      <c r="J286" t="s">
        <v>191</v>
      </c>
      <c r="K286" t="str">
        <f>G286&amp;" "&amp;H286&amp;" "&amp;I286&amp;" "&amp;J286</f>
        <v xml:space="preserve">14 SHOREVIEW DR  </v>
      </c>
      <c r="L286" t="s">
        <v>442</v>
      </c>
    </row>
    <row r="287" spans="1:12" x14ac:dyDescent="0.35">
      <c r="A287" t="s">
        <v>1556</v>
      </c>
      <c r="B287" s="2">
        <v>44950</v>
      </c>
      <c r="C287" s="2">
        <v>45183</v>
      </c>
      <c r="D287">
        <f>_xlfn.DAYS(C287,B287)</f>
        <v>233</v>
      </c>
      <c r="E287">
        <v>1</v>
      </c>
      <c r="F287">
        <v>300431</v>
      </c>
      <c r="G287">
        <v>35</v>
      </c>
      <c r="H287" t="s">
        <v>2483</v>
      </c>
      <c r="I287" t="s">
        <v>194</v>
      </c>
      <c r="J287" t="s">
        <v>191</v>
      </c>
      <c r="K287" t="str">
        <f>G287&amp;" "&amp;H287&amp;" "&amp;I287&amp;" "&amp;J287</f>
        <v xml:space="preserve">35 ADENCLIFF RD  </v>
      </c>
      <c r="L287" t="s">
        <v>442</v>
      </c>
    </row>
    <row r="288" spans="1:12" x14ac:dyDescent="0.35">
      <c r="A288" t="s">
        <v>1529</v>
      </c>
      <c r="B288" s="2">
        <v>44949</v>
      </c>
      <c r="C288" s="2">
        <v>45372</v>
      </c>
      <c r="D288">
        <f>_xlfn.DAYS(C288,B288)</f>
        <v>423</v>
      </c>
      <c r="E288">
        <v>1</v>
      </c>
      <c r="F288">
        <v>7641078</v>
      </c>
      <c r="G288">
        <v>46</v>
      </c>
      <c r="H288" t="s">
        <v>2460</v>
      </c>
      <c r="I288" t="s">
        <v>214</v>
      </c>
      <c r="J288" t="s">
        <v>191</v>
      </c>
      <c r="K288" t="str">
        <f>G288&amp;" "&amp;H288&amp;" "&amp;I288&amp;" "&amp;J288</f>
        <v xml:space="preserve">46 ECKER DR  </v>
      </c>
      <c r="L288" t="s">
        <v>3498</v>
      </c>
    </row>
    <row r="289" spans="1:12" x14ac:dyDescent="0.35">
      <c r="A289" t="s">
        <v>1553</v>
      </c>
      <c r="B289" s="2">
        <v>44942</v>
      </c>
      <c r="C289" s="2">
        <v>45103</v>
      </c>
      <c r="D289">
        <f>_xlfn.DAYS(C289,B289)</f>
        <v>161</v>
      </c>
      <c r="E289">
        <v>1</v>
      </c>
      <c r="F289">
        <v>29653</v>
      </c>
      <c r="G289">
        <v>432</v>
      </c>
      <c r="H289" t="s">
        <v>2480</v>
      </c>
      <c r="I289" t="s">
        <v>190</v>
      </c>
      <c r="J289" t="s">
        <v>191</v>
      </c>
      <c r="K289" t="str">
        <f>G289&amp;" "&amp;H289&amp;" "&amp;I289&amp;" "&amp;J289</f>
        <v xml:space="preserve">432 MORTIMER AVE  </v>
      </c>
      <c r="L289" t="s">
        <v>3521</v>
      </c>
    </row>
    <row r="290" spans="1:12" x14ac:dyDescent="0.35">
      <c r="A290" t="s">
        <v>1520</v>
      </c>
      <c r="B290" s="2">
        <v>44939</v>
      </c>
      <c r="C290" s="2">
        <v>45205</v>
      </c>
      <c r="D290">
        <f>_xlfn.DAYS(C290,B290)</f>
        <v>266</v>
      </c>
      <c r="E290">
        <v>1</v>
      </c>
      <c r="F290">
        <v>9963013</v>
      </c>
      <c r="G290">
        <v>27</v>
      </c>
      <c r="H290" t="s">
        <v>2408</v>
      </c>
      <c r="I290" t="s">
        <v>230</v>
      </c>
      <c r="J290" t="s">
        <v>191</v>
      </c>
      <c r="K290" t="str">
        <f>G290&amp;" "&amp;H290&amp;" "&amp;I290&amp;" "&amp;J290</f>
        <v xml:space="preserve">27 KINGSVIEW BLVD  </v>
      </c>
      <c r="L290" t="s">
        <v>3489</v>
      </c>
    </row>
    <row r="291" spans="1:12" x14ac:dyDescent="0.35">
      <c r="A291" t="s">
        <v>1531</v>
      </c>
      <c r="B291" s="2">
        <v>44939</v>
      </c>
      <c r="C291" s="2">
        <v>45049</v>
      </c>
      <c r="D291">
        <f>_xlfn.DAYS(C291,B291)</f>
        <v>110</v>
      </c>
      <c r="E291">
        <v>1</v>
      </c>
      <c r="F291">
        <v>996488</v>
      </c>
      <c r="G291">
        <v>16</v>
      </c>
      <c r="H291" t="s">
        <v>2462</v>
      </c>
      <c r="I291" t="s">
        <v>219</v>
      </c>
      <c r="J291" t="s">
        <v>191</v>
      </c>
      <c r="K291" t="str">
        <f>G291&amp;" "&amp;H291&amp;" "&amp;I291&amp;" "&amp;J291</f>
        <v xml:space="preserve">16 DITTMER CRES  </v>
      </c>
      <c r="L291" t="s">
        <v>3500</v>
      </c>
    </row>
    <row r="292" spans="1:12" x14ac:dyDescent="0.35">
      <c r="A292" t="s">
        <v>1536</v>
      </c>
      <c r="B292" s="2">
        <v>44937</v>
      </c>
      <c r="C292" s="2">
        <v>45041</v>
      </c>
      <c r="D292">
        <f>_xlfn.DAYS(C292,B292)</f>
        <v>104</v>
      </c>
      <c r="E292">
        <v>1</v>
      </c>
      <c r="F292">
        <v>9135094</v>
      </c>
      <c r="G292">
        <v>154</v>
      </c>
      <c r="H292" t="s">
        <v>2467</v>
      </c>
      <c r="I292" t="s">
        <v>190</v>
      </c>
      <c r="J292" t="s">
        <v>191</v>
      </c>
      <c r="K292" t="str">
        <f>G292&amp;" "&amp;H292&amp;" "&amp;I292&amp;" "&amp;J292</f>
        <v xml:space="preserve">154 SHELDON AVE  </v>
      </c>
      <c r="L292" t="s">
        <v>3504</v>
      </c>
    </row>
    <row r="293" spans="1:12" x14ac:dyDescent="0.35">
      <c r="A293" t="s">
        <v>1524</v>
      </c>
      <c r="B293" s="2">
        <v>44935</v>
      </c>
      <c r="C293" s="2">
        <v>45132</v>
      </c>
      <c r="D293">
        <f>_xlfn.DAYS(C293,B293)</f>
        <v>197</v>
      </c>
      <c r="E293">
        <v>1</v>
      </c>
      <c r="F293">
        <v>10537959</v>
      </c>
      <c r="G293">
        <v>31</v>
      </c>
      <c r="H293" t="s">
        <v>2125</v>
      </c>
      <c r="I293" t="s">
        <v>214</v>
      </c>
      <c r="J293" t="s">
        <v>191</v>
      </c>
      <c r="K293" t="str">
        <f>G293&amp;" "&amp;H293&amp;" "&amp;I293&amp;" "&amp;J293</f>
        <v xml:space="preserve">31 BLACKBUSH DR  </v>
      </c>
      <c r="L293" t="s">
        <v>3493</v>
      </c>
    </row>
    <row r="294" spans="1:12" x14ac:dyDescent="0.35">
      <c r="A294" t="s">
        <v>1538</v>
      </c>
      <c r="B294" s="2">
        <v>44935</v>
      </c>
      <c r="C294" s="2">
        <v>45281</v>
      </c>
      <c r="D294">
        <f>_xlfn.DAYS(C294,B294)</f>
        <v>346</v>
      </c>
      <c r="E294">
        <v>1</v>
      </c>
      <c r="F294">
        <v>392046</v>
      </c>
      <c r="G294">
        <v>34</v>
      </c>
      <c r="H294" t="s">
        <v>2469</v>
      </c>
      <c r="I294" t="s">
        <v>194</v>
      </c>
      <c r="J294" t="s">
        <v>191</v>
      </c>
      <c r="K294" t="str">
        <f>G294&amp;" "&amp;H294&amp;" "&amp;I294&amp;" "&amp;J294</f>
        <v xml:space="preserve">34 TORRANCE RD  </v>
      </c>
      <c r="L294" t="s">
        <v>3506</v>
      </c>
    </row>
    <row r="295" spans="1:12" x14ac:dyDescent="0.35">
      <c r="A295" t="s">
        <v>1502</v>
      </c>
      <c r="B295" s="2">
        <v>44931</v>
      </c>
      <c r="C295" s="2">
        <v>45167</v>
      </c>
      <c r="D295">
        <f>_xlfn.DAYS(C295,B295)</f>
        <v>236</v>
      </c>
      <c r="E295">
        <v>1</v>
      </c>
      <c r="F295">
        <v>311287</v>
      </c>
      <c r="G295">
        <v>21</v>
      </c>
      <c r="H295" t="s">
        <v>2443</v>
      </c>
      <c r="I295" t="s">
        <v>230</v>
      </c>
      <c r="J295" t="s">
        <v>191</v>
      </c>
      <c r="K295" t="str">
        <f>G295&amp;" "&amp;H295&amp;" "&amp;I295&amp;" "&amp;J295</f>
        <v xml:space="preserve">21 BRAYMORE BLVD  </v>
      </c>
      <c r="L295" t="s">
        <v>3473</v>
      </c>
    </row>
    <row r="296" spans="1:12" x14ac:dyDescent="0.35">
      <c r="A296" t="s">
        <v>1541</v>
      </c>
      <c r="B296" s="2">
        <v>44930</v>
      </c>
      <c r="C296" s="2"/>
      <c r="E296">
        <v>0</v>
      </c>
      <c r="F296">
        <v>52981</v>
      </c>
      <c r="G296">
        <v>7</v>
      </c>
      <c r="H296" t="s">
        <v>2471</v>
      </c>
      <c r="I296" t="s">
        <v>217</v>
      </c>
      <c r="J296" t="s">
        <v>191</v>
      </c>
      <c r="K296" t="str">
        <f>G296&amp;" "&amp;H296&amp;" "&amp;I296&amp;" "&amp;J296</f>
        <v xml:space="preserve">7 BLANDFORD ST  </v>
      </c>
      <c r="L296" t="s">
        <v>3509</v>
      </c>
    </row>
    <row r="297" spans="1:12" x14ac:dyDescent="0.35">
      <c r="A297" t="s">
        <v>1545</v>
      </c>
      <c r="B297" s="2">
        <v>44930</v>
      </c>
      <c r="C297" s="2">
        <v>45027</v>
      </c>
      <c r="D297">
        <f>_xlfn.DAYS(C297,B297)</f>
        <v>97</v>
      </c>
      <c r="E297">
        <v>1</v>
      </c>
      <c r="F297">
        <v>490951</v>
      </c>
      <c r="G297">
        <v>65</v>
      </c>
      <c r="H297" t="s">
        <v>2475</v>
      </c>
      <c r="I297" t="s">
        <v>190</v>
      </c>
      <c r="J297" t="s">
        <v>191</v>
      </c>
      <c r="K297" t="str">
        <f>G297&amp;" "&amp;H297&amp;" "&amp;I297&amp;" "&amp;J297</f>
        <v xml:space="preserve">65 BOGERT AVE  </v>
      </c>
      <c r="L297" t="s">
        <v>3513</v>
      </c>
    </row>
    <row r="298" spans="1:12" x14ac:dyDescent="0.35">
      <c r="A298" t="s">
        <v>1551</v>
      </c>
      <c r="B298" s="2">
        <v>44930</v>
      </c>
      <c r="C298" s="2">
        <v>44960</v>
      </c>
      <c r="D298">
        <f>_xlfn.DAYS(C298,B298)</f>
        <v>30</v>
      </c>
      <c r="E298">
        <v>1</v>
      </c>
      <c r="F298">
        <v>819483</v>
      </c>
      <c r="G298">
        <v>39</v>
      </c>
      <c r="H298" t="s">
        <v>2479</v>
      </c>
      <c r="I298" t="s">
        <v>217</v>
      </c>
      <c r="J298" t="s">
        <v>191</v>
      </c>
      <c r="K298" t="str">
        <f>G298&amp;" "&amp;H298&amp;" "&amp;I298&amp;" "&amp;J298</f>
        <v xml:space="preserve">39 HENRY ST  </v>
      </c>
      <c r="L298" t="s">
        <v>3519</v>
      </c>
    </row>
    <row r="299" spans="1:12" x14ac:dyDescent="0.35">
      <c r="A299" t="s">
        <v>106</v>
      </c>
      <c r="B299" s="2">
        <v>44918</v>
      </c>
      <c r="E299">
        <v>0</v>
      </c>
      <c r="F299">
        <v>358896</v>
      </c>
      <c r="G299">
        <v>6</v>
      </c>
      <c r="H299" t="s">
        <v>292</v>
      </c>
      <c r="I299" t="s">
        <v>194</v>
      </c>
      <c r="J299" t="s">
        <v>191</v>
      </c>
      <c r="K299" t="str">
        <f>G299&amp;" "&amp;H299&amp;" "&amp;I299&amp;" "&amp;J299</f>
        <v xml:space="preserve">6 MANAHAM RD  </v>
      </c>
      <c r="L299" t="s">
        <v>468</v>
      </c>
    </row>
    <row r="300" spans="1:12" x14ac:dyDescent="0.35">
      <c r="A300" t="s">
        <v>1540</v>
      </c>
      <c r="B300" s="2">
        <v>44916</v>
      </c>
      <c r="C300" s="2">
        <v>45105</v>
      </c>
      <c r="D300">
        <f>_xlfn.DAYS(C300,B300)</f>
        <v>189</v>
      </c>
      <c r="E300">
        <v>1</v>
      </c>
      <c r="F300">
        <v>10335716</v>
      </c>
      <c r="G300">
        <v>38</v>
      </c>
      <c r="H300" t="s">
        <v>2470</v>
      </c>
      <c r="I300" t="s">
        <v>219</v>
      </c>
      <c r="J300" t="s">
        <v>191</v>
      </c>
      <c r="K300" t="str">
        <f>G300&amp;" "&amp;H300&amp;" "&amp;I300&amp;" "&amp;J300</f>
        <v xml:space="preserve">38 LISSOM CRES  </v>
      </c>
      <c r="L300" t="s">
        <v>3508</v>
      </c>
    </row>
    <row r="301" spans="1:12" x14ac:dyDescent="0.35">
      <c r="A301" t="s">
        <v>103</v>
      </c>
      <c r="B301" s="2">
        <v>44914</v>
      </c>
      <c r="E301">
        <v>0</v>
      </c>
      <c r="F301">
        <v>860240</v>
      </c>
      <c r="G301">
        <v>3</v>
      </c>
      <c r="H301" t="s">
        <v>289</v>
      </c>
      <c r="I301" t="s">
        <v>190</v>
      </c>
      <c r="J301" t="s">
        <v>191</v>
      </c>
      <c r="K301" t="str">
        <f>G301&amp;" "&amp;H301&amp;" "&amp;I301&amp;" "&amp;J301</f>
        <v xml:space="preserve">3 ROBLOCKE AVE  </v>
      </c>
      <c r="L301" t="s">
        <v>465</v>
      </c>
    </row>
    <row r="302" spans="1:12" x14ac:dyDescent="0.35">
      <c r="A302" t="s">
        <v>644</v>
      </c>
      <c r="B302" s="2">
        <v>44910</v>
      </c>
      <c r="C302" s="2">
        <v>45143</v>
      </c>
      <c r="D302">
        <f>_xlfn.DAYS(C302,B302)</f>
        <v>233</v>
      </c>
      <c r="E302">
        <v>1</v>
      </c>
      <c r="F302">
        <v>8741088</v>
      </c>
      <c r="G302">
        <v>253</v>
      </c>
      <c r="H302" t="s">
        <v>1807</v>
      </c>
      <c r="I302" t="s">
        <v>194</v>
      </c>
      <c r="J302" t="s">
        <v>191</v>
      </c>
      <c r="K302" t="str">
        <f>G302&amp;" "&amp;H302&amp;" "&amp;I302&amp;" "&amp;J302</f>
        <v xml:space="preserve">253 WOODSWORTH RD  </v>
      </c>
      <c r="L302" t="s">
        <v>2699</v>
      </c>
    </row>
    <row r="303" spans="1:12" x14ac:dyDescent="0.35">
      <c r="A303" t="s">
        <v>1543</v>
      </c>
      <c r="B303" s="2">
        <v>44910</v>
      </c>
      <c r="C303" s="2">
        <v>44986</v>
      </c>
      <c r="D303">
        <f>_xlfn.DAYS(C303,B303)</f>
        <v>76</v>
      </c>
      <c r="E303">
        <v>1</v>
      </c>
      <c r="F303">
        <v>529547</v>
      </c>
      <c r="G303">
        <v>72</v>
      </c>
      <c r="H303" t="s">
        <v>2473</v>
      </c>
      <c r="I303" t="s">
        <v>219</v>
      </c>
      <c r="J303" t="s">
        <v>191</v>
      </c>
      <c r="K303" t="str">
        <f>G303&amp;" "&amp;H303&amp;" "&amp;I303&amp;" "&amp;J303</f>
        <v xml:space="preserve">72 HOUSTON CRES  </v>
      </c>
      <c r="L303" t="s">
        <v>3511</v>
      </c>
    </row>
    <row r="304" spans="1:12" x14ac:dyDescent="0.35">
      <c r="A304" t="s">
        <v>1473</v>
      </c>
      <c r="B304" s="2">
        <v>44907</v>
      </c>
      <c r="C304" s="2">
        <v>44986</v>
      </c>
      <c r="D304">
        <f>_xlfn.DAYS(C304,B304)</f>
        <v>79</v>
      </c>
      <c r="E304">
        <v>1</v>
      </c>
      <c r="F304">
        <v>999936</v>
      </c>
      <c r="G304">
        <v>16</v>
      </c>
      <c r="H304" t="s">
        <v>2418</v>
      </c>
      <c r="I304" t="s">
        <v>214</v>
      </c>
      <c r="J304" t="s">
        <v>191</v>
      </c>
      <c r="K304" t="str">
        <f>G304&amp;" "&amp;H304&amp;" "&amp;I304&amp;" "&amp;J304</f>
        <v xml:space="preserve">16 ERINGATE DR  </v>
      </c>
      <c r="L304" t="s">
        <v>3446</v>
      </c>
    </row>
    <row r="305" spans="1:12" x14ac:dyDescent="0.35">
      <c r="A305" t="s">
        <v>1463</v>
      </c>
      <c r="B305" s="2">
        <v>44903</v>
      </c>
      <c r="C305" s="2">
        <v>45293</v>
      </c>
      <c r="D305">
        <f>_xlfn.DAYS(C305,B305)</f>
        <v>390</v>
      </c>
      <c r="E305">
        <v>1</v>
      </c>
      <c r="F305">
        <v>334468</v>
      </c>
      <c r="G305">
        <v>7</v>
      </c>
      <c r="H305" t="s">
        <v>2410</v>
      </c>
      <c r="I305" t="s">
        <v>194</v>
      </c>
      <c r="J305" t="s">
        <v>191</v>
      </c>
      <c r="K305" t="str">
        <f>G305&amp;" "&amp;H305&amp;" "&amp;I305&amp;" "&amp;J305</f>
        <v xml:space="preserve">7 FIREBRACE RD  </v>
      </c>
      <c r="L305" t="s">
        <v>3436</v>
      </c>
    </row>
    <row r="306" spans="1:12" x14ac:dyDescent="0.35">
      <c r="A306" t="s">
        <v>1523</v>
      </c>
      <c r="B306" s="2">
        <v>44900</v>
      </c>
      <c r="C306" s="2">
        <v>45189</v>
      </c>
      <c r="D306">
        <f>_xlfn.DAYS(C306,B306)</f>
        <v>289</v>
      </c>
      <c r="E306">
        <v>1</v>
      </c>
      <c r="F306">
        <v>1009938</v>
      </c>
      <c r="G306">
        <v>6</v>
      </c>
      <c r="H306" t="s">
        <v>2455</v>
      </c>
      <c r="I306" t="s">
        <v>230</v>
      </c>
      <c r="J306" t="s">
        <v>191</v>
      </c>
      <c r="K306" t="str">
        <f>G306&amp;" "&amp;H306&amp;" "&amp;I306&amp;" "&amp;J306</f>
        <v xml:space="preserve">6 JOHN GARLAND BLVD  </v>
      </c>
      <c r="L306" t="s">
        <v>3492</v>
      </c>
    </row>
    <row r="307" spans="1:12" x14ac:dyDescent="0.35">
      <c r="A307" t="s">
        <v>1525</v>
      </c>
      <c r="B307" s="2">
        <v>44900</v>
      </c>
      <c r="C307" s="2">
        <v>45174</v>
      </c>
      <c r="D307">
        <f>_xlfn.DAYS(C307,B307)</f>
        <v>274</v>
      </c>
      <c r="E307">
        <v>1</v>
      </c>
      <c r="F307">
        <v>9667876</v>
      </c>
      <c r="G307">
        <v>63</v>
      </c>
      <c r="H307" t="s">
        <v>2456</v>
      </c>
      <c r="I307" t="s">
        <v>244</v>
      </c>
      <c r="J307" t="s">
        <v>191</v>
      </c>
      <c r="K307" t="str">
        <f>G307&amp;" "&amp;H307&amp;" "&amp;I307&amp;" "&amp;J307</f>
        <v xml:space="preserve">63 CLEARBROOKE CRCL  </v>
      </c>
      <c r="L307" t="s">
        <v>3494</v>
      </c>
    </row>
    <row r="308" spans="1:12" x14ac:dyDescent="0.35">
      <c r="A308" t="s">
        <v>1528</v>
      </c>
      <c r="B308" s="2">
        <v>44898</v>
      </c>
      <c r="C308" s="2">
        <v>44978</v>
      </c>
      <c r="D308">
        <f>_xlfn.DAYS(C308,B308)</f>
        <v>80</v>
      </c>
      <c r="E308">
        <v>1</v>
      </c>
      <c r="F308">
        <v>1043927</v>
      </c>
      <c r="G308">
        <v>25</v>
      </c>
      <c r="H308" t="s">
        <v>2459</v>
      </c>
      <c r="I308" t="s">
        <v>214</v>
      </c>
      <c r="J308" t="s">
        <v>191</v>
      </c>
      <c r="K308" t="str">
        <f>G308&amp;" "&amp;H308&amp;" "&amp;I308&amp;" "&amp;J308</f>
        <v xml:space="preserve">25 WHALEY DR  </v>
      </c>
      <c r="L308" t="s">
        <v>3497</v>
      </c>
    </row>
    <row r="309" spans="1:12" x14ac:dyDescent="0.35">
      <c r="A309" t="s">
        <v>1505</v>
      </c>
      <c r="B309" s="2">
        <v>44896</v>
      </c>
      <c r="C309" s="2">
        <v>44939</v>
      </c>
      <c r="D309">
        <f>_xlfn.DAYS(C309,B309)</f>
        <v>43</v>
      </c>
      <c r="E309">
        <v>1</v>
      </c>
      <c r="F309">
        <v>306391</v>
      </c>
      <c r="G309">
        <v>7</v>
      </c>
      <c r="H309" t="s">
        <v>2445</v>
      </c>
      <c r="I309" t="s">
        <v>190</v>
      </c>
      <c r="J309" t="s">
        <v>191</v>
      </c>
      <c r="K309" t="str">
        <f>G309&amp;" "&amp;H309&amp;" "&amp;I309&amp;" "&amp;J309</f>
        <v xml:space="preserve">7 BELMORE AVE  </v>
      </c>
      <c r="L309" t="s">
        <v>3476</v>
      </c>
    </row>
    <row r="310" spans="1:12" x14ac:dyDescent="0.35">
      <c r="A310" t="s">
        <v>1501</v>
      </c>
      <c r="B310" s="2">
        <v>44895</v>
      </c>
      <c r="C310" s="2">
        <v>45013</v>
      </c>
      <c r="D310">
        <f>_xlfn.DAYS(C310,B310)</f>
        <v>118</v>
      </c>
      <c r="E310">
        <v>1</v>
      </c>
      <c r="F310">
        <v>361259</v>
      </c>
      <c r="G310">
        <v>580</v>
      </c>
      <c r="H310" t="s">
        <v>2442</v>
      </c>
      <c r="I310" t="s">
        <v>194</v>
      </c>
      <c r="J310" t="s">
        <v>191</v>
      </c>
      <c r="K310" t="str">
        <f>G310&amp;" "&amp;H310&amp;" "&amp;I310&amp;" "&amp;J310</f>
        <v xml:space="preserve">580 MCCOWAN RD  </v>
      </c>
      <c r="L310" t="s">
        <v>3472</v>
      </c>
    </row>
    <row r="311" spans="1:12" x14ac:dyDescent="0.35">
      <c r="A311" t="s">
        <v>1487</v>
      </c>
      <c r="B311" s="2">
        <v>44893</v>
      </c>
      <c r="C311" s="2">
        <v>44992</v>
      </c>
      <c r="D311">
        <f>_xlfn.DAYS(C311,B311)</f>
        <v>99</v>
      </c>
      <c r="E311">
        <v>1</v>
      </c>
      <c r="F311">
        <v>2920621</v>
      </c>
      <c r="G311">
        <v>50</v>
      </c>
      <c r="H311" t="s">
        <v>2430</v>
      </c>
      <c r="I311" t="s">
        <v>219</v>
      </c>
      <c r="J311" t="s">
        <v>191</v>
      </c>
      <c r="K311" t="str">
        <f>G311&amp;" "&amp;H311&amp;" "&amp;I311&amp;" "&amp;J311</f>
        <v xml:space="preserve">50 PANMURE CRES  </v>
      </c>
      <c r="L311" t="s">
        <v>3458</v>
      </c>
    </row>
    <row r="312" spans="1:12" x14ac:dyDescent="0.35">
      <c r="A312" t="s">
        <v>1511</v>
      </c>
      <c r="B312" s="2">
        <v>44890</v>
      </c>
      <c r="C312" s="2">
        <v>44943</v>
      </c>
      <c r="D312">
        <f>_xlfn.DAYS(C312,B312)</f>
        <v>53</v>
      </c>
      <c r="E312">
        <v>1</v>
      </c>
      <c r="F312">
        <v>333068</v>
      </c>
      <c r="G312">
        <v>3</v>
      </c>
      <c r="H312" t="s">
        <v>2449</v>
      </c>
      <c r="I312" t="s">
        <v>214</v>
      </c>
      <c r="J312" t="s">
        <v>191</v>
      </c>
      <c r="K312" t="str">
        <f>G312&amp;" "&amp;H312&amp;" "&amp;I312&amp;" "&amp;J312</f>
        <v xml:space="preserve">3 FAIRWAY DR  </v>
      </c>
      <c r="L312" t="s">
        <v>3481</v>
      </c>
    </row>
    <row r="313" spans="1:12" x14ac:dyDescent="0.35">
      <c r="A313" t="s">
        <v>1521</v>
      </c>
      <c r="B313" s="2">
        <v>44890</v>
      </c>
      <c r="C313" s="2">
        <v>45006</v>
      </c>
      <c r="D313">
        <f>_xlfn.DAYS(C313,B313)</f>
        <v>116</v>
      </c>
      <c r="E313">
        <v>1</v>
      </c>
      <c r="F313">
        <v>489616</v>
      </c>
      <c r="G313">
        <v>24</v>
      </c>
      <c r="H313" t="s">
        <v>2454</v>
      </c>
      <c r="I313" t="s">
        <v>214</v>
      </c>
      <c r="J313" t="s">
        <v>191</v>
      </c>
      <c r="K313" t="str">
        <f>G313&amp;" "&amp;H313&amp;" "&amp;I313&amp;" "&amp;J313</f>
        <v xml:space="preserve">24 BEVERIDGE DR  </v>
      </c>
      <c r="L313" t="s">
        <v>3490</v>
      </c>
    </row>
    <row r="314" spans="1:12" x14ac:dyDescent="0.35">
      <c r="A314" t="s">
        <v>1533</v>
      </c>
      <c r="B314" s="2">
        <v>44886</v>
      </c>
      <c r="C314" s="2">
        <v>45131</v>
      </c>
      <c r="D314">
        <f>_xlfn.DAYS(C314,B314)</f>
        <v>245</v>
      </c>
      <c r="E314">
        <v>1</v>
      </c>
      <c r="F314">
        <v>359501</v>
      </c>
      <c r="G314">
        <v>37</v>
      </c>
      <c r="H314" t="s">
        <v>2464</v>
      </c>
      <c r="I314" t="s">
        <v>217</v>
      </c>
      <c r="J314" t="s">
        <v>191</v>
      </c>
      <c r="K314" t="str">
        <f>G314&amp;" "&amp;H314&amp;" "&amp;I314&amp;" "&amp;J314</f>
        <v xml:space="preserve">37 MARCELLA ST  </v>
      </c>
      <c r="L314" t="s">
        <v>3502</v>
      </c>
    </row>
    <row r="315" spans="1:12" x14ac:dyDescent="0.35">
      <c r="A315" t="s">
        <v>1508</v>
      </c>
      <c r="B315" s="2">
        <v>44883</v>
      </c>
      <c r="C315" s="2">
        <v>45154</v>
      </c>
      <c r="D315">
        <f>_xlfn.DAYS(C315,B315)</f>
        <v>271</v>
      </c>
      <c r="E315">
        <v>1</v>
      </c>
      <c r="F315">
        <v>9779673</v>
      </c>
      <c r="G315">
        <v>38</v>
      </c>
      <c r="H315" t="s">
        <v>2447</v>
      </c>
      <c r="I315" t="s">
        <v>219</v>
      </c>
      <c r="J315" t="s">
        <v>191</v>
      </c>
      <c r="K315" t="str">
        <f>G315&amp;" "&amp;H315&amp;" "&amp;I315&amp;" "&amp;J315</f>
        <v xml:space="preserve">38 DASHWOOD CRES  </v>
      </c>
      <c r="L315" t="s">
        <v>3479</v>
      </c>
    </row>
    <row r="316" spans="1:12" x14ac:dyDescent="0.35">
      <c r="A316" t="s">
        <v>1509</v>
      </c>
      <c r="B316" s="2">
        <v>44882</v>
      </c>
      <c r="C316" s="2">
        <v>44894</v>
      </c>
      <c r="D316">
        <f>_xlfn.DAYS(C316,B316)</f>
        <v>12</v>
      </c>
      <c r="E316">
        <v>1</v>
      </c>
      <c r="F316">
        <v>866809</v>
      </c>
      <c r="G316">
        <v>701</v>
      </c>
      <c r="H316" t="s">
        <v>1766</v>
      </c>
      <c r="I316" t="s">
        <v>217</v>
      </c>
      <c r="J316" t="s">
        <v>191</v>
      </c>
      <c r="K316" t="str">
        <f>G316&amp;" "&amp;H316&amp;" "&amp;I316&amp;" "&amp;J316</f>
        <v xml:space="preserve">701 SHAW ST  </v>
      </c>
      <c r="L316" t="s">
        <v>3480</v>
      </c>
    </row>
    <row r="317" spans="1:12" x14ac:dyDescent="0.35">
      <c r="A317" t="s">
        <v>90</v>
      </c>
      <c r="B317" s="2">
        <v>44881</v>
      </c>
      <c r="E317">
        <v>0</v>
      </c>
      <c r="F317">
        <v>386200</v>
      </c>
      <c r="G317">
        <v>157</v>
      </c>
      <c r="H317" t="s">
        <v>277</v>
      </c>
      <c r="I317" t="s">
        <v>214</v>
      </c>
      <c r="J317" t="s">
        <v>191</v>
      </c>
      <c r="K317" t="str">
        <f>G317&amp;" "&amp;H317&amp;" "&amp;I317&amp;" "&amp;J317</f>
        <v xml:space="preserve">157 SHROPSHIRE DR  </v>
      </c>
      <c r="L317" t="s">
        <v>452</v>
      </c>
    </row>
    <row r="318" spans="1:12" x14ac:dyDescent="0.35">
      <c r="A318" t="s">
        <v>1515</v>
      </c>
      <c r="B318" s="2">
        <v>44881</v>
      </c>
      <c r="C318" s="2">
        <v>45061</v>
      </c>
      <c r="D318">
        <f>_xlfn.DAYS(C318,B318)</f>
        <v>180</v>
      </c>
      <c r="E318">
        <v>1</v>
      </c>
      <c r="F318">
        <v>790750</v>
      </c>
      <c r="G318">
        <v>622</v>
      </c>
      <c r="H318" t="s">
        <v>2208</v>
      </c>
      <c r="I318" t="s">
        <v>194</v>
      </c>
      <c r="J318" t="s">
        <v>191</v>
      </c>
      <c r="K318" t="str">
        <f>G318&amp;" "&amp;H318&amp;" "&amp;I318&amp;" "&amp;J318</f>
        <v xml:space="preserve">622 DAVENPORT RD  </v>
      </c>
      <c r="L318" t="s">
        <v>3485</v>
      </c>
    </row>
    <row r="319" spans="1:12" x14ac:dyDescent="0.35">
      <c r="A319" t="s">
        <v>1507</v>
      </c>
      <c r="B319" s="2">
        <v>44879</v>
      </c>
      <c r="C319" s="2">
        <v>45351</v>
      </c>
      <c r="D319">
        <f>_xlfn.DAYS(C319,B319)</f>
        <v>472</v>
      </c>
      <c r="E319">
        <v>1</v>
      </c>
      <c r="F319">
        <v>1031298</v>
      </c>
      <c r="G319">
        <v>15</v>
      </c>
      <c r="H319" t="s">
        <v>2036</v>
      </c>
      <c r="I319" t="s">
        <v>214</v>
      </c>
      <c r="J319" t="s">
        <v>191</v>
      </c>
      <c r="K319" t="str">
        <f>G319&amp;" "&amp;H319&amp;" "&amp;I319&amp;" "&amp;J319</f>
        <v xml:space="preserve">15 SHADOWBROOK DR  </v>
      </c>
      <c r="L319" t="s">
        <v>3478</v>
      </c>
    </row>
    <row r="320" spans="1:12" x14ac:dyDescent="0.35">
      <c r="A320" t="s">
        <v>1482</v>
      </c>
      <c r="B320" s="2">
        <v>44873</v>
      </c>
      <c r="C320" s="2">
        <v>44960</v>
      </c>
      <c r="D320">
        <f>_xlfn.DAYS(C320,B320)</f>
        <v>87</v>
      </c>
      <c r="E320">
        <v>1</v>
      </c>
      <c r="F320">
        <v>7665380</v>
      </c>
      <c r="G320">
        <v>16</v>
      </c>
      <c r="H320" t="s">
        <v>2425</v>
      </c>
      <c r="I320" t="s">
        <v>217</v>
      </c>
      <c r="J320" t="s">
        <v>191</v>
      </c>
      <c r="K320" t="str">
        <f>G320&amp;" "&amp;H320&amp;" "&amp;I320&amp;" "&amp;J320</f>
        <v xml:space="preserve">16 MINTO ST  </v>
      </c>
      <c r="L320" t="s">
        <v>3453</v>
      </c>
    </row>
    <row r="321" spans="1:12" x14ac:dyDescent="0.35">
      <c r="A321" t="s">
        <v>1522</v>
      </c>
      <c r="B321" s="2">
        <v>44873</v>
      </c>
      <c r="C321" s="2">
        <v>45028</v>
      </c>
      <c r="D321">
        <f>_xlfn.DAYS(C321,B321)</f>
        <v>155</v>
      </c>
      <c r="E321">
        <v>1</v>
      </c>
      <c r="F321">
        <v>2142511</v>
      </c>
      <c r="G321">
        <v>8</v>
      </c>
      <c r="H321" t="s">
        <v>1843</v>
      </c>
      <c r="I321" t="s">
        <v>214</v>
      </c>
      <c r="J321" t="s">
        <v>191</v>
      </c>
      <c r="K321" t="str">
        <f>G321&amp;" "&amp;H321&amp;" "&amp;I321&amp;" "&amp;J321</f>
        <v xml:space="preserve">8 ORLEANS DR  </v>
      </c>
      <c r="L321" t="s">
        <v>3491</v>
      </c>
    </row>
    <row r="322" spans="1:12" x14ac:dyDescent="0.35">
      <c r="A322" t="s">
        <v>1530</v>
      </c>
      <c r="B322" s="2">
        <v>44872</v>
      </c>
      <c r="C322" s="2">
        <v>44988</v>
      </c>
      <c r="D322">
        <f>_xlfn.DAYS(C322,B322)</f>
        <v>116</v>
      </c>
      <c r="E322">
        <v>1</v>
      </c>
      <c r="F322">
        <v>300957</v>
      </c>
      <c r="G322">
        <v>26</v>
      </c>
      <c r="H322" t="s">
        <v>2461</v>
      </c>
      <c r="I322" t="s">
        <v>219</v>
      </c>
      <c r="J322" t="s">
        <v>191</v>
      </c>
      <c r="K322" t="str">
        <f>G322&amp;" "&amp;H322&amp;" "&amp;I322&amp;" "&amp;J322</f>
        <v xml:space="preserve">26 ALICE CRES  </v>
      </c>
      <c r="L322" t="s">
        <v>3499</v>
      </c>
    </row>
    <row r="323" spans="1:12" x14ac:dyDescent="0.35">
      <c r="A323" t="s">
        <v>1517</v>
      </c>
      <c r="B323" s="2">
        <v>44868</v>
      </c>
      <c r="C323" s="2">
        <v>45015</v>
      </c>
      <c r="D323">
        <f>_xlfn.DAYS(C323,B323)</f>
        <v>147</v>
      </c>
      <c r="E323">
        <v>1</v>
      </c>
      <c r="F323">
        <v>303423</v>
      </c>
      <c r="G323">
        <v>42</v>
      </c>
      <c r="H323" t="s">
        <v>2439</v>
      </c>
      <c r="I323" t="s">
        <v>214</v>
      </c>
      <c r="J323" t="s">
        <v>191</v>
      </c>
      <c r="K323" t="str">
        <f>G323&amp;" "&amp;H323&amp;" "&amp;I323&amp;" "&amp;J323</f>
        <v xml:space="preserve">42 ASPENDALE DR  </v>
      </c>
      <c r="L323" t="s">
        <v>3487</v>
      </c>
    </row>
    <row r="324" spans="1:12" x14ac:dyDescent="0.35">
      <c r="A324" t="s">
        <v>1497</v>
      </c>
      <c r="B324" s="2">
        <v>44867</v>
      </c>
      <c r="C324" s="2">
        <v>45006</v>
      </c>
      <c r="D324">
        <f>_xlfn.DAYS(C324,B324)</f>
        <v>139</v>
      </c>
      <c r="E324">
        <v>1</v>
      </c>
      <c r="F324">
        <v>303420</v>
      </c>
      <c r="G324">
        <v>39</v>
      </c>
      <c r="H324" t="s">
        <v>2439</v>
      </c>
      <c r="I324" t="s">
        <v>214</v>
      </c>
      <c r="J324" t="s">
        <v>191</v>
      </c>
      <c r="K324" t="str">
        <f>G324&amp;" "&amp;H324&amp;" "&amp;I324&amp;" "&amp;J324</f>
        <v xml:space="preserve">39 ASPENDALE DR  </v>
      </c>
      <c r="L324" t="s">
        <v>3468</v>
      </c>
    </row>
    <row r="325" spans="1:12" x14ac:dyDescent="0.35">
      <c r="A325" t="s">
        <v>1518</v>
      </c>
      <c r="B325" s="2">
        <v>44867</v>
      </c>
      <c r="C325" s="2">
        <v>45013</v>
      </c>
      <c r="D325">
        <f>_xlfn.DAYS(C325,B325)</f>
        <v>146</v>
      </c>
      <c r="E325">
        <v>1</v>
      </c>
      <c r="F325">
        <v>386387</v>
      </c>
      <c r="G325">
        <v>7</v>
      </c>
      <c r="H325" t="s">
        <v>2452</v>
      </c>
      <c r="I325" t="s">
        <v>214</v>
      </c>
      <c r="J325" t="s">
        <v>191</v>
      </c>
      <c r="K325" t="str">
        <f>G325&amp;" "&amp;H325&amp;" "&amp;I325&amp;" "&amp;J325</f>
        <v xml:space="preserve">7 SILVER SPRUCE DR  </v>
      </c>
      <c r="L325" t="s">
        <v>3431</v>
      </c>
    </row>
    <row r="326" spans="1:12" x14ac:dyDescent="0.35">
      <c r="A326" t="s">
        <v>1327</v>
      </c>
      <c r="B326" s="2">
        <v>44866</v>
      </c>
      <c r="C326" s="2">
        <v>45210</v>
      </c>
      <c r="D326">
        <f>_xlfn.DAYS(C326,B326)</f>
        <v>344</v>
      </c>
      <c r="E326">
        <v>1</v>
      </c>
      <c r="F326">
        <v>304848</v>
      </c>
      <c r="G326">
        <v>1</v>
      </c>
      <c r="H326" t="s">
        <v>2245</v>
      </c>
      <c r="I326" t="s">
        <v>214</v>
      </c>
      <c r="J326" t="s">
        <v>191</v>
      </c>
      <c r="K326" t="str">
        <f>G326&amp;" "&amp;H326&amp;" "&amp;I326&amp;" "&amp;J326</f>
        <v xml:space="preserve">1 BATHGATE DR  </v>
      </c>
      <c r="L326" t="s">
        <v>3322</v>
      </c>
    </row>
    <row r="327" spans="1:12" x14ac:dyDescent="0.35">
      <c r="A327" t="s">
        <v>1486</v>
      </c>
      <c r="B327" s="2">
        <v>44861</v>
      </c>
      <c r="C327" s="2">
        <v>44984</v>
      </c>
      <c r="D327">
        <f>_xlfn.DAYS(C327,B327)</f>
        <v>123</v>
      </c>
      <c r="E327">
        <v>1</v>
      </c>
      <c r="F327">
        <v>398361</v>
      </c>
      <c r="G327">
        <v>14</v>
      </c>
      <c r="H327" t="s">
        <v>2429</v>
      </c>
      <c r="I327" t="s">
        <v>219</v>
      </c>
      <c r="J327" t="s">
        <v>191</v>
      </c>
      <c r="K327" t="str">
        <f>G327&amp;" "&amp;H327&amp;" "&amp;I327&amp;" "&amp;J327</f>
        <v xml:space="preserve">14 WILLOWHURST CRES  </v>
      </c>
      <c r="L327" t="s">
        <v>3457</v>
      </c>
    </row>
    <row r="328" spans="1:12" x14ac:dyDescent="0.35">
      <c r="A328" t="s">
        <v>1492</v>
      </c>
      <c r="B328" s="2">
        <v>44861</v>
      </c>
      <c r="C328" s="2">
        <v>45250</v>
      </c>
      <c r="D328">
        <f>_xlfn.DAYS(C328,B328)</f>
        <v>389</v>
      </c>
      <c r="E328">
        <v>1</v>
      </c>
      <c r="F328">
        <v>355179</v>
      </c>
      <c r="G328">
        <v>11</v>
      </c>
      <c r="H328" t="s">
        <v>2435</v>
      </c>
      <c r="I328" t="s">
        <v>219</v>
      </c>
      <c r="J328" t="s">
        <v>191</v>
      </c>
      <c r="K328" t="str">
        <f>G328&amp;" "&amp;H328&amp;" "&amp;I328&amp;" "&amp;J328</f>
        <v xml:space="preserve">11 LESTERWOOD CRES  </v>
      </c>
      <c r="L328" t="s">
        <v>3463</v>
      </c>
    </row>
    <row r="329" spans="1:12" x14ac:dyDescent="0.35">
      <c r="A329" t="s">
        <v>1445</v>
      </c>
      <c r="B329" s="2">
        <v>44860</v>
      </c>
      <c r="C329" s="2">
        <v>45012</v>
      </c>
      <c r="D329">
        <f>_xlfn.DAYS(C329,B329)</f>
        <v>152</v>
      </c>
      <c r="E329">
        <v>1</v>
      </c>
      <c r="F329">
        <v>8491589</v>
      </c>
      <c r="G329">
        <v>10</v>
      </c>
      <c r="H329" t="s">
        <v>2398</v>
      </c>
      <c r="I329" t="s">
        <v>214</v>
      </c>
      <c r="J329" t="s">
        <v>191</v>
      </c>
      <c r="K329" t="str">
        <f>G329&amp;" "&amp;H329&amp;" "&amp;I329&amp;" "&amp;J329</f>
        <v xml:space="preserve">10 SEALCOVE DR  </v>
      </c>
      <c r="L329" t="s">
        <v>3421</v>
      </c>
    </row>
    <row r="330" spans="1:12" x14ac:dyDescent="0.35">
      <c r="A330" t="s">
        <v>1513</v>
      </c>
      <c r="B330" s="2">
        <v>44860</v>
      </c>
      <c r="C330" s="2">
        <v>45022</v>
      </c>
      <c r="D330">
        <f>_xlfn.DAYS(C330,B330)</f>
        <v>162</v>
      </c>
      <c r="E330">
        <v>1</v>
      </c>
      <c r="F330">
        <v>8408240</v>
      </c>
      <c r="G330">
        <v>33</v>
      </c>
      <c r="H330" t="s">
        <v>363</v>
      </c>
      <c r="I330" t="s">
        <v>190</v>
      </c>
      <c r="J330" t="s">
        <v>191</v>
      </c>
      <c r="K330" t="str">
        <f>G330&amp;" "&amp;H330&amp;" "&amp;I330&amp;" "&amp;J330</f>
        <v xml:space="preserve">33 ARMSTRONG AVE  </v>
      </c>
      <c r="L330" t="s">
        <v>3483</v>
      </c>
    </row>
    <row r="331" spans="1:12" x14ac:dyDescent="0.35">
      <c r="A331" t="s">
        <v>100</v>
      </c>
      <c r="B331" s="2">
        <v>44859</v>
      </c>
      <c r="E331">
        <v>0</v>
      </c>
      <c r="F331">
        <v>316854</v>
      </c>
      <c r="G331">
        <v>50</v>
      </c>
      <c r="H331" t="s">
        <v>286</v>
      </c>
      <c r="I331" t="s">
        <v>219</v>
      </c>
      <c r="J331" t="s">
        <v>191</v>
      </c>
      <c r="K331" t="str">
        <f>G331&amp;" "&amp;H331&amp;" "&amp;I331&amp;" "&amp;J331</f>
        <v xml:space="preserve">50 CARSLAKE CRES  </v>
      </c>
      <c r="L331" t="s">
        <v>462</v>
      </c>
    </row>
    <row r="332" spans="1:12" x14ac:dyDescent="0.35">
      <c r="A332" t="s">
        <v>1395</v>
      </c>
      <c r="B332" s="2">
        <v>44859</v>
      </c>
      <c r="C332" s="2">
        <v>45099</v>
      </c>
      <c r="D332">
        <f>_xlfn.DAYS(C332,B332)</f>
        <v>240</v>
      </c>
      <c r="E332">
        <v>1</v>
      </c>
      <c r="F332">
        <v>6541860</v>
      </c>
      <c r="G332">
        <v>18</v>
      </c>
      <c r="H332" t="s">
        <v>2366</v>
      </c>
      <c r="I332" t="s">
        <v>252</v>
      </c>
      <c r="J332" t="s">
        <v>191</v>
      </c>
      <c r="K332" t="str">
        <f>G332&amp;" "&amp;H332&amp;" "&amp;I332&amp;" "&amp;J332</f>
        <v xml:space="preserve">18 STORNOWAY CRT  </v>
      </c>
      <c r="L332" t="s">
        <v>3379</v>
      </c>
    </row>
    <row r="333" spans="1:12" x14ac:dyDescent="0.35">
      <c r="A333" t="s">
        <v>1516</v>
      </c>
      <c r="B333" s="2">
        <v>44859</v>
      </c>
      <c r="C333" s="2">
        <v>45057</v>
      </c>
      <c r="D333">
        <f>_xlfn.DAYS(C333,B333)</f>
        <v>198</v>
      </c>
      <c r="E333">
        <v>1</v>
      </c>
      <c r="F333">
        <v>341697</v>
      </c>
      <c r="G333">
        <v>32</v>
      </c>
      <c r="H333" t="s">
        <v>2451</v>
      </c>
      <c r="I333" t="s">
        <v>214</v>
      </c>
      <c r="J333" t="s">
        <v>191</v>
      </c>
      <c r="K333" t="str">
        <f>G333&amp;" "&amp;H333&amp;" "&amp;I333&amp;" "&amp;J333</f>
        <v xml:space="preserve">32 HAILEYBURY DR  </v>
      </c>
      <c r="L333" t="s">
        <v>3486</v>
      </c>
    </row>
    <row r="334" spans="1:12" x14ac:dyDescent="0.35">
      <c r="A334" t="s">
        <v>1519</v>
      </c>
      <c r="B334" s="2">
        <v>44859</v>
      </c>
      <c r="C334" s="2">
        <v>45167</v>
      </c>
      <c r="D334">
        <f>_xlfn.DAYS(C334,B334)</f>
        <v>308</v>
      </c>
      <c r="E334">
        <v>1</v>
      </c>
      <c r="F334">
        <v>380151</v>
      </c>
      <c r="G334">
        <v>36</v>
      </c>
      <c r="H334" t="s">
        <v>2453</v>
      </c>
      <c r="I334" t="s">
        <v>219</v>
      </c>
      <c r="J334" t="s">
        <v>191</v>
      </c>
      <c r="K334" t="str">
        <f>G334&amp;" "&amp;H334&amp;" "&amp;I334&amp;" "&amp;J334</f>
        <v xml:space="preserve">36 RONWAY CRES  </v>
      </c>
      <c r="L334" t="s">
        <v>3488</v>
      </c>
    </row>
    <row r="335" spans="1:12" x14ac:dyDescent="0.35">
      <c r="A335" t="s">
        <v>102</v>
      </c>
      <c r="B335" s="2">
        <v>44858</v>
      </c>
      <c r="E335">
        <v>0</v>
      </c>
      <c r="F335">
        <v>542365</v>
      </c>
      <c r="G335">
        <v>450</v>
      </c>
      <c r="H335" t="s">
        <v>288</v>
      </c>
      <c r="I335" t="s">
        <v>190</v>
      </c>
      <c r="J335" t="s">
        <v>191</v>
      </c>
      <c r="K335" t="str">
        <f>G335&amp;" "&amp;H335&amp;" "&amp;I335&amp;" "&amp;J335</f>
        <v xml:space="preserve">450 MELROSE AVE  </v>
      </c>
      <c r="L335" t="s">
        <v>464</v>
      </c>
    </row>
    <row r="336" spans="1:12" x14ac:dyDescent="0.35">
      <c r="A336" t="s">
        <v>1423</v>
      </c>
      <c r="B336" s="2">
        <v>44858</v>
      </c>
      <c r="C336" s="2">
        <v>45119</v>
      </c>
      <c r="D336">
        <f>_xlfn.DAYS(C336,B336)</f>
        <v>261</v>
      </c>
      <c r="E336">
        <v>1</v>
      </c>
      <c r="F336">
        <v>8106414</v>
      </c>
      <c r="G336">
        <v>77</v>
      </c>
      <c r="H336" t="s">
        <v>1967</v>
      </c>
      <c r="I336" t="s">
        <v>217</v>
      </c>
      <c r="J336" t="s">
        <v>191</v>
      </c>
      <c r="K336" t="str">
        <f>G336&amp;" "&amp;H336&amp;" "&amp;I336&amp;" "&amp;J336</f>
        <v xml:space="preserve">77 ROBERT ST  </v>
      </c>
      <c r="L336" t="s">
        <v>3402</v>
      </c>
    </row>
    <row r="337" spans="1:12" x14ac:dyDescent="0.35">
      <c r="A337" t="s">
        <v>1506</v>
      </c>
      <c r="B337" s="2">
        <v>44858</v>
      </c>
      <c r="C337" s="2">
        <v>44965</v>
      </c>
      <c r="D337">
        <f>_xlfn.DAYS(C337,B337)</f>
        <v>107</v>
      </c>
      <c r="E337">
        <v>1</v>
      </c>
      <c r="F337">
        <v>520053</v>
      </c>
      <c r="G337">
        <v>101</v>
      </c>
      <c r="H337" t="s">
        <v>2446</v>
      </c>
      <c r="I337" t="s">
        <v>190</v>
      </c>
      <c r="J337" t="s">
        <v>191</v>
      </c>
      <c r="K337" t="str">
        <f>G337&amp;" "&amp;H337&amp;" "&amp;I337&amp;" "&amp;J337</f>
        <v xml:space="preserve">101 GLEN LONG AVE  </v>
      </c>
      <c r="L337" t="s">
        <v>3477</v>
      </c>
    </row>
    <row r="338" spans="1:12" x14ac:dyDescent="0.35">
      <c r="A338" t="s">
        <v>101</v>
      </c>
      <c r="B338" s="2">
        <v>44855</v>
      </c>
      <c r="E338">
        <v>0</v>
      </c>
      <c r="F338">
        <v>304485</v>
      </c>
      <c r="G338">
        <v>42</v>
      </c>
      <c r="H338" t="s">
        <v>287</v>
      </c>
      <c r="I338" t="s">
        <v>219</v>
      </c>
      <c r="J338" t="s">
        <v>191</v>
      </c>
      <c r="K338" t="str">
        <f>G338&amp;" "&amp;H338&amp;" "&amp;I338&amp;" "&amp;J338</f>
        <v xml:space="preserve">42 BARDWELL CRES  </v>
      </c>
      <c r="L338" t="s">
        <v>463</v>
      </c>
    </row>
    <row r="339" spans="1:12" x14ac:dyDescent="0.35">
      <c r="A339" t="s">
        <v>1168</v>
      </c>
      <c r="B339" s="2">
        <v>44853</v>
      </c>
      <c r="C339" s="2">
        <v>44943</v>
      </c>
      <c r="D339">
        <f>_xlfn.DAYS(C339,B339)</f>
        <v>90</v>
      </c>
      <c r="E339">
        <v>1</v>
      </c>
      <c r="F339">
        <v>10864360</v>
      </c>
      <c r="G339">
        <v>9</v>
      </c>
      <c r="H339" t="s">
        <v>2209</v>
      </c>
      <c r="I339" t="s">
        <v>194</v>
      </c>
      <c r="J339" t="s">
        <v>191</v>
      </c>
      <c r="K339" t="str">
        <f>G339&amp;" "&amp;H339&amp;" "&amp;I339&amp;" "&amp;J339</f>
        <v xml:space="preserve">9 SPRUCE HILL RD  </v>
      </c>
      <c r="L339" t="s">
        <v>3176</v>
      </c>
    </row>
    <row r="340" spans="1:12" x14ac:dyDescent="0.35">
      <c r="A340" t="s">
        <v>1294</v>
      </c>
      <c r="B340" s="2">
        <v>44851</v>
      </c>
      <c r="C340" s="2">
        <v>45467</v>
      </c>
      <c r="D340">
        <f>_xlfn.DAYS(C340,B340)</f>
        <v>616</v>
      </c>
      <c r="E340">
        <v>1</v>
      </c>
      <c r="F340">
        <v>330991</v>
      </c>
      <c r="G340">
        <v>26</v>
      </c>
      <c r="H340" t="s">
        <v>2293</v>
      </c>
      <c r="I340" t="s">
        <v>190</v>
      </c>
      <c r="J340" t="s">
        <v>191</v>
      </c>
      <c r="K340" t="str">
        <f>G340&amp;" "&amp;H340&amp;" "&amp;I340&amp;" "&amp;J340</f>
        <v xml:space="preserve">26 ELINOR AVE  </v>
      </c>
      <c r="L340" t="s">
        <v>3291</v>
      </c>
    </row>
    <row r="341" spans="1:12" x14ac:dyDescent="0.35">
      <c r="A341" t="s">
        <v>1468</v>
      </c>
      <c r="B341" s="2">
        <v>44851</v>
      </c>
      <c r="C341" s="2">
        <v>45174</v>
      </c>
      <c r="D341">
        <f>_xlfn.DAYS(C341,B341)</f>
        <v>323</v>
      </c>
      <c r="E341">
        <v>1</v>
      </c>
      <c r="F341">
        <v>338184</v>
      </c>
      <c r="G341">
        <v>96</v>
      </c>
      <c r="H341" t="s">
        <v>2413</v>
      </c>
      <c r="I341" t="s">
        <v>214</v>
      </c>
      <c r="J341" t="s">
        <v>191</v>
      </c>
      <c r="K341" t="str">
        <f>G341&amp;" "&amp;H341&amp;" "&amp;I341&amp;" "&amp;J341</f>
        <v xml:space="preserve">96 GLENSHEPHARD DR  </v>
      </c>
      <c r="L341" t="s">
        <v>3441</v>
      </c>
    </row>
    <row r="342" spans="1:12" x14ac:dyDescent="0.35">
      <c r="A342" t="s">
        <v>1510</v>
      </c>
      <c r="B342" s="2">
        <v>44851</v>
      </c>
      <c r="C342" s="2">
        <v>45007</v>
      </c>
      <c r="D342">
        <f>_xlfn.DAYS(C342,B342)</f>
        <v>156</v>
      </c>
      <c r="E342">
        <v>1</v>
      </c>
      <c r="F342">
        <v>548773</v>
      </c>
      <c r="G342">
        <v>16</v>
      </c>
      <c r="H342" t="s">
        <v>2448</v>
      </c>
      <c r="I342" t="s">
        <v>194</v>
      </c>
      <c r="J342" t="s">
        <v>191</v>
      </c>
      <c r="K342" t="str">
        <f>G342&amp;" "&amp;H342&amp;" "&amp;I342&amp;" "&amp;J342</f>
        <v xml:space="preserve">16 PANNAHILL RD  </v>
      </c>
      <c r="L342" t="s">
        <v>468</v>
      </c>
    </row>
    <row r="343" spans="1:12" x14ac:dyDescent="0.35">
      <c r="A343" t="s">
        <v>1474</v>
      </c>
      <c r="B343" s="2">
        <v>44846</v>
      </c>
      <c r="C343" s="2">
        <v>44971</v>
      </c>
      <c r="D343">
        <f>_xlfn.DAYS(C343,B343)</f>
        <v>125</v>
      </c>
      <c r="E343">
        <v>1</v>
      </c>
      <c r="F343">
        <v>312228</v>
      </c>
      <c r="G343">
        <v>10</v>
      </c>
      <c r="H343" t="s">
        <v>2419</v>
      </c>
      <c r="I343" t="s">
        <v>219</v>
      </c>
      <c r="J343" t="s">
        <v>191</v>
      </c>
      <c r="K343" t="str">
        <f>G343&amp;" "&amp;H343&amp;" "&amp;I343&amp;" "&amp;J343</f>
        <v xml:space="preserve">10 BRIGADOON CRES  </v>
      </c>
      <c r="L343" t="s">
        <v>2697</v>
      </c>
    </row>
    <row r="344" spans="1:12" x14ac:dyDescent="0.35">
      <c r="A344" t="s">
        <v>1493</v>
      </c>
      <c r="B344" s="2">
        <v>44845</v>
      </c>
      <c r="C344" s="2">
        <v>45156</v>
      </c>
      <c r="D344">
        <f>_xlfn.DAYS(C344,B344)</f>
        <v>311</v>
      </c>
      <c r="E344">
        <v>1</v>
      </c>
      <c r="F344">
        <v>346320</v>
      </c>
      <c r="G344">
        <v>404</v>
      </c>
      <c r="H344" t="s">
        <v>2436</v>
      </c>
      <c r="I344" t="s">
        <v>214</v>
      </c>
      <c r="J344" t="s">
        <v>191</v>
      </c>
      <c r="K344" t="str">
        <f>G344&amp;" "&amp;H344&amp;" "&amp;I344&amp;" "&amp;J344</f>
        <v xml:space="preserve">404 HUNTINGWOOD DR  </v>
      </c>
      <c r="L344" t="s">
        <v>3464</v>
      </c>
    </row>
    <row r="345" spans="1:12" x14ac:dyDescent="0.35">
      <c r="A345" t="s">
        <v>1351</v>
      </c>
      <c r="B345" s="2">
        <v>44841</v>
      </c>
      <c r="C345" s="2">
        <v>45042</v>
      </c>
      <c r="D345">
        <f>_xlfn.DAYS(C345,B345)</f>
        <v>201</v>
      </c>
      <c r="E345">
        <v>1</v>
      </c>
      <c r="F345">
        <v>14643901</v>
      </c>
      <c r="G345">
        <v>78</v>
      </c>
      <c r="H345" t="s">
        <v>2099</v>
      </c>
      <c r="I345" t="s">
        <v>214</v>
      </c>
      <c r="J345" t="s">
        <v>191</v>
      </c>
      <c r="K345" t="str">
        <f>G345&amp;" "&amp;H345&amp;" "&amp;I345&amp;" "&amp;J345</f>
        <v xml:space="preserve">78 BOULDERBROOK DR  </v>
      </c>
      <c r="L345" t="s">
        <v>3345</v>
      </c>
    </row>
    <row r="346" spans="1:12" x14ac:dyDescent="0.35">
      <c r="A346" t="s">
        <v>1240</v>
      </c>
      <c r="B346" s="2">
        <v>44840</v>
      </c>
      <c r="C346" s="2">
        <v>45397</v>
      </c>
      <c r="D346">
        <f>_xlfn.DAYS(C346,B346)</f>
        <v>557</v>
      </c>
      <c r="E346">
        <v>1</v>
      </c>
      <c r="F346">
        <v>8418331</v>
      </c>
      <c r="G346">
        <v>244</v>
      </c>
      <c r="H346" t="s">
        <v>231</v>
      </c>
      <c r="I346" t="s">
        <v>190</v>
      </c>
      <c r="J346" t="s">
        <v>191</v>
      </c>
      <c r="K346" t="str">
        <f>G346&amp;" "&amp;H346&amp;" "&amp;I346&amp;" "&amp;J346</f>
        <v xml:space="preserve">244 ROSEMOUNT AVE  </v>
      </c>
      <c r="L346" t="s">
        <v>3241</v>
      </c>
    </row>
    <row r="347" spans="1:12" x14ac:dyDescent="0.35">
      <c r="A347" t="s">
        <v>97</v>
      </c>
      <c r="B347" s="2">
        <v>44839</v>
      </c>
      <c r="E347">
        <v>0</v>
      </c>
      <c r="F347">
        <v>356910</v>
      </c>
      <c r="G347">
        <v>37</v>
      </c>
      <c r="H347" t="s">
        <v>284</v>
      </c>
      <c r="I347" t="s">
        <v>214</v>
      </c>
      <c r="J347" t="s">
        <v>191</v>
      </c>
      <c r="K347" t="str">
        <f>G347&amp;" "&amp;H347&amp;" "&amp;I347&amp;" "&amp;J347</f>
        <v xml:space="preserve">37 LORD ROBERTS DR  </v>
      </c>
      <c r="L347" t="s">
        <v>459</v>
      </c>
    </row>
    <row r="348" spans="1:12" x14ac:dyDescent="0.35">
      <c r="A348" t="s">
        <v>1461</v>
      </c>
      <c r="B348" s="2">
        <v>44839</v>
      </c>
      <c r="C348" s="2">
        <v>45335</v>
      </c>
      <c r="D348">
        <f>_xlfn.DAYS(C348,B348)</f>
        <v>496</v>
      </c>
      <c r="E348">
        <v>1</v>
      </c>
      <c r="F348">
        <v>1011219</v>
      </c>
      <c r="G348">
        <v>166</v>
      </c>
      <c r="H348" t="s">
        <v>2408</v>
      </c>
      <c r="I348" t="s">
        <v>230</v>
      </c>
      <c r="J348" t="s">
        <v>191</v>
      </c>
      <c r="K348" t="str">
        <f>G348&amp;" "&amp;H348&amp;" "&amp;I348&amp;" "&amp;J348</f>
        <v xml:space="preserve">166 KINGSVIEW BLVD  </v>
      </c>
      <c r="L348" t="s">
        <v>3434</v>
      </c>
    </row>
    <row r="349" spans="1:12" x14ac:dyDescent="0.35">
      <c r="A349" t="s">
        <v>1479</v>
      </c>
      <c r="B349" s="2">
        <v>44839</v>
      </c>
      <c r="C349" s="2">
        <v>44866</v>
      </c>
      <c r="D349">
        <f>_xlfn.DAYS(C349,B349)</f>
        <v>27</v>
      </c>
      <c r="E349">
        <v>1</v>
      </c>
      <c r="F349">
        <v>20043</v>
      </c>
      <c r="G349">
        <v>869</v>
      </c>
      <c r="H349" t="s">
        <v>2190</v>
      </c>
      <c r="I349" t="s">
        <v>190</v>
      </c>
      <c r="J349" t="s">
        <v>191</v>
      </c>
      <c r="K349" t="str">
        <f>G349&amp;" "&amp;H349&amp;" "&amp;I349&amp;" "&amp;J349</f>
        <v xml:space="preserve">869 COSBURN AVE  </v>
      </c>
      <c r="L349" t="s">
        <v>3450</v>
      </c>
    </row>
    <row r="350" spans="1:12" x14ac:dyDescent="0.35">
      <c r="A350" t="s">
        <v>1491</v>
      </c>
      <c r="B350" s="2">
        <v>44839</v>
      </c>
      <c r="C350" s="2">
        <v>45008</v>
      </c>
      <c r="D350">
        <f>_xlfn.DAYS(C350,B350)</f>
        <v>169</v>
      </c>
      <c r="E350">
        <v>1</v>
      </c>
      <c r="F350">
        <v>391009</v>
      </c>
      <c r="G350">
        <v>39</v>
      </c>
      <c r="H350" t="s">
        <v>2434</v>
      </c>
      <c r="I350" t="s">
        <v>230</v>
      </c>
      <c r="J350" t="s">
        <v>191</v>
      </c>
      <c r="K350" t="str">
        <f>G350&amp;" "&amp;H350&amp;" "&amp;I350&amp;" "&amp;J350</f>
        <v xml:space="preserve">39 TERRAVIEW BLVD  </v>
      </c>
      <c r="L350" t="s">
        <v>3462</v>
      </c>
    </row>
    <row r="351" spans="1:12" x14ac:dyDescent="0.35">
      <c r="A351" t="s">
        <v>1467</v>
      </c>
      <c r="B351" s="2">
        <v>44838</v>
      </c>
      <c r="C351" s="2">
        <v>45176</v>
      </c>
      <c r="D351">
        <f>_xlfn.DAYS(C351,B351)</f>
        <v>338</v>
      </c>
      <c r="E351">
        <v>1</v>
      </c>
      <c r="F351">
        <v>7576354</v>
      </c>
      <c r="G351">
        <v>461</v>
      </c>
      <c r="H351" t="s">
        <v>210</v>
      </c>
      <c r="I351" t="s">
        <v>190</v>
      </c>
      <c r="J351" t="s">
        <v>191</v>
      </c>
      <c r="K351" t="str">
        <f>G351&amp;" "&amp;H351&amp;" "&amp;I351&amp;" "&amp;J351</f>
        <v xml:space="preserve">461 MANNING AVE  </v>
      </c>
      <c r="L351" t="s">
        <v>3440</v>
      </c>
    </row>
    <row r="352" spans="1:12" x14ac:dyDescent="0.35">
      <c r="A352" t="s">
        <v>1483</v>
      </c>
      <c r="B352" s="2">
        <v>44837</v>
      </c>
      <c r="C352" s="2">
        <v>45264</v>
      </c>
      <c r="D352">
        <f>_xlfn.DAYS(C352,B352)</f>
        <v>427</v>
      </c>
      <c r="E352">
        <v>1</v>
      </c>
      <c r="F352">
        <v>1020149</v>
      </c>
      <c r="G352">
        <v>30</v>
      </c>
      <c r="H352" t="s">
        <v>2426</v>
      </c>
      <c r="I352" t="s">
        <v>190</v>
      </c>
      <c r="J352" t="s">
        <v>191</v>
      </c>
      <c r="K352" t="str">
        <f>G352&amp;" "&amp;H352&amp;" "&amp;I352&amp;" "&amp;J352</f>
        <v xml:space="preserve">30 MOYNES AVE  </v>
      </c>
      <c r="L352" t="s">
        <v>3454</v>
      </c>
    </row>
    <row r="353" spans="1:12" x14ac:dyDescent="0.35">
      <c r="A353" t="s">
        <v>1503</v>
      </c>
      <c r="B353" s="2">
        <v>44837</v>
      </c>
      <c r="C353" s="2">
        <v>44950</v>
      </c>
      <c r="D353">
        <f>_xlfn.DAYS(C353,B353)</f>
        <v>113</v>
      </c>
      <c r="E353">
        <v>1</v>
      </c>
      <c r="F353">
        <v>335168</v>
      </c>
      <c r="G353">
        <v>139</v>
      </c>
      <c r="H353" t="s">
        <v>2444</v>
      </c>
      <c r="I353" t="s">
        <v>214</v>
      </c>
      <c r="J353" t="s">
        <v>191</v>
      </c>
      <c r="K353" t="str">
        <f>G353&amp;" "&amp;H353&amp;" "&amp;I353&amp;" "&amp;J353</f>
        <v xml:space="preserve">139 FLORA DR  </v>
      </c>
      <c r="L353" t="s">
        <v>3474</v>
      </c>
    </row>
    <row r="354" spans="1:12" x14ac:dyDescent="0.35">
      <c r="A354" t="s">
        <v>1504</v>
      </c>
      <c r="B354" s="2">
        <v>44837</v>
      </c>
      <c r="C354" s="2">
        <v>45006</v>
      </c>
      <c r="D354">
        <f>_xlfn.DAYS(C354,B354)</f>
        <v>169</v>
      </c>
      <c r="E354">
        <v>1</v>
      </c>
      <c r="F354">
        <v>327631</v>
      </c>
      <c r="G354">
        <v>26</v>
      </c>
      <c r="H354" t="s">
        <v>2412</v>
      </c>
      <c r="I354" t="s">
        <v>194</v>
      </c>
      <c r="J354" t="s">
        <v>191</v>
      </c>
      <c r="K354" t="str">
        <f>G354&amp;" "&amp;H354&amp;" "&amp;I354&amp;" "&amp;J354</f>
        <v xml:space="preserve">26 DENSGROVE RD  </v>
      </c>
      <c r="L354" t="s">
        <v>3475</v>
      </c>
    </row>
    <row r="355" spans="1:12" x14ac:dyDescent="0.35">
      <c r="A355" t="s">
        <v>93</v>
      </c>
      <c r="B355" s="2">
        <v>44834</v>
      </c>
      <c r="E355">
        <v>0</v>
      </c>
      <c r="F355">
        <v>358337</v>
      </c>
      <c r="G355">
        <v>24</v>
      </c>
      <c r="H355" t="s">
        <v>280</v>
      </c>
      <c r="I355" t="s">
        <v>217</v>
      </c>
      <c r="J355" t="s">
        <v>191</v>
      </c>
      <c r="K355" t="str">
        <f>G355&amp;" "&amp;H355&amp;" "&amp;I355&amp;" "&amp;J355</f>
        <v xml:space="preserve">24 MADRID ST  </v>
      </c>
      <c r="L355" t="s">
        <v>455</v>
      </c>
    </row>
    <row r="356" spans="1:12" x14ac:dyDescent="0.35">
      <c r="A356" t="s">
        <v>95</v>
      </c>
      <c r="B356" s="2">
        <v>44834</v>
      </c>
      <c r="E356">
        <v>0</v>
      </c>
      <c r="F356">
        <v>11226884</v>
      </c>
      <c r="G356">
        <v>199</v>
      </c>
      <c r="H356" t="s">
        <v>282</v>
      </c>
      <c r="I356" t="s">
        <v>190</v>
      </c>
      <c r="J356" t="s">
        <v>191</v>
      </c>
      <c r="K356" t="str">
        <f>G356&amp;" "&amp;H356&amp;" "&amp;I356&amp;" "&amp;J356</f>
        <v xml:space="preserve">199 PELLATT AVE  </v>
      </c>
      <c r="L356" t="s">
        <v>457</v>
      </c>
    </row>
    <row r="357" spans="1:12" x14ac:dyDescent="0.35">
      <c r="A357" t="s">
        <v>1484</v>
      </c>
      <c r="B357" s="2">
        <v>44833</v>
      </c>
      <c r="C357" s="2">
        <v>44953</v>
      </c>
      <c r="D357">
        <f>_xlfn.DAYS(C357,B357)</f>
        <v>120</v>
      </c>
      <c r="E357">
        <v>1</v>
      </c>
      <c r="F357">
        <v>3211112</v>
      </c>
      <c r="G357">
        <v>6</v>
      </c>
      <c r="H357" t="s">
        <v>2427</v>
      </c>
      <c r="I357" t="s">
        <v>252</v>
      </c>
      <c r="J357" t="s">
        <v>191</v>
      </c>
      <c r="K357" t="str">
        <f>G357&amp;" "&amp;H357&amp;" "&amp;I357&amp;" "&amp;J357</f>
        <v xml:space="preserve">6 GOODLESS CRT  </v>
      </c>
      <c r="L357" t="s">
        <v>3455</v>
      </c>
    </row>
    <row r="358" spans="1:12" x14ac:dyDescent="0.35">
      <c r="A358" t="s">
        <v>1350</v>
      </c>
      <c r="B358" s="2">
        <v>44831</v>
      </c>
      <c r="C358" s="2">
        <v>45169</v>
      </c>
      <c r="D358">
        <f>_xlfn.DAYS(C358,B358)</f>
        <v>338</v>
      </c>
      <c r="E358">
        <v>1</v>
      </c>
      <c r="F358">
        <v>390915</v>
      </c>
      <c r="G358">
        <v>78</v>
      </c>
      <c r="H358" t="s">
        <v>2334</v>
      </c>
      <c r="I358" t="s">
        <v>214</v>
      </c>
      <c r="J358" t="s">
        <v>191</v>
      </c>
      <c r="K358" t="str">
        <f>G358&amp;" "&amp;H358&amp;" "&amp;I358&amp;" "&amp;J358</f>
        <v xml:space="preserve">78 TEDFORD DR  </v>
      </c>
      <c r="L358" t="s">
        <v>3344</v>
      </c>
    </row>
    <row r="359" spans="1:12" x14ac:dyDescent="0.35">
      <c r="A359" t="s">
        <v>1454</v>
      </c>
      <c r="B359" s="2">
        <v>44831</v>
      </c>
      <c r="C359" s="2">
        <v>44957</v>
      </c>
      <c r="D359">
        <f>_xlfn.DAYS(C359,B359)</f>
        <v>126</v>
      </c>
      <c r="E359">
        <v>1</v>
      </c>
      <c r="F359">
        <v>799391</v>
      </c>
      <c r="G359">
        <v>114</v>
      </c>
      <c r="H359" t="s">
        <v>2405</v>
      </c>
      <c r="I359" t="s">
        <v>190</v>
      </c>
      <c r="J359" t="s">
        <v>191</v>
      </c>
      <c r="K359" t="str">
        <f>G359&amp;" "&amp;H359&amp;" "&amp;I359&amp;" "&amp;J359</f>
        <v xml:space="preserve">114 EARLSCOURT AVE  </v>
      </c>
      <c r="L359" t="s">
        <v>3427</v>
      </c>
    </row>
    <row r="360" spans="1:12" x14ac:dyDescent="0.35">
      <c r="A360" t="s">
        <v>1476</v>
      </c>
      <c r="B360" s="2">
        <v>44831</v>
      </c>
      <c r="C360" s="2">
        <v>45257</v>
      </c>
      <c r="D360">
        <f>_xlfn.DAYS(C360,B360)</f>
        <v>426</v>
      </c>
      <c r="E360">
        <v>1</v>
      </c>
      <c r="F360">
        <v>3497406</v>
      </c>
      <c r="G360">
        <v>24</v>
      </c>
      <c r="H360" t="s">
        <v>2421</v>
      </c>
      <c r="I360" t="s">
        <v>252</v>
      </c>
      <c r="J360" t="s">
        <v>191</v>
      </c>
      <c r="K360" t="str">
        <f>G360&amp;" "&amp;H360&amp;" "&amp;I360&amp;" "&amp;J360</f>
        <v xml:space="preserve">24 CLIFFORD CRT  </v>
      </c>
      <c r="L360" t="s">
        <v>3448</v>
      </c>
    </row>
    <row r="361" spans="1:12" x14ac:dyDescent="0.35">
      <c r="A361" t="s">
        <v>1475</v>
      </c>
      <c r="B361" s="2">
        <v>44824</v>
      </c>
      <c r="C361" s="2">
        <v>44970</v>
      </c>
      <c r="D361">
        <f>_xlfn.DAYS(C361,B361)</f>
        <v>146</v>
      </c>
      <c r="E361">
        <v>1</v>
      </c>
      <c r="F361">
        <v>392175</v>
      </c>
      <c r="G361">
        <v>82</v>
      </c>
      <c r="H361" t="s">
        <v>2420</v>
      </c>
      <c r="I361" t="s">
        <v>214</v>
      </c>
      <c r="J361" t="s">
        <v>191</v>
      </c>
      <c r="K361" t="str">
        <f>G361&amp;" "&amp;H361&amp;" "&amp;I361&amp;" "&amp;J361</f>
        <v xml:space="preserve">82 TOURMALINE DR  </v>
      </c>
      <c r="L361" t="s">
        <v>3447</v>
      </c>
    </row>
    <row r="362" spans="1:12" x14ac:dyDescent="0.35">
      <c r="A362" t="s">
        <v>1500</v>
      </c>
      <c r="B362" s="2">
        <v>44824</v>
      </c>
      <c r="C362" s="2">
        <v>45401</v>
      </c>
      <c r="D362">
        <f>_xlfn.DAYS(C362,B362)</f>
        <v>577</v>
      </c>
      <c r="E362">
        <v>1</v>
      </c>
      <c r="F362">
        <v>551100</v>
      </c>
      <c r="G362">
        <v>89</v>
      </c>
      <c r="H362" t="s">
        <v>317</v>
      </c>
      <c r="I362" t="s">
        <v>252</v>
      </c>
      <c r="J362" t="s">
        <v>191</v>
      </c>
      <c r="K362" t="str">
        <f>G362&amp;" "&amp;H362&amp;" "&amp;I362&amp;" "&amp;J362</f>
        <v xml:space="preserve">89 PICOLA CRT  </v>
      </c>
      <c r="L362" t="s">
        <v>3471</v>
      </c>
    </row>
    <row r="363" spans="1:12" x14ac:dyDescent="0.35">
      <c r="A363" t="s">
        <v>1499</v>
      </c>
      <c r="B363" s="2">
        <v>44823</v>
      </c>
      <c r="C363" s="2">
        <v>45079</v>
      </c>
      <c r="D363">
        <f>_xlfn.DAYS(C363,B363)</f>
        <v>256</v>
      </c>
      <c r="E363">
        <v>1</v>
      </c>
      <c r="F363">
        <v>4975199</v>
      </c>
      <c r="G363">
        <v>47</v>
      </c>
      <c r="H363" t="s">
        <v>2441</v>
      </c>
      <c r="I363" t="s">
        <v>194</v>
      </c>
      <c r="J363" t="s">
        <v>191</v>
      </c>
      <c r="K363" t="str">
        <f>G363&amp;" "&amp;H363&amp;" "&amp;I363&amp;" "&amp;J363</f>
        <v xml:space="preserve">47 GLENTWORTH RD  </v>
      </c>
      <c r="L363" t="s">
        <v>3470</v>
      </c>
    </row>
    <row r="364" spans="1:12" x14ac:dyDescent="0.35">
      <c r="A364" t="s">
        <v>1038</v>
      </c>
      <c r="B364" s="2">
        <v>44820</v>
      </c>
      <c r="C364" s="2">
        <v>45421</v>
      </c>
      <c r="D364">
        <f>_xlfn.DAYS(C364,B364)</f>
        <v>601</v>
      </c>
      <c r="E364">
        <v>1</v>
      </c>
      <c r="F364">
        <v>1001084</v>
      </c>
      <c r="G364">
        <v>14</v>
      </c>
      <c r="H364" t="s">
        <v>2112</v>
      </c>
      <c r="I364" t="s">
        <v>194</v>
      </c>
      <c r="J364" t="s">
        <v>191</v>
      </c>
      <c r="K364" t="str">
        <f>G364&amp;" "&amp;H364&amp;" "&amp;I364&amp;" "&amp;J364</f>
        <v xml:space="preserve">14 FIELDSTONE RD  </v>
      </c>
      <c r="L364" t="s">
        <v>3066</v>
      </c>
    </row>
    <row r="365" spans="1:12" x14ac:dyDescent="0.35">
      <c r="A365" t="s">
        <v>1456</v>
      </c>
      <c r="B365" s="2">
        <v>44820</v>
      </c>
      <c r="C365" s="2">
        <v>44880</v>
      </c>
      <c r="D365">
        <f>_xlfn.DAYS(C365,B365)</f>
        <v>60</v>
      </c>
      <c r="E365">
        <v>1</v>
      </c>
      <c r="F365">
        <v>1001513</v>
      </c>
      <c r="G365">
        <v>43</v>
      </c>
      <c r="H365" t="s">
        <v>2406</v>
      </c>
      <c r="I365" t="s">
        <v>219</v>
      </c>
      <c r="J365" t="s">
        <v>191</v>
      </c>
      <c r="K365" t="str">
        <f>G365&amp;" "&amp;H365&amp;" "&amp;I365&amp;" "&amp;J365</f>
        <v xml:space="preserve">43 FIRWOOD CRES  </v>
      </c>
      <c r="L365" t="s">
        <v>3429</v>
      </c>
    </row>
    <row r="366" spans="1:12" x14ac:dyDescent="0.35">
      <c r="A366" t="s">
        <v>1495</v>
      </c>
      <c r="B366" s="2">
        <v>44819</v>
      </c>
      <c r="C366" s="2">
        <v>45212</v>
      </c>
      <c r="D366">
        <f>_xlfn.DAYS(C366,B366)</f>
        <v>393</v>
      </c>
      <c r="E366">
        <v>1</v>
      </c>
      <c r="F366">
        <v>13495939</v>
      </c>
      <c r="G366">
        <v>3766</v>
      </c>
      <c r="H366" t="s">
        <v>1950</v>
      </c>
      <c r="I366" t="s">
        <v>194</v>
      </c>
      <c r="J366" t="s">
        <v>191</v>
      </c>
      <c r="K366" t="str">
        <f>G366&amp;" "&amp;H366&amp;" "&amp;I366&amp;" "&amp;J366</f>
        <v xml:space="preserve">3766 ELLESMERE RD  </v>
      </c>
      <c r="L366" t="s">
        <v>3466</v>
      </c>
    </row>
    <row r="367" spans="1:12" x14ac:dyDescent="0.35">
      <c r="A367" t="s">
        <v>1496</v>
      </c>
      <c r="B367" s="2">
        <v>44819</v>
      </c>
      <c r="C367" s="2">
        <v>44902</v>
      </c>
      <c r="D367">
        <f>_xlfn.DAYS(C367,B367)</f>
        <v>83</v>
      </c>
      <c r="E367">
        <v>1</v>
      </c>
      <c r="F367">
        <v>546931</v>
      </c>
      <c r="G367">
        <v>989</v>
      </c>
      <c r="H367" t="s">
        <v>2438</v>
      </c>
      <c r="I367" t="s">
        <v>190</v>
      </c>
      <c r="J367" t="s">
        <v>191</v>
      </c>
      <c r="K367" t="str">
        <f>G367&amp;" "&amp;H367&amp;" "&amp;I367&amp;" "&amp;J367</f>
        <v xml:space="preserve">989 OLD CUMMER AVE  </v>
      </c>
      <c r="L367" t="s">
        <v>3467</v>
      </c>
    </row>
    <row r="368" spans="1:12" x14ac:dyDescent="0.35">
      <c r="A368" t="s">
        <v>1336</v>
      </c>
      <c r="B368" s="2">
        <v>44818</v>
      </c>
      <c r="C368" s="2">
        <v>45097</v>
      </c>
      <c r="D368">
        <f>_xlfn.DAYS(C368,B368)</f>
        <v>279</v>
      </c>
      <c r="E368">
        <v>1</v>
      </c>
      <c r="F368">
        <v>319362</v>
      </c>
      <c r="G368">
        <v>76</v>
      </c>
      <c r="H368" t="s">
        <v>2324</v>
      </c>
      <c r="I368" t="s">
        <v>230</v>
      </c>
      <c r="J368" t="s">
        <v>191</v>
      </c>
      <c r="K368" t="str">
        <f>G368&amp;" "&amp;H368&amp;" "&amp;I368&amp;" "&amp;J368</f>
        <v xml:space="preserve">76 CHESTERMERE BLVD  </v>
      </c>
      <c r="L368" t="s">
        <v>3331</v>
      </c>
    </row>
    <row r="369" spans="1:12" x14ac:dyDescent="0.35">
      <c r="A369" t="s">
        <v>1472</v>
      </c>
      <c r="B369" s="2">
        <v>44817</v>
      </c>
      <c r="C369" s="2">
        <v>44925</v>
      </c>
      <c r="D369">
        <f>_xlfn.DAYS(C369,B369)</f>
        <v>108</v>
      </c>
      <c r="E369">
        <v>1</v>
      </c>
      <c r="F369">
        <v>13501893</v>
      </c>
      <c r="G369">
        <v>65</v>
      </c>
      <c r="H369" t="s">
        <v>2417</v>
      </c>
      <c r="I369" t="s">
        <v>266</v>
      </c>
      <c r="J369" t="s">
        <v>191</v>
      </c>
      <c r="K369" t="str">
        <f>G369&amp;" "&amp;H369&amp;" "&amp;I369&amp;" "&amp;J369</f>
        <v xml:space="preserve">65 SCOVILLE SQ  </v>
      </c>
      <c r="L369" t="s">
        <v>3445</v>
      </c>
    </row>
    <row r="370" spans="1:12" x14ac:dyDescent="0.35">
      <c r="A370" t="s">
        <v>1481</v>
      </c>
      <c r="B370" s="2">
        <v>44816</v>
      </c>
      <c r="C370" s="2">
        <v>45225</v>
      </c>
      <c r="D370">
        <f>_xlfn.DAYS(C370,B370)</f>
        <v>409</v>
      </c>
      <c r="E370">
        <v>1</v>
      </c>
      <c r="F370">
        <v>359408</v>
      </c>
      <c r="G370">
        <v>89</v>
      </c>
      <c r="H370" t="s">
        <v>2424</v>
      </c>
      <c r="I370" t="s">
        <v>219</v>
      </c>
      <c r="J370" t="s">
        <v>191</v>
      </c>
      <c r="K370" t="str">
        <f>G370&amp;" "&amp;H370&amp;" "&amp;I370&amp;" "&amp;J370</f>
        <v xml:space="preserve">89 MARBLE ARCH CRES  </v>
      </c>
      <c r="L370" t="s">
        <v>3452</v>
      </c>
    </row>
    <row r="371" spans="1:12" x14ac:dyDescent="0.35">
      <c r="A371" t="s">
        <v>1490</v>
      </c>
      <c r="B371" s="2">
        <v>44812</v>
      </c>
      <c r="C371" s="2">
        <v>45056</v>
      </c>
      <c r="D371">
        <f>_xlfn.DAYS(C371,B371)</f>
        <v>244</v>
      </c>
      <c r="E371">
        <v>1</v>
      </c>
      <c r="F371">
        <v>365552</v>
      </c>
      <c r="G371">
        <v>1</v>
      </c>
      <c r="H371" t="s">
        <v>2433</v>
      </c>
      <c r="I371" t="s">
        <v>2170</v>
      </c>
      <c r="J371" t="s">
        <v>191</v>
      </c>
      <c r="K371" t="str">
        <f>G371&amp;" "&amp;H371&amp;" "&amp;I371&amp;" "&amp;J371</f>
        <v xml:space="preserve">1 MORNINGTON GT  </v>
      </c>
      <c r="L371" t="s">
        <v>3461</v>
      </c>
    </row>
    <row r="372" spans="1:12" x14ac:dyDescent="0.35">
      <c r="A372" t="s">
        <v>1451</v>
      </c>
      <c r="B372" s="2">
        <v>44806</v>
      </c>
      <c r="C372" s="2">
        <v>44869</v>
      </c>
      <c r="D372">
        <f>_xlfn.DAYS(C372,B372)</f>
        <v>63</v>
      </c>
      <c r="E372">
        <v>1</v>
      </c>
      <c r="F372">
        <v>20362213</v>
      </c>
      <c r="G372" s="3">
        <v>0.29166666666666669</v>
      </c>
      <c r="H372" t="s">
        <v>2402</v>
      </c>
      <c r="I372" t="s">
        <v>190</v>
      </c>
      <c r="J372" t="s">
        <v>191</v>
      </c>
      <c r="K372" t="str">
        <f>G372&amp;" "&amp;H372&amp;" "&amp;I372&amp;" "&amp;J372</f>
        <v xml:space="preserve">0.291666666666667 CONNORVALE AVE  </v>
      </c>
      <c r="L372" t="s">
        <v>3293</v>
      </c>
    </row>
    <row r="373" spans="1:12" x14ac:dyDescent="0.35">
      <c r="A373" t="s">
        <v>94</v>
      </c>
      <c r="B373" s="2">
        <v>44805</v>
      </c>
      <c r="E373">
        <v>0</v>
      </c>
      <c r="F373">
        <v>13496490</v>
      </c>
      <c r="G373">
        <v>26</v>
      </c>
      <c r="H373" t="s">
        <v>281</v>
      </c>
      <c r="I373" t="s">
        <v>214</v>
      </c>
      <c r="J373" t="s">
        <v>191</v>
      </c>
      <c r="K373" t="str">
        <f>G373&amp;" "&amp;H373&amp;" "&amp;I373&amp;" "&amp;J373</f>
        <v xml:space="preserve">26 PINECONE DR  </v>
      </c>
      <c r="L373" t="s">
        <v>456</v>
      </c>
    </row>
    <row r="374" spans="1:12" x14ac:dyDescent="0.35">
      <c r="A374" t="s">
        <v>1489</v>
      </c>
      <c r="B374" s="2">
        <v>44804</v>
      </c>
      <c r="C374" s="2">
        <v>45014</v>
      </c>
      <c r="D374">
        <f>_xlfn.DAYS(C374,B374)</f>
        <v>210</v>
      </c>
      <c r="E374">
        <v>1</v>
      </c>
      <c r="F374">
        <v>398486</v>
      </c>
      <c r="G374">
        <v>17</v>
      </c>
      <c r="H374" t="s">
        <v>2432</v>
      </c>
      <c r="I374" t="s">
        <v>214</v>
      </c>
      <c r="J374" t="s">
        <v>191</v>
      </c>
      <c r="K374" t="str">
        <f>G374&amp;" "&amp;H374&amp;" "&amp;I374&amp;" "&amp;J374</f>
        <v xml:space="preserve">17 WILLSTEVEN DR  </v>
      </c>
      <c r="L374" t="s">
        <v>3460</v>
      </c>
    </row>
    <row r="375" spans="1:12" x14ac:dyDescent="0.35">
      <c r="A375" t="s">
        <v>1440</v>
      </c>
      <c r="B375" s="2">
        <v>44803</v>
      </c>
      <c r="C375" s="2">
        <v>44889</v>
      </c>
      <c r="D375">
        <f>_xlfn.DAYS(C375,B375)</f>
        <v>86</v>
      </c>
      <c r="E375">
        <v>1</v>
      </c>
      <c r="F375">
        <v>14629323</v>
      </c>
      <c r="G375">
        <v>54</v>
      </c>
      <c r="H375" t="s">
        <v>2395</v>
      </c>
      <c r="I375" t="s">
        <v>266</v>
      </c>
      <c r="J375" t="s">
        <v>191</v>
      </c>
      <c r="K375" t="str">
        <f>G375&amp;" "&amp;H375&amp;" "&amp;I375&amp;" "&amp;J375</f>
        <v xml:space="preserve">54 DEANSCROFT SQ  </v>
      </c>
      <c r="L375" t="s">
        <v>3416</v>
      </c>
    </row>
    <row r="376" spans="1:12" x14ac:dyDescent="0.35">
      <c r="A376" t="s">
        <v>1466</v>
      </c>
      <c r="B376" s="2">
        <v>44802</v>
      </c>
      <c r="C376" s="2">
        <v>45029</v>
      </c>
      <c r="D376">
        <f>_xlfn.DAYS(C376,B376)</f>
        <v>227</v>
      </c>
      <c r="E376">
        <v>1</v>
      </c>
      <c r="F376">
        <v>327661</v>
      </c>
      <c r="G376">
        <v>76</v>
      </c>
      <c r="H376" t="s">
        <v>2412</v>
      </c>
      <c r="I376" t="s">
        <v>194</v>
      </c>
      <c r="J376" t="s">
        <v>191</v>
      </c>
      <c r="K376" t="str">
        <f>G376&amp;" "&amp;H376&amp;" "&amp;I376&amp;" "&amp;J376</f>
        <v xml:space="preserve">76 DENSGROVE RD  </v>
      </c>
      <c r="L376" t="s">
        <v>3439</v>
      </c>
    </row>
    <row r="377" spans="1:12" x14ac:dyDescent="0.35">
      <c r="A377" t="s">
        <v>1471</v>
      </c>
      <c r="B377" s="2">
        <v>44802</v>
      </c>
      <c r="C377" s="2">
        <v>44886</v>
      </c>
      <c r="D377">
        <f>_xlfn.DAYS(C377,B377)</f>
        <v>84</v>
      </c>
      <c r="E377">
        <v>1</v>
      </c>
      <c r="F377">
        <v>547270</v>
      </c>
      <c r="G377">
        <v>25</v>
      </c>
      <c r="H377" t="s">
        <v>2416</v>
      </c>
      <c r="I377" t="s">
        <v>244</v>
      </c>
      <c r="J377" t="s">
        <v>191</v>
      </c>
      <c r="K377" t="str">
        <f>G377&amp;" "&amp;H377&amp;" "&amp;I377&amp;" "&amp;J377</f>
        <v xml:space="preserve">25 OLDBOROUGH CRCL  </v>
      </c>
      <c r="L377" t="s">
        <v>3444</v>
      </c>
    </row>
    <row r="378" spans="1:12" x14ac:dyDescent="0.35">
      <c r="A378" t="s">
        <v>1488</v>
      </c>
      <c r="B378" s="2">
        <v>44802</v>
      </c>
      <c r="C378" s="2">
        <v>45133</v>
      </c>
      <c r="D378">
        <f>_xlfn.DAYS(C378,B378)</f>
        <v>331</v>
      </c>
      <c r="E378">
        <v>1</v>
      </c>
      <c r="F378">
        <v>306431</v>
      </c>
      <c r="G378">
        <v>1</v>
      </c>
      <c r="H378" t="s">
        <v>2431</v>
      </c>
      <c r="I378" t="s">
        <v>219</v>
      </c>
      <c r="J378" t="s">
        <v>191</v>
      </c>
      <c r="K378" t="str">
        <f>G378&amp;" "&amp;H378&amp;" "&amp;I378&amp;" "&amp;J378</f>
        <v xml:space="preserve">1 BELYEA CRES  </v>
      </c>
      <c r="L378" t="s">
        <v>3459</v>
      </c>
    </row>
    <row r="379" spans="1:12" x14ac:dyDescent="0.35">
      <c r="A379" t="s">
        <v>1372</v>
      </c>
      <c r="B379" s="2">
        <v>44796</v>
      </c>
      <c r="C379" s="2">
        <v>44944</v>
      </c>
      <c r="D379">
        <f>_xlfn.DAYS(C379,B379)</f>
        <v>148</v>
      </c>
      <c r="E379">
        <v>1</v>
      </c>
      <c r="F379">
        <v>7522436</v>
      </c>
      <c r="G379">
        <v>221</v>
      </c>
      <c r="H379" t="s">
        <v>2350</v>
      </c>
      <c r="I379" t="s">
        <v>203</v>
      </c>
      <c r="J379" t="s">
        <v>191</v>
      </c>
      <c r="K379" t="str">
        <f>G379&amp;" "&amp;H379&amp;" "&amp;I379&amp;" "&amp;J379</f>
        <v xml:space="preserve">221 HUPFIELD TRL  </v>
      </c>
      <c r="L379" t="s">
        <v>3361</v>
      </c>
    </row>
    <row r="380" spans="1:12" x14ac:dyDescent="0.35">
      <c r="A380" t="s">
        <v>1478</v>
      </c>
      <c r="B380" s="2">
        <v>44792</v>
      </c>
      <c r="C380" s="2">
        <v>44978</v>
      </c>
      <c r="D380">
        <f>_xlfn.DAYS(C380,B380)</f>
        <v>186</v>
      </c>
      <c r="E380">
        <v>1</v>
      </c>
      <c r="F380">
        <v>11432913</v>
      </c>
      <c r="G380">
        <v>312</v>
      </c>
      <c r="H380" t="s">
        <v>2422</v>
      </c>
      <c r="I380" t="s">
        <v>190</v>
      </c>
      <c r="J380" t="s">
        <v>191</v>
      </c>
      <c r="K380" t="str">
        <f>G380&amp;" "&amp;H380&amp;" "&amp;I380&amp;" "&amp;J380</f>
        <v xml:space="preserve">312 SPRING GARDEN AVE  </v>
      </c>
      <c r="L380" t="s">
        <v>3449</v>
      </c>
    </row>
    <row r="381" spans="1:12" x14ac:dyDescent="0.35">
      <c r="A381" t="s">
        <v>1338</v>
      </c>
      <c r="B381" s="2">
        <v>44791</v>
      </c>
      <c r="C381" s="2">
        <v>45289</v>
      </c>
      <c r="D381">
        <f>_xlfn.DAYS(C381,B381)</f>
        <v>498</v>
      </c>
      <c r="E381">
        <v>1</v>
      </c>
      <c r="F381">
        <v>8322767</v>
      </c>
      <c r="G381">
        <v>1340</v>
      </c>
      <c r="H381" t="s">
        <v>2325</v>
      </c>
      <c r="I381" t="s">
        <v>194</v>
      </c>
      <c r="J381" t="s">
        <v>191</v>
      </c>
      <c r="K381" t="str">
        <f>G381&amp;" "&amp;H381&amp;" "&amp;I381&amp;" "&amp;J381</f>
        <v xml:space="preserve">1340 AVENUE RD  </v>
      </c>
      <c r="L381" t="s">
        <v>3334</v>
      </c>
    </row>
    <row r="382" spans="1:12" x14ac:dyDescent="0.35">
      <c r="A382" t="s">
        <v>1464</v>
      </c>
      <c r="B382" s="2">
        <v>44790</v>
      </c>
      <c r="C382" s="2">
        <v>45064</v>
      </c>
      <c r="D382">
        <f>_xlfn.DAYS(C382,B382)</f>
        <v>274</v>
      </c>
      <c r="E382">
        <v>1</v>
      </c>
      <c r="F382">
        <v>7094693</v>
      </c>
      <c r="G382">
        <v>173</v>
      </c>
      <c r="H382" t="s">
        <v>2411</v>
      </c>
      <c r="I382" t="s">
        <v>190</v>
      </c>
      <c r="J382" t="s">
        <v>191</v>
      </c>
      <c r="K382" t="str">
        <f>G382&amp;" "&amp;H382&amp;" "&amp;I382&amp;" "&amp;J382</f>
        <v xml:space="preserve">173 HOUNSLOW AVE  </v>
      </c>
      <c r="L382" t="s">
        <v>3437</v>
      </c>
    </row>
    <row r="383" spans="1:12" x14ac:dyDescent="0.35">
      <c r="A383" t="s">
        <v>1465</v>
      </c>
      <c r="B383" s="2">
        <v>44785</v>
      </c>
      <c r="C383" s="2">
        <v>44875</v>
      </c>
      <c r="D383">
        <f>_xlfn.DAYS(C383,B383)</f>
        <v>90</v>
      </c>
      <c r="E383">
        <v>1</v>
      </c>
      <c r="F383">
        <v>373072</v>
      </c>
      <c r="G383">
        <v>717</v>
      </c>
      <c r="H383" t="s">
        <v>1903</v>
      </c>
      <c r="I383" t="s">
        <v>190</v>
      </c>
      <c r="J383" t="s">
        <v>191</v>
      </c>
      <c r="K383" t="str">
        <f>G383&amp;" "&amp;H383&amp;" "&amp;I383&amp;" "&amp;J383</f>
        <v xml:space="preserve">717 PHARMACY AVE  </v>
      </c>
      <c r="L383" t="s">
        <v>3438</v>
      </c>
    </row>
    <row r="384" spans="1:12" x14ac:dyDescent="0.35">
      <c r="A384" t="s">
        <v>1389</v>
      </c>
      <c r="B384" s="2">
        <v>44783</v>
      </c>
      <c r="C384" s="2">
        <v>44918</v>
      </c>
      <c r="D384">
        <f>_xlfn.DAYS(C384,B384)</f>
        <v>135</v>
      </c>
      <c r="E384">
        <v>1</v>
      </c>
      <c r="F384">
        <v>322215</v>
      </c>
      <c r="G384">
        <v>38</v>
      </c>
      <c r="H384" t="s">
        <v>2361</v>
      </c>
      <c r="I384" t="s">
        <v>230</v>
      </c>
      <c r="J384" t="s">
        <v>191</v>
      </c>
      <c r="K384" t="str">
        <f>G384&amp;" "&amp;H384&amp;" "&amp;I384&amp;" "&amp;J384</f>
        <v xml:space="preserve">38 CONFERENCE BLVD  </v>
      </c>
      <c r="L384" t="s">
        <v>3373</v>
      </c>
    </row>
    <row r="385" spans="1:12" x14ac:dyDescent="0.35">
      <c r="A385" t="s">
        <v>1405</v>
      </c>
      <c r="B385" s="2">
        <v>44781</v>
      </c>
      <c r="C385" s="2">
        <v>44887</v>
      </c>
      <c r="D385">
        <f>_xlfn.DAYS(C385,B385)</f>
        <v>106</v>
      </c>
      <c r="E385">
        <v>1</v>
      </c>
      <c r="F385">
        <v>327125</v>
      </c>
      <c r="G385">
        <v>37</v>
      </c>
      <c r="H385" t="s">
        <v>2371</v>
      </c>
      <c r="I385" t="s">
        <v>203</v>
      </c>
      <c r="J385" t="s">
        <v>191</v>
      </c>
      <c r="K385" t="str">
        <f>G385&amp;" "&amp;H385&amp;" "&amp;I385&amp;" "&amp;J385</f>
        <v xml:space="preserve">37 DEERBROOK TRL  </v>
      </c>
      <c r="L385" t="s">
        <v>3388</v>
      </c>
    </row>
    <row r="386" spans="1:12" x14ac:dyDescent="0.35">
      <c r="A386" t="s">
        <v>91</v>
      </c>
      <c r="B386" s="2">
        <v>44777</v>
      </c>
      <c r="E386">
        <v>0</v>
      </c>
      <c r="F386">
        <v>335039</v>
      </c>
      <c r="G386">
        <v>31</v>
      </c>
      <c r="H386" t="s">
        <v>278</v>
      </c>
      <c r="I386" t="s">
        <v>214</v>
      </c>
      <c r="J386" t="s">
        <v>191</v>
      </c>
      <c r="K386" t="str">
        <f>G386&amp;" "&amp;H386&amp;" "&amp;I386&amp;" "&amp;J386</f>
        <v xml:space="preserve">31 FLINTWICK DR  </v>
      </c>
      <c r="L386" t="s">
        <v>453</v>
      </c>
    </row>
    <row r="387" spans="1:12" x14ac:dyDescent="0.35">
      <c r="A387" t="s">
        <v>1433</v>
      </c>
      <c r="B387" s="2">
        <v>44777</v>
      </c>
      <c r="C387" s="2">
        <v>44985</v>
      </c>
      <c r="D387">
        <f>_xlfn.DAYS(C387,B387)</f>
        <v>208</v>
      </c>
      <c r="E387">
        <v>1</v>
      </c>
      <c r="F387">
        <v>8155535</v>
      </c>
      <c r="G387">
        <v>51</v>
      </c>
      <c r="H387" t="s">
        <v>2388</v>
      </c>
      <c r="I387" t="s">
        <v>194</v>
      </c>
      <c r="J387" t="s">
        <v>191</v>
      </c>
      <c r="K387" t="str">
        <f>G387&amp;" "&amp;H387&amp;" "&amp;I387&amp;" "&amp;J387</f>
        <v xml:space="preserve">51 PORTERFIELD RD  </v>
      </c>
      <c r="L387" t="s">
        <v>3411</v>
      </c>
    </row>
    <row r="388" spans="1:12" x14ac:dyDescent="0.35">
      <c r="A388" t="s">
        <v>1452</v>
      </c>
      <c r="B388" s="2">
        <v>44777</v>
      </c>
      <c r="C388" s="2">
        <v>45002</v>
      </c>
      <c r="D388">
        <f>_xlfn.DAYS(C388,B388)</f>
        <v>225</v>
      </c>
      <c r="E388">
        <v>1</v>
      </c>
      <c r="F388">
        <v>9779565</v>
      </c>
      <c r="G388">
        <v>252</v>
      </c>
      <c r="H388" t="s">
        <v>2403</v>
      </c>
      <c r="I388" t="s">
        <v>230</v>
      </c>
      <c r="J388" t="s">
        <v>191</v>
      </c>
      <c r="K388" t="str">
        <f>G388&amp;" "&amp;H388&amp;" "&amp;I388&amp;" "&amp;J388</f>
        <v xml:space="preserve">252 THISTLE DOWN BLVD  </v>
      </c>
      <c r="L388" t="s">
        <v>3425</v>
      </c>
    </row>
    <row r="389" spans="1:12" x14ac:dyDescent="0.35">
      <c r="A389" t="s">
        <v>89</v>
      </c>
      <c r="B389" s="2">
        <v>44776</v>
      </c>
      <c r="E389">
        <v>0</v>
      </c>
      <c r="F389">
        <v>1028174</v>
      </c>
      <c r="G389">
        <v>26</v>
      </c>
      <c r="H389" t="s">
        <v>276</v>
      </c>
      <c r="I389" t="s">
        <v>214</v>
      </c>
      <c r="J389" t="s">
        <v>191</v>
      </c>
      <c r="K389" t="str">
        <f>G389&amp;" "&amp;H389&amp;" "&amp;I389&amp;" "&amp;J389</f>
        <v xml:space="preserve">26 RIVERHEAD DR  </v>
      </c>
      <c r="L389" t="s">
        <v>451</v>
      </c>
    </row>
    <row r="390" spans="1:12" x14ac:dyDescent="0.35">
      <c r="A390" t="s">
        <v>1477</v>
      </c>
      <c r="B390" s="2">
        <v>44776</v>
      </c>
      <c r="C390" s="2">
        <v>44832</v>
      </c>
      <c r="D390">
        <f>_xlfn.DAYS(C390,B390)</f>
        <v>56</v>
      </c>
      <c r="E390">
        <v>1</v>
      </c>
      <c r="F390">
        <v>13969721</v>
      </c>
      <c r="G390">
        <v>910</v>
      </c>
      <c r="H390" t="s">
        <v>308</v>
      </c>
      <c r="I390" t="s">
        <v>190</v>
      </c>
      <c r="J390" t="s">
        <v>191</v>
      </c>
      <c r="K390" t="str">
        <f>G390&amp;" "&amp;H390&amp;" "&amp;I390&amp;" "&amp;J390</f>
        <v xml:space="preserve">910 ST CLARENS AVE  </v>
      </c>
      <c r="L390" t="s">
        <v>2637</v>
      </c>
    </row>
    <row r="391" spans="1:12" x14ac:dyDescent="0.35">
      <c r="A391" t="s">
        <v>1469</v>
      </c>
      <c r="B391" s="2">
        <v>44775</v>
      </c>
      <c r="C391" s="2">
        <v>44964</v>
      </c>
      <c r="D391">
        <f>_xlfn.DAYS(C391,B391)</f>
        <v>189</v>
      </c>
      <c r="E391">
        <v>1</v>
      </c>
      <c r="F391">
        <v>338875</v>
      </c>
      <c r="G391">
        <v>21</v>
      </c>
      <c r="H391" t="s">
        <v>2414</v>
      </c>
      <c r="I391" t="s">
        <v>214</v>
      </c>
      <c r="J391" t="s">
        <v>191</v>
      </c>
      <c r="K391" t="str">
        <f>G391&amp;" "&amp;H391&amp;" "&amp;I391&amp;" "&amp;J391</f>
        <v xml:space="preserve">21 GOLFHAVEN DR  </v>
      </c>
      <c r="L391" t="s">
        <v>3442</v>
      </c>
    </row>
    <row r="392" spans="1:12" x14ac:dyDescent="0.35">
      <c r="A392" t="s">
        <v>1387</v>
      </c>
      <c r="B392" s="2">
        <v>44763</v>
      </c>
      <c r="C392" s="2">
        <v>44894</v>
      </c>
      <c r="D392">
        <f>_xlfn.DAYS(C392,B392)</f>
        <v>131</v>
      </c>
      <c r="E392">
        <v>1</v>
      </c>
      <c r="F392">
        <v>338603</v>
      </c>
      <c r="G392">
        <v>40</v>
      </c>
      <c r="H392" t="s">
        <v>2359</v>
      </c>
      <c r="I392" t="s">
        <v>190</v>
      </c>
      <c r="J392" t="s">
        <v>191</v>
      </c>
      <c r="K392" t="str">
        <f>G392&amp;" "&amp;H392&amp;" "&amp;I392&amp;" "&amp;J392</f>
        <v xml:space="preserve">40 GOLDERS GREEN AVE  </v>
      </c>
      <c r="L392" t="s">
        <v>3371</v>
      </c>
    </row>
    <row r="393" spans="1:12" x14ac:dyDescent="0.35">
      <c r="A393" t="s">
        <v>1414</v>
      </c>
      <c r="B393" s="2">
        <v>44763</v>
      </c>
      <c r="C393" s="2">
        <v>45103</v>
      </c>
      <c r="D393">
        <f>_xlfn.DAYS(C393,B393)</f>
        <v>340</v>
      </c>
      <c r="E393">
        <v>1</v>
      </c>
      <c r="F393">
        <v>575193</v>
      </c>
      <c r="G393">
        <v>88</v>
      </c>
      <c r="H393" t="s">
        <v>2134</v>
      </c>
      <c r="I393" t="s">
        <v>214</v>
      </c>
      <c r="J393" t="s">
        <v>191</v>
      </c>
      <c r="K393" t="str">
        <f>G393&amp;" "&amp;H393&amp;" "&amp;I393&amp;" "&amp;J393</f>
        <v xml:space="preserve">88 WIGMORE DR  </v>
      </c>
      <c r="L393" t="s">
        <v>3394</v>
      </c>
    </row>
    <row r="394" spans="1:12" x14ac:dyDescent="0.35">
      <c r="A394" t="s">
        <v>1470</v>
      </c>
      <c r="B394" s="2">
        <v>44763</v>
      </c>
      <c r="C394" s="2">
        <v>45201</v>
      </c>
      <c r="D394">
        <f>_xlfn.DAYS(C394,B394)</f>
        <v>438</v>
      </c>
      <c r="E394">
        <v>1</v>
      </c>
      <c r="F394">
        <v>8566262</v>
      </c>
      <c r="G394">
        <v>106</v>
      </c>
      <c r="H394" t="s">
        <v>2415</v>
      </c>
      <c r="I394" t="s">
        <v>217</v>
      </c>
      <c r="J394" t="s">
        <v>191</v>
      </c>
      <c r="K394" t="str">
        <f>G394&amp;" "&amp;H394&amp;" "&amp;I394&amp;" "&amp;J394</f>
        <v xml:space="preserve">106 BUDE ST  </v>
      </c>
      <c r="L394" t="s">
        <v>3443</v>
      </c>
    </row>
    <row r="395" spans="1:12" x14ac:dyDescent="0.35">
      <c r="A395" t="s">
        <v>1462</v>
      </c>
      <c r="B395" s="2">
        <v>44761</v>
      </c>
      <c r="C395" s="2">
        <v>44823</v>
      </c>
      <c r="D395">
        <f>_xlfn.DAYS(C395,B395)</f>
        <v>62</v>
      </c>
      <c r="E395">
        <v>1</v>
      </c>
      <c r="F395">
        <v>845423</v>
      </c>
      <c r="G395">
        <v>27</v>
      </c>
      <c r="H395" t="s">
        <v>2409</v>
      </c>
      <c r="I395" t="s">
        <v>190</v>
      </c>
      <c r="J395" t="s">
        <v>191</v>
      </c>
      <c r="K395" t="str">
        <f>G395&amp;" "&amp;H395&amp;" "&amp;I395&amp;" "&amp;J395</f>
        <v xml:space="preserve">27 MUIR AVE  </v>
      </c>
      <c r="L395" t="s">
        <v>3435</v>
      </c>
    </row>
    <row r="396" spans="1:12" x14ac:dyDescent="0.35">
      <c r="A396" t="s">
        <v>1425</v>
      </c>
      <c r="B396" s="2">
        <v>44756</v>
      </c>
      <c r="C396" s="2">
        <v>44862</v>
      </c>
      <c r="D396">
        <f>_xlfn.DAYS(C396,B396)</f>
        <v>106</v>
      </c>
      <c r="E396">
        <v>1</v>
      </c>
      <c r="F396">
        <v>5524310</v>
      </c>
      <c r="G396">
        <v>4212</v>
      </c>
      <c r="H396" t="s">
        <v>2172</v>
      </c>
      <c r="I396" t="s">
        <v>217</v>
      </c>
      <c r="J396" t="s">
        <v>314</v>
      </c>
      <c r="K396" t="str">
        <f>G396&amp;" "&amp;H396&amp;" "&amp;I396&amp;" "&amp;J396</f>
        <v>4212 BLOOR ST W</v>
      </c>
      <c r="L396" t="s">
        <v>3404</v>
      </c>
    </row>
    <row r="397" spans="1:12" x14ac:dyDescent="0.35">
      <c r="A397" t="s">
        <v>1441</v>
      </c>
      <c r="B397" s="2">
        <v>44754</v>
      </c>
      <c r="C397" s="2">
        <v>44978</v>
      </c>
      <c r="D397">
        <f>_xlfn.DAYS(C397,B397)</f>
        <v>224</v>
      </c>
      <c r="E397">
        <v>1</v>
      </c>
      <c r="F397">
        <v>8007077</v>
      </c>
      <c r="G397">
        <v>28</v>
      </c>
      <c r="H397" t="s">
        <v>2396</v>
      </c>
      <c r="I397" t="s">
        <v>214</v>
      </c>
      <c r="J397" t="s">
        <v>191</v>
      </c>
      <c r="K397" t="str">
        <f>G397&amp;" "&amp;H397&amp;" "&amp;I397&amp;" "&amp;J397</f>
        <v xml:space="preserve">28 WINONA DR  </v>
      </c>
      <c r="L397" t="s">
        <v>3417</v>
      </c>
    </row>
    <row r="398" spans="1:12" x14ac:dyDescent="0.35">
      <c r="A398" t="s">
        <v>1458</v>
      </c>
      <c r="B398" s="2">
        <v>44748</v>
      </c>
      <c r="C398" s="2">
        <v>45169</v>
      </c>
      <c r="D398">
        <f>_xlfn.DAYS(C398,B398)</f>
        <v>421</v>
      </c>
      <c r="E398">
        <v>1</v>
      </c>
      <c r="F398">
        <v>523270</v>
      </c>
      <c r="G398">
        <v>3</v>
      </c>
      <c r="H398" t="s">
        <v>2342</v>
      </c>
      <c r="I398" t="s">
        <v>194</v>
      </c>
      <c r="J398" t="s">
        <v>191</v>
      </c>
      <c r="K398" t="str">
        <f>G398&amp;" "&amp;H398&amp;" "&amp;I398&amp;" "&amp;J398</f>
        <v xml:space="preserve">3 GREEN BUSH RD  </v>
      </c>
      <c r="L398" t="s">
        <v>3431</v>
      </c>
    </row>
    <row r="399" spans="1:12" x14ac:dyDescent="0.35">
      <c r="A399" t="s">
        <v>92</v>
      </c>
      <c r="B399" s="2">
        <v>44746</v>
      </c>
      <c r="E399">
        <v>0</v>
      </c>
      <c r="F399">
        <v>9212967</v>
      </c>
      <c r="G399">
        <v>40</v>
      </c>
      <c r="H399" t="s">
        <v>279</v>
      </c>
      <c r="I399" t="s">
        <v>194</v>
      </c>
      <c r="J399" t="s">
        <v>191</v>
      </c>
      <c r="K399" t="str">
        <f>G399&amp;" "&amp;H399&amp;" "&amp;I399&amp;" "&amp;J399</f>
        <v xml:space="preserve">40 SHENSTONE RD  </v>
      </c>
      <c r="L399" t="s">
        <v>454</v>
      </c>
    </row>
    <row r="400" spans="1:12" x14ac:dyDescent="0.35">
      <c r="A400" t="s">
        <v>1459</v>
      </c>
      <c r="B400" s="2">
        <v>44746</v>
      </c>
      <c r="C400" s="2">
        <v>44817</v>
      </c>
      <c r="D400">
        <f>_xlfn.DAYS(C400,B400)</f>
        <v>71</v>
      </c>
      <c r="E400">
        <v>1</v>
      </c>
      <c r="F400">
        <v>569607</v>
      </c>
      <c r="G400">
        <v>238</v>
      </c>
      <c r="H400" t="s">
        <v>2407</v>
      </c>
      <c r="I400" t="s">
        <v>190</v>
      </c>
      <c r="J400" t="s">
        <v>191</v>
      </c>
      <c r="K400" t="str">
        <f>G400&amp;" "&amp;H400&amp;" "&amp;I400&amp;" "&amp;J400</f>
        <v xml:space="preserve">238 TORRESDALE AVE  </v>
      </c>
      <c r="L400" t="s">
        <v>3432</v>
      </c>
    </row>
    <row r="401" spans="1:12" x14ac:dyDescent="0.35">
      <c r="A401" t="s">
        <v>1457</v>
      </c>
      <c r="B401" s="2">
        <v>44741</v>
      </c>
      <c r="C401" s="2">
        <v>44917</v>
      </c>
      <c r="D401">
        <f>_xlfn.DAYS(C401,B401)</f>
        <v>176</v>
      </c>
      <c r="E401">
        <v>1</v>
      </c>
      <c r="F401">
        <v>30076592</v>
      </c>
      <c r="G401">
        <v>37</v>
      </c>
      <c r="H401" t="s">
        <v>2182</v>
      </c>
      <c r="I401" t="s">
        <v>219</v>
      </c>
      <c r="J401" t="s">
        <v>191</v>
      </c>
      <c r="K401" t="str">
        <f>G401&amp;" "&amp;H401&amp;" "&amp;I401&amp;" "&amp;J401</f>
        <v xml:space="preserve">37 NEELANDS CRES  </v>
      </c>
      <c r="L401" t="s">
        <v>3430</v>
      </c>
    </row>
    <row r="402" spans="1:12" x14ac:dyDescent="0.35">
      <c r="A402" t="s">
        <v>1397</v>
      </c>
      <c r="B402" s="2">
        <v>44740</v>
      </c>
      <c r="C402" s="2">
        <v>44910</v>
      </c>
      <c r="D402">
        <f>_xlfn.DAYS(C402,B402)</f>
        <v>170</v>
      </c>
      <c r="E402">
        <v>1</v>
      </c>
      <c r="F402">
        <v>309347</v>
      </c>
      <c r="G402">
        <v>70</v>
      </c>
      <c r="H402" t="s">
        <v>2367</v>
      </c>
      <c r="I402" t="s">
        <v>230</v>
      </c>
      <c r="J402" t="s">
        <v>191</v>
      </c>
      <c r="K402" t="str">
        <f>G402&amp;" "&amp;H402&amp;" "&amp;I402&amp;" "&amp;J402</f>
        <v xml:space="preserve">70 BLAKEMANOR BLVD  </v>
      </c>
      <c r="L402" t="s">
        <v>3381</v>
      </c>
    </row>
    <row r="403" spans="1:12" x14ac:dyDescent="0.35">
      <c r="A403" t="s">
        <v>1460</v>
      </c>
      <c r="B403" s="2">
        <v>44735</v>
      </c>
      <c r="C403" s="2">
        <v>44834</v>
      </c>
      <c r="D403">
        <f>_xlfn.DAYS(C403,B403)</f>
        <v>99</v>
      </c>
      <c r="E403">
        <v>1</v>
      </c>
      <c r="F403">
        <v>68037</v>
      </c>
      <c r="G403">
        <v>379</v>
      </c>
      <c r="H403" t="s">
        <v>1834</v>
      </c>
      <c r="I403" t="s">
        <v>190</v>
      </c>
      <c r="J403" t="s">
        <v>191</v>
      </c>
      <c r="K403" t="str">
        <f>G403&amp;" "&amp;H403&amp;" "&amp;I403&amp;" "&amp;J403</f>
        <v xml:space="preserve">379 MCROBERTS AVE  </v>
      </c>
      <c r="L403" t="s">
        <v>3433</v>
      </c>
    </row>
    <row r="404" spans="1:12" x14ac:dyDescent="0.35">
      <c r="A404" t="s">
        <v>1437</v>
      </c>
      <c r="B404" s="2">
        <v>44733</v>
      </c>
      <c r="C404" s="2">
        <v>44830</v>
      </c>
      <c r="D404">
        <f>_xlfn.DAYS(C404,B404)</f>
        <v>97</v>
      </c>
      <c r="E404">
        <v>1</v>
      </c>
      <c r="F404">
        <v>55868</v>
      </c>
      <c r="G404">
        <v>7</v>
      </c>
      <c r="H404" t="s">
        <v>2392</v>
      </c>
      <c r="I404" t="s">
        <v>217</v>
      </c>
      <c r="J404" t="s">
        <v>191</v>
      </c>
      <c r="K404" t="str">
        <f>G404&amp;" "&amp;H404&amp;" "&amp;I404&amp;" "&amp;J404</f>
        <v xml:space="preserve">7 CLIFF ST  </v>
      </c>
      <c r="L404" t="s">
        <v>3413</v>
      </c>
    </row>
    <row r="405" spans="1:12" x14ac:dyDescent="0.35">
      <c r="A405" t="s">
        <v>1416</v>
      </c>
      <c r="B405" s="2">
        <v>44725</v>
      </c>
      <c r="C405" s="2">
        <v>45016</v>
      </c>
      <c r="D405">
        <f>_xlfn.DAYS(C405,B405)</f>
        <v>291</v>
      </c>
      <c r="E405">
        <v>1</v>
      </c>
      <c r="F405">
        <v>483534</v>
      </c>
      <c r="G405">
        <v>58</v>
      </c>
      <c r="H405" t="s">
        <v>2377</v>
      </c>
      <c r="I405" t="s">
        <v>214</v>
      </c>
      <c r="J405" t="s">
        <v>191</v>
      </c>
      <c r="K405" t="str">
        <f>G405&amp;" "&amp;H405&amp;" "&amp;I405&amp;" "&amp;J405</f>
        <v xml:space="preserve">58 APOLLO DR  </v>
      </c>
      <c r="L405" t="s">
        <v>3395</v>
      </c>
    </row>
    <row r="406" spans="1:12" x14ac:dyDescent="0.35">
      <c r="A406" t="s">
        <v>1447</v>
      </c>
      <c r="B406" s="2">
        <v>44725</v>
      </c>
      <c r="C406" s="2">
        <v>44923</v>
      </c>
      <c r="D406">
        <f>_xlfn.DAYS(C406,B406)</f>
        <v>198</v>
      </c>
      <c r="E406">
        <v>1</v>
      </c>
      <c r="F406">
        <v>30076614</v>
      </c>
      <c r="G406">
        <v>59</v>
      </c>
      <c r="H406" t="s">
        <v>2182</v>
      </c>
      <c r="I406" t="s">
        <v>219</v>
      </c>
      <c r="J406" t="s">
        <v>191</v>
      </c>
      <c r="K406" t="str">
        <f>G406&amp;" "&amp;H406&amp;" "&amp;I406&amp;" "&amp;J406</f>
        <v xml:space="preserve">59 NEELANDS CRES  </v>
      </c>
      <c r="L406" t="s">
        <v>3422</v>
      </c>
    </row>
    <row r="407" spans="1:12" x14ac:dyDescent="0.35">
      <c r="A407" t="s">
        <v>1436</v>
      </c>
      <c r="B407" s="2">
        <v>44718</v>
      </c>
      <c r="C407" s="2"/>
      <c r="E407">
        <v>0</v>
      </c>
      <c r="F407">
        <v>10486361</v>
      </c>
      <c r="G407">
        <v>24</v>
      </c>
      <c r="H407" t="s">
        <v>2391</v>
      </c>
      <c r="I407" t="s">
        <v>190</v>
      </c>
      <c r="J407" t="s">
        <v>191</v>
      </c>
      <c r="K407" t="str">
        <f>G407&amp;" "&amp;H407&amp;" "&amp;I407&amp;" "&amp;J407</f>
        <v xml:space="preserve">24 MAYALL AVE  </v>
      </c>
      <c r="L407" t="s">
        <v>3277</v>
      </c>
    </row>
    <row r="408" spans="1:12" x14ac:dyDescent="0.35">
      <c r="A408" t="s">
        <v>1453</v>
      </c>
      <c r="B408" s="2">
        <v>44718</v>
      </c>
      <c r="C408" s="2">
        <v>44766</v>
      </c>
      <c r="D408">
        <f>_xlfn.DAYS(C408,B408)</f>
        <v>48</v>
      </c>
      <c r="E408">
        <v>1</v>
      </c>
      <c r="F408">
        <v>2370062</v>
      </c>
      <c r="G408">
        <v>14</v>
      </c>
      <c r="H408" t="s">
        <v>2404</v>
      </c>
      <c r="I408" t="s">
        <v>217</v>
      </c>
      <c r="J408" t="s">
        <v>191</v>
      </c>
      <c r="K408" t="str">
        <f>G408&amp;" "&amp;H408&amp;" "&amp;I408&amp;" "&amp;J408</f>
        <v xml:space="preserve">14 EARNBRIDGE ST  </v>
      </c>
      <c r="L408" t="s">
        <v>3426</v>
      </c>
    </row>
    <row r="409" spans="1:12" x14ac:dyDescent="0.35">
      <c r="A409" t="s">
        <v>1455</v>
      </c>
      <c r="B409" s="2">
        <v>44715</v>
      </c>
      <c r="C409" s="2">
        <v>44740</v>
      </c>
      <c r="D409">
        <f>_xlfn.DAYS(C409,B409)</f>
        <v>25</v>
      </c>
      <c r="E409">
        <v>1</v>
      </c>
      <c r="F409">
        <v>872618</v>
      </c>
      <c r="G409">
        <v>540</v>
      </c>
      <c r="H409" t="s">
        <v>308</v>
      </c>
      <c r="I409" t="s">
        <v>190</v>
      </c>
      <c r="J409" t="s">
        <v>191</v>
      </c>
      <c r="K409" t="str">
        <f>G409&amp;" "&amp;H409&amp;" "&amp;I409&amp;" "&amp;J409</f>
        <v xml:space="preserve">540 ST CLARENS AVE  </v>
      </c>
      <c r="L409" t="s">
        <v>3428</v>
      </c>
    </row>
    <row r="410" spans="1:12" x14ac:dyDescent="0.35">
      <c r="A410" t="s">
        <v>1450</v>
      </c>
      <c r="B410" s="2">
        <v>44714</v>
      </c>
      <c r="C410" s="2">
        <v>44872</v>
      </c>
      <c r="D410">
        <f>_xlfn.DAYS(C410,B410)</f>
        <v>158</v>
      </c>
      <c r="E410">
        <v>1</v>
      </c>
      <c r="F410">
        <v>373703</v>
      </c>
      <c r="G410">
        <v>98</v>
      </c>
      <c r="H410" t="s">
        <v>2401</v>
      </c>
      <c r="I410" t="s">
        <v>190</v>
      </c>
      <c r="J410" t="s">
        <v>191</v>
      </c>
      <c r="K410" t="str">
        <f>G410&amp;" "&amp;H410&amp;" "&amp;I410&amp;" "&amp;J410</f>
        <v xml:space="preserve">98 PHILLIP AVE  </v>
      </c>
      <c r="L410" t="s">
        <v>3424</v>
      </c>
    </row>
    <row r="411" spans="1:12" x14ac:dyDescent="0.35">
      <c r="A411" t="s">
        <v>78</v>
      </c>
      <c r="B411" s="2">
        <v>44713</v>
      </c>
      <c r="E411">
        <v>0</v>
      </c>
      <c r="F411">
        <v>10864856</v>
      </c>
      <c r="G411">
        <v>204</v>
      </c>
      <c r="H411" t="s">
        <v>264</v>
      </c>
      <c r="I411" t="s">
        <v>190</v>
      </c>
      <c r="J411" t="s">
        <v>191</v>
      </c>
      <c r="K411" t="str">
        <f>G411&amp;" "&amp;H411&amp;" "&amp;I411&amp;" "&amp;J411</f>
        <v xml:space="preserve">204 MONTROSE AVE  </v>
      </c>
      <c r="L411" t="s">
        <v>440</v>
      </c>
    </row>
    <row r="412" spans="1:12" x14ac:dyDescent="0.35">
      <c r="A412" t="s">
        <v>1442</v>
      </c>
      <c r="B412" s="2">
        <v>44712</v>
      </c>
      <c r="C412" s="2">
        <v>44813</v>
      </c>
      <c r="D412">
        <f>_xlfn.DAYS(C412,B412)</f>
        <v>101</v>
      </c>
      <c r="E412">
        <v>1</v>
      </c>
      <c r="F412">
        <v>837683</v>
      </c>
      <c r="G412">
        <v>881</v>
      </c>
      <c r="H412" t="s">
        <v>210</v>
      </c>
      <c r="I412" t="s">
        <v>190</v>
      </c>
      <c r="J412" t="s">
        <v>191</v>
      </c>
      <c r="K412" t="str">
        <f>G412&amp;" "&amp;H412&amp;" "&amp;I412&amp;" "&amp;J412</f>
        <v xml:space="preserve">881 MANNING AVE  </v>
      </c>
      <c r="L412" t="s">
        <v>3418</v>
      </c>
    </row>
    <row r="413" spans="1:12" x14ac:dyDescent="0.35">
      <c r="A413" t="s">
        <v>1432</v>
      </c>
      <c r="B413" s="2">
        <v>44711</v>
      </c>
      <c r="C413" s="2">
        <v>45342</v>
      </c>
      <c r="D413">
        <f>_xlfn.DAYS(C413,B413)</f>
        <v>631</v>
      </c>
      <c r="E413">
        <v>1</v>
      </c>
      <c r="F413">
        <v>359111</v>
      </c>
      <c r="G413">
        <v>12</v>
      </c>
      <c r="H413" t="s">
        <v>2387</v>
      </c>
      <c r="I413" t="s">
        <v>194</v>
      </c>
      <c r="J413" t="s">
        <v>191</v>
      </c>
      <c r="K413" t="str">
        <f>G413&amp;" "&amp;H413&amp;" "&amp;I413&amp;" "&amp;J413</f>
        <v xml:space="preserve">12 MANORWOOD RD  </v>
      </c>
      <c r="L413" t="s">
        <v>3410</v>
      </c>
    </row>
    <row r="414" spans="1:12" x14ac:dyDescent="0.35">
      <c r="A414" t="s">
        <v>1449</v>
      </c>
      <c r="B414" s="2">
        <v>44708</v>
      </c>
      <c r="C414" s="2">
        <v>45174</v>
      </c>
      <c r="D414">
        <f>_xlfn.DAYS(C414,B414)</f>
        <v>466</v>
      </c>
      <c r="E414">
        <v>1</v>
      </c>
      <c r="F414">
        <v>354011</v>
      </c>
      <c r="G414">
        <v>25</v>
      </c>
      <c r="H414" t="s">
        <v>2400</v>
      </c>
      <c r="I414" t="s">
        <v>219</v>
      </c>
      <c r="J414" t="s">
        <v>191</v>
      </c>
      <c r="K414" t="str">
        <f>G414&amp;" "&amp;H414&amp;" "&amp;I414&amp;" "&amp;J414</f>
        <v xml:space="preserve">25 LAURALYNN CRES  </v>
      </c>
      <c r="L414" t="s">
        <v>3333</v>
      </c>
    </row>
    <row r="415" spans="1:12" x14ac:dyDescent="0.35">
      <c r="A415" t="s">
        <v>1274</v>
      </c>
      <c r="B415" s="2">
        <v>44706</v>
      </c>
      <c r="C415" s="2">
        <v>44777</v>
      </c>
      <c r="D415">
        <f>_xlfn.DAYS(C415,B415)</f>
        <v>71</v>
      </c>
      <c r="E415">
        <v>1</v>
      </c>
      <c r="F415">
        <v>2219317</v>
      </c>
      <c r="G415">
        <v>141</v>
      </c>
      <c r="H415" t="s">
        <v>2276</v>
      </c>
      <c r="I415" t="s">
        <v>203</v>
      </c>
      <c r="J415" t="s">
        <v>191</v>
      </c>
      <c r="K415" t="str">
        <f>G415&amp;" "&amp;H415&amp;" "&amp;I415&amp;" "&amp;J415</f>
        <v xml:space="preserve">141 GREYABBEY TRL  </v>
      </c>
      <c r="L415" t="s">
        <v>3272</v>
      </c>
    </row>
    <row r="416" spans="1:12" x14ac:dyDescent="0.35">
      <c r="A416" t="s">
        <v>88</v>
      </c>
      <c r="B416" s="2">
        <v>44705</v>
      </c>
      <c r="E416">
        <v>0</v>
      </c>
      <c r="F416">
        <v>30044406</v>
      </c>
      <c r="G416">
        <v>32</v>
      </c>
      <c r="H416" t="s">
        <v>275</v>
      </c>
      <c r="I416" t="s">
        <v>214</v>
      </c>
      <c r="J416" t="s">
        <v>191</v>
      </c>
      <c r="K416" t="str">
        <f>G416&amp;" "&amp;H416&amp;" "&amp;I416&amp;" "&amp;J416</f>
        <v xml:space="preserve">32 DEEP DENE DR  </v>
      </c>
      <c r="L416" t="s">
        <v>450</v>
      </c>
    </row>
    <row r="417" spans="1:12" x14ac:dyDescent="0.35">
      <c r="A417" t="s">
        <v>1430</v>
      </c>
      <c r="B417" s="2">
        <v>44701</v>
      </c>
      <c r="C417" s="2">
        <v>44882</v>
      </c>
      <c r="D417">
        <f>_xlfn.DAYS(C417,B417)</f>
        <v>181</v>
      </c>
      <c r="E417">
        <v>1</v>
      </c>
      <c r="F417">
        <v>536452</v>
      </c>
      <c r="G417">
        <v>2</v>
      </c>
      <c r="H417" t="s">
        <v>2386</v>
      </c>
      <c r="I417" t="s">
        <v>194</v>
      </c>
      <c r="J417" t="s">
        <v>191</v>
      </c>
      <c r="K417" t="str">
        <f>G417&amp;" "&amp;H417&amp;" "&amp;I417&amp;" "&amp;J417</f>
        <v xml:space="preserve">2 LEBOS RD  </v>
      </c>
      <c r="L417" t="s">
        <v>3408</v>
      </c>
    </row>
    <row r="418" spans="1:12" x14ac:dyDescent="0.35">
      <c r="A418" t="s">
        <v>1443</v>
      </c>
      <c r="B418" s="2">
        <v>44700</v>
      </c>
      <c r="C418" s="2">
        <v>44980</v>
      </c>
      <c r="D418">
        <f>_xlfn.DAYS(C418,B418)</f>
        <v>280</v>
      </c>
      <c r="E418">
        <v>1</v>
      </c>
      <c r="F418">
        <v>8648717</v>
      </c>
      <c r="G418">
        <v>382</v>
      </c>
      <c r="H418" t="s">
        <v>2161</v>
      </c>
      <c r="I418" t="s">
        <v>190</v>
      </c>
      <c r="J418" t="s">
        <v>191</v>
      </c>
      <c r="K418" t="str">
        <f>G418&amp;" "&amp;H418&amp;" "&amp;I418&amp;" "&amp;J418</f>
        <v xml:space="preserve">382 LANSDOWNE AVE  </v>
      </c>
      <c r="L418" t="s">
        <v>3419</v>
      </c>
    </row>
    <row r="419" spans="1:12" x14ac:dyDescent="0.35">
      <c r="A419" t="s">
        <v>1434</v>
      </c>
      <c r="B419" s="2">
        <v>44699</v>
      </c>
      <c r="C419" s="2">
        <v>44925</v>
      </c>
      <c r="D419">
        <f>_xlfn.DAYS(C419,B419)</f>
        <v>226</v>
      </c>
      <c r="E419">
        <v>1</v>
      </c>
      <c r="F419">
        <v>7776773</v>
      </c>
      <c r="G419">
        <v>78</v>
      </c>
      <c r="H419" t="s">
        <v>2389</v>
      </c>
      <c r="I419" t="s">
        <v>214</v>
      </c>
      <c r="J419" t="s">
        <v>191</v>
      </c>
      <c r="K419" t="str">
        <f>G419&amp;" "&amp;H419&amp;" "&amp;I419&amp;" "&amp;J419</f>
        <v xml:space="preserve">78 EAST DR  </v>
      </c>
      <c r="L419" t="s">
        <v>3412</v>
      </c>
    </row>
    <row r="420" spans="1:12" x14ac:dyDescent="0.35">
      <c r="A420" t="s">
        <v>1435</v>
      </c>
      <c r="B420" s="2">
        <v>44694</v>
      </c>
      <c r="C420" s="2">
        <v>44858</v>
      </c>
      <c r="D420">
        <f>_xlfn.DAYS(C420,B420)</f>
        <v>164</v>
      </c>
      <c r="E420">
        <v>1</v>
      </c>
      <c r="F420">
        <v>3563772</v>
      </c>
      <c r="G420">
        <v>29</v>
      </c>
      <c r="H420" t="s">
        <v>2390</v>
      </c>
      <c r="I420" t="s">
        <v>214</v>
      </c>
      <c r="J420" t="s">
        <v>191</v>
      </c>
      <c r="K420" t="str">
        <f>G420&amp;" "&amp;H420&amp;" "&amp;I420&amp;" "&amp;J420</f>
        <v xml:space="preserve">29 DEWLANE DR  </v>
      </c>
      <c r="L420" t="s">
        <v>2697</v>
      </c>
    </row>
    <row r="421" spans="1:12" x14ac:dyDescent="0.35">
      <c r="A421" t="s">
        <v>1394</v>
      </c>
      <c r="B421" s="2">
        <v>44693</v>
      </c>
      <c r="C421" s="2">
        <v>45343</v>
      </c>
      <c r="D421">
        <f>_xlfn.DAYS(C421,B421)</f>
        <v>650</v>
      </c>
      <c r="E421">
        <v>1</v>
      </c>
      <c r="F421">
        <v>6123120</v>
      </c>
      <c r="G421">
        <v>177</v>
      </c>
      <c r="H421" t="s">
        <v>2357</v>
      </c>
      <c r="I421" t="s">
        <v>214</v>
      </c>
      <c r="J421" t="s">
        <v>191</v>
      </c>
      <c r="K421" t="str">
        <f>G421&amp;" "&amp;H421&amp;" "&amp;I421&amp;" "&amp;J421</f>
        <v xml:space="preserve">177 CINRICKBAR DR  </v>
      </c>
      <c r="L421" t="s">
        <v>3378</v>
      </c>
    </row>
    <row r="422" spans="1:12" x14ac:dyDescent="0.35">
      <c r="A422" t="s">
        <v>1438</v>
      </c>
      <c r="B422" s="2">
        <v>44693</v>
      </c>
      <c r="C422" s="2">
        <v>45084</v>
      </c>
      <c r="D422">
        <f>_xlfn.DAYS(C422,B422)</f>
        <v>391</v>
      </c>
      <c r="E422">
        <v>1</v>
      </c>
      <c r="F422">
        <v>2642490</v>
      </c>
      <c r="G422">
        <v>20</v>
      </c>
      <c r="H422" t="s">
        <v>2393</v>
      </c>
      <c r="I422" t="s">
        <v>190</v>
      </c>
      <c r="J422" t="s">
        <v>191</v>
      </c>
      <c r="K422" t="str">
        <f>G422&amp;" "&amp;H422&amp;" "&amp;I422&amp;" "&amp;J422</f>
        <v xml:space="preserve">20 MELBOURNE AVE  </v>
      </c>
      <c r="L422" t="s">
        <v>3414</v>
      </c>
    </row>
    <row r="423" spans="1:12" x14ac:dyDescent="0.35">
      <c r="A423" t="s">
        <v>1431</v>
      </c>
      <c r="B423" s="2">
        <v>44692</v>
      </c>
      <c r="C423" s="2">
        <v>44894</v>
      </c>
      <c r="D423">
        <f>_xlfn.DAYS(C423,B423)</f>
        <v>202</v>
      </c>
      <c r="E423">
        <v>1</v>
      </c>
      <c r="F423">
        <v>30011284</v>
      </c>
      <c r="G423">
        <v>19</v>
      </c>
      <c r="H423" t="s">
        <v>319</v>
      </c>
      <c r="I423" t="s">
        <v>252</v>
      </c>
      <c r="J423" t="s">
        <v>191</v>
      </c>
      <c r="K423" t="str">
        <f>G423&amp;" "&amp;H423&amp;" "&amp;I423&amp;" "&amp;J423</f>
        <v xml:space="preserve">19 TAIT CRT  </v>
      </c>
      <c r="L423" t="s">
        <v>3409</v>
      </c>
    </row>
    <row r="424" spans="1:12" x14ac:dyDescent="0.35">
      <c r="A424" t="s">
        <v>1427</v>
      </c>
      <c r="B424" s="2">
        <v>44691</v>
      </c>
      <c r="C424" s="2">
        <v>44833</v>
      </c>
      <c r="D424">
        <f>_xlfn.DAYS(C424,B424)</f>
        <v>142</v>
      </c>
      <c r="E424">
        <v>1</v>
      </c>
      <c r="F424">
        <v>990187</v>
      </c>
      <c r="G424">
        <v>31</v>
      </c>
      <c r="H424" t="s">
        <v>2384</v>
      </c>
      <c r="I424" t="s">
        <v>194</v>
      </c>
      <c r="J424" t="s">
        <v>191</v>
      </c>
      <c r="K424" t="str">
        <f>G424&amp;" "&amp;H424&amp;" "&amp;I424&amp;" "&amp;J424</f>
        <v xml:space="preserve">31 BROOKMERE RD  </v>
      </c>
      <c r="L424" t="s">
        <v>3405</v>
      </c>
    </row>
    <row r="425" spans="1:12" x14ac:dyDescent="0.35">
      <c r="A425" t="s">
        <v>86</v>
      </c>
      <c r="B425" s="2">
        <v>44685</v>
      </c>
      <c r="E425">
        <v>0</v>
      </c>
      <c r="F425">
        <v>307914</v>
      </c>
      <c r="G425">
        <v>95</v>
      </c>
      <c r="H425" t="s">
        <v>273</v>
      </c>
      <c r="I425" t="s">
        <v>190</v>
      </c>
      <c r="J425" t="s">
        <v>191</v>
      </c>
      <c r="K425" t="str">
        <f>G425&amp;" "&amp;H425&amp;" "&amp;I425&amp;" "&amp;J425</f>
        <v xml:space="preserve">95 BEXHILL AVE  </v>
      </c>
      <c r="L425" t="s">
        <v>448</v>
      </c>
    </row>
    <row r="426" spans="1:12" x14ac:dyDescent="0.35">
      <c r="A426" t="s">
        <v>1407</v>
      </c>
      <c r="B426" s="2">
        <v>44685</v>
      </c>
      <c r="C426" s="2">
        <v>44830</v>
      </c>
      <c r="D426">
        <f>_xlfn.DAYS(C426,B426)</f>
        <v>145</v>
      </c>
      <c r="E426">
        <v>1</v>
      </c>
      <c r="F426">
        <v>1037579</v>
      </c>
      <c r="G426">
        <v>190</v>
      </c>
      <c r="H426" t="s">
        <v>2281</v>
      </c>
      <c r="I426" t="s">
        <v>191</v>
      </c>
      <c r="J426" t="s">
        <v>191</v>
      </c>
      <c r="K426" t="str">
        <f>G426&amp;" "&amp;H426&amp;" "&amp;I426&amp;" "&amp;J426</f>
        <v xml:space="preserve">190 THE WESTWAY    </v>
      </c>
      <c r="L426" t="s">
        <v>3389</v>
      </c>
    </row>
    <row r="427" spans="1:12" x14ac:dyDescent="0.35">
      <c r="A427" t="s">
        <v>1373</v>
      </c>
      <c r="B427" s="2">
        <v>44683</v>
      </c>
      <c r="C427" s="2">
        <v>45202</v>
      </c>
      <c r="D427">
        <f>_xlfn.DAYS(C427,B427)</f>
        <v>519</v>
      </c>
      <c r="E427">
        <v>1</v>
      </c>
      <c r="F427">
        <v>10575725</v>
      </c>
      <c r="G427">
        <v>7</v>
      </c>
      <c r="H427" t="s">
        <v>2017</v>
      </c>
      <c r="I427" t="s">
        <v>214</v>
      </c>
      <c r="J427" t="s">
        <v>191</v>
      </c>
      <c r="K427" t="str">
        <f>G427&amp;" "&amp;H427&amp;" "&amp;I427&amp;" "&amp;J427</f>
        <v xml:space="preserve">7 MINGLEHAZE DR  </v>
      </c>
      <c r="L427" t="s">
        <v>521</v>
      </c>
    </row>
    <row r="428" spans="1:12" x14ac:dyDescent="0.35">
      <c r="A428" t="s">
        <v>1409</v>
      </c>
      <c r="B428" s="2">
        <v>44680</v>
      </c>
      <c r="C428" s="2">
        <v>45268</v>
      </c>
      <c r="D428">
        <f>_xlfn.DAYS(C428,B428)</f>
        <v>588</v>
      </c>
      <c r="E428">
        <v>1</v>
      </c>
      <c r="F428">
        <v>28307</v>
      </c>
      <c r="G428">
        <v>437</v>
      </c>
      <c r="H428" t="s">
        <v>1959</v>
      </c>
      <c r="I428" t="s">
        <v>217</v>
      </c>
      <c r="J428" t="s">
        <v>191</v>
      </c>
      <c r="K428" t="str">
        <f>G428&amp;" "&amp;H428&amp;" "&amp;I428&amp;" "&amp;J428</f>
        <v xml:space="preserve">437 MAIN ST  </v>
      </c>
      <c r="L428" t="s">
        <v>3391</v>
      </c>
    </row>
    <row r="429" spans="1:12" x14ac:dyDescent="0.35">
      <c r="A429" t="s">
        <v>1410</v>
      </c>
      <c r="B429" s="2">
        <v>44680</v>
      </c>
      <c r="C429" s="2">
        <v>44789</v>
      </c>
      <c r="D429">
        <f>_xlfn.DAYS(C429,B429)</f>
        <v>109</v>
      </c>
      <c r="E429">
        <v>1</v>
      </c>
      <c r="F429">
        <v>10538780</v>
      </c>
      <c r="G429">
        <v>71</v>
      </c>
      <c r="H429" t="s">
        <v>2246</v>
      </c>
      <c r="I429" t="s">
        <v>214</v>
      </c>
      <c r="J429" t="s">
        <v>191</v>
      </c>
      <c r="K429" t="str">
        <f>G429&amp;" "&amp;H429&amp;" "&amp;I429&amp;" "&amp;J429</f>
        <v xml:space="preserve">71 MARYHILL DR  </v>
      </c>
      <c r="L429" t="s">
        <v>3037</v>
      </c>
    </row>
    <row r="430" spans="1:12" x14ac:dyDescent="0.35">
      <c r="A430" t="s">
        <v>1439</v>
      </c>
      <c r="B430" s="2">
        <v>44680</v>
      </c>
      <c r="C430" s="2">
        <v>45124</v>
      </c>
      <c r="D430">
        <f>_xlfn.DAYS(C430,B430)</f>
        <v>444</v>
      </c>
      <c r="E430">
        <v>1</v>
      </c>
      <c r="F430">
        <v>550160</v>
      </c>
      <c r="G430">
        <v>12</v>
      </c>
      <c r="H430" t="s">
        <v>2394</v>
      </c>
      <c r="I430" t="s">
        <v>219</v>
      </c>
      <c r="J430" t="s">
        <v>191</v>
      </c>
      <c r="K430" t="str">
        <f>G430&amp;" "&amp;H430&amp;" "&amp;I430&amp;" "&amp;J430</f>
        <v xml:space="preserve">12 PAULVALE CRES  </v>
      </c>
      <c r="L430" t="s">
        <v>3415</v>
      </c>
    </row>
    <row r="431" spans="1:12" x14ac:dyDescent="0.35">
      <c r="A431" t="s">
        <v>1420</v>
      </c>
      <c r="B431" s="2">
        <v>44678</v>
      </c>
      <c r="C431" s="2">
        <v>45044</v>
      </c>
      <c r="D431">
        <f>_xlfn.DAYS(C431,B431)</f>
        <v>366</v>
      </c>
      <c r="E431">
        <v>1</v>
      </c>
      <c r="F431">
        <v>10367451</v>
      </c>
      <c r="G431">
        <v>24</v>
      </c>
      <c r="H431" t="s">
        <v>2380</v>
      </c>
      <c r="I431" t="s">
        <v>190</v>
      </c>
      <c r="J431" t="s">
        <v>191</v>
      </c>
      <c r="K431" t="str">
        <f>G431&amp;" "&amp;H431&amp;" "&amp;I431&amp;" "&amp;J431</f>
        <v xml:space="preserve">24 GUESTVILLE AVE  </v>
      </c>
      <c r="L431" t="s">
        <v>3399</v>
      </c>
    </row>
    <row r="432" spans="1:12" x14ac:dyDescent="0.35">
      <c r="A432" t="s">
        <v>1386</v>
      </c>
      <c r="B432" s="2">
        <v>44677</v>
      </c>
      <c r="C432" s="2">
        <v>44918</v>
      </c>
      <c r="D432">
        <f>_xlfn.DAYS(C432,B432)</f>
        <v>241</v>
      </c>
      <c r="E432">
        <v>1</v>
      </c>
      <c r="F432">
        <v>2184228</v>
      </c>
      <c r="G432">
        <v>41</v>
      </c>
      <c r="H432" t="s">
        <v>2130</v>
      </c>
      <c r="I432" t="s">
        <v>219</v>
      </c>
      <c r="J432" t="s">
        <v>191</v>
      </c>
      <c r="K432" t="str">
        <f>G432&amp;" "&amp;H432&amp;" "&amp;I432&amp;" "&amp;J432</f>
        <v xml:space="preserve">41 DALMATIAN CRES  </v>
      </c>
      <c r="L432" t="s">
        <v>3370</v>
      </c>
    </row>
    <row r="433" spans="1:12" x14ac:dyDescent="0.35">
      <c r="A433" t="s">
        <v>1421</v>
      </c>
      <c r="B433" s="2">
        <v>44677</v>
      </c>
      <c r="C433" s="2">
        <v>44797</v>
      </c>
      <c r="D433">
        <f>_xlfn.DAYS(C433,B433)</f>
        <v>120</v>
      </c>
      <c r="E433">
        <v>1</v>
      </c>
      <c r="F433">
        <v>486566</v>
      </c>
      <c r="G433">
        <v>18</v>
      </c>
      <c r="H433" t="s">
        <v>2381</v>
      </c>
      <c r="I433" t="s">
        <v>190</v>
      </c>
      <c r="J433" t="s">
        <v>191</v>
      </c>
      <c r="K433" t="str">
        <f>G433&amp;" "&amp;H433&amp;" "&amp;I433&amp;" "&amp;J433</f>
        <v xml:space="preserve">18 BARKSDALE AVE  </v>
      </c>
      <c r="L433" t="s">
        <v>3400</v>
      </c>
    </row>
    <row r="434" spans="1:12" x14ac:dyDescent="0.35">
      <c r="A434" t="s">
        <v>1429</v>
      </c>
      <c r="B434" s="2">
        <v>44673</v>
      </c>
      <c r="C434" s="2">
        <v>44838</v>
      </c>
      <c r="D434">
        <f>_xlfn.DAYS(C434,B434)</f>
        <v>165</v>
      </c>
      <c r="E434">
        <v>1</v>
      </c>
      <c r="F434">
        <v>7705413</v>
      </c>
      <c r="G434">
        <v>38</v>
      </c>
      <c r="H434" t="s">
        <v>2385</v>
      </c>
      <c r="I434" t="s">
        <v>219</v>
      </c>
      <c r="J434" t="s">
        <v>191</v>
      </c>
      <c r="K434" t="str">
        <f>G434&amp;" "&amp;H434&amp;" "&amp;I434&amp;" "&amp;J434</f>
        <v xml:space="preserve">38 CAVOTTI CRES  </v>
      </c>
      <c r="L434" t="s">
        <v>3407</v>
      </c>
    </row>
    <row r="435" spans="1:12" x14ac:dyDescent="0.35">
      <c r="A435" t="s">
        <v>85</v>
      </c>
      <c r="B435" s="2">
        <v>44672</v>
      </c>
      <c r="E435">
        <v>0</v>
      </c>
      <c r="F435">
        <v>356601</v>
      </c>
      <c r="G435">
        <v>52</v>
      </c>
      <c r="H435" t="s">
        <v>272</v>
      </c>
      <c r="I435" t="s">
        <v>219</v>
      </c>
      <c r="J435" t="s">
        <v>191</v>
      </c>
      <c r="K435" t="str">
        <f>G435&amp;" "&amp;H435&amp;" "&amp;I435&amp;" "&amp;J435</f>
        <v xml:space="preserve">52 LOMBARDY CRES  </v>
      </c>
      <c r="L435" t="s">
        <v>447</v>
      </c>
    </row>
    <row r="436" spans="1:12" x14ac:dyDescent="0.35">
      <c r="A436" t="s">
        <v>1424</v>
      </c>
      <c r="B436" s="2">
        <v>44671</v>
      </c>
      <c r="C436" s="2">
        <v>44900</v>
      </c>
      <c r="D436">
        <f>_xlfn.DAYS(C436,B436)</f>
        <v>229</v>
      </c>
      <c r="E436">
        <v>1</v>
      </c>
      <c r="F436">
        <v>774036</v>
      </c>
      <c r="G436">
        <v>157</v>
      </c>
      <c r="H436" t="s">
        <v>2303</v>
      </c>
      <c r="I436" t="s">
        <v>190</v>
      </c>
      <c r="J436" t="s">
        <v>191</v>
      </c>
      <c r="K436" t="str">
        <f>G436&amp;" "&amp;H436&amp;" "&amp;I436&amp;" "&amp;J436</f>
        <v xml:space="preserve">157 BOON AVE  </v>
      </c>
      <c r="L436" t="s">
        <v>3403</v>
      </c>
    </row>
    <row r="437" spans="1:12" x14ac:dyDescent="0.35">
      <c r="A437" t="s">
        <v>1222</v>
      </c>
      <c r="B437" s="2">
        <v>44664</v>
      </c>
      <c r="C437" s="2">
        <v>44882</v>
      </c>
      <c r="D437">
        <f>_xlfn.DAYS(C437,B437)</f>
        <v>218</v>
      </c>
      <c r="E437">
        <v>1</v>
      </c>
      <c r="F437">
        <v>7667347</v>
      </c>
      <c r="G437">
        <v>43</v>
      </c>
      <c r="H437" t="s">
        <v>2243</v>
      </c>
      <c r="I437" t="s">
        <v>190</v>
      </c>
      <c r="J437" t="s">
        <v>191</v>
      </c>
      <c r="K437" t="str">
        <f>G437&amp;" "&amp;H437&amp;" "&amp;I437&amp;" "&amp;J437</f>
        <v xml:space="preserve">43 NORDIN AVE  </v>
      </c>
      <c r="L437" t="s">
        <v>3224</v>
      </c>
    </row>
    <row r="438" spans="1:12" x14ac:dyDescent="0.35">
      <c r="A438" t="s">
        <v>1264</v>
      </c>
      <c r="B438" s="2">
        <v>44664</v>
      </c>
      <c r="C438" s="2">
        <v>45204</v>
      </c>
      <c r="D438">
        <f>_xlfn.DAYS(C438,B438)</f>
        <v>540</v>
      </c>
      <c r="E438">
        <v>1</v>
      </c>
      <c r="F438">
        <v>10367856</v>
      </c>
      <c r="G438">
        <v>774</v>
      </c>
      <c r="H438" t="s">
        <v>2139</v>
      </c>
      <c r="I438" t="s">
        <v>190</v>
      </c>
      <c r="J438" t="s">
        <v>191</v>
      </c>
      <c r="K438" t="str">
        <f>G438&amp;" "&amp;H438&amp;" "&amp;I438&amp;" "&amp;J438</f>
        <v xml:space="preserve">774 PAPE AVE  </v>
      </c>
      <c r="L438" t="s">
        <v>3263</v>
      </c>
    </row>
    <row r="439" spans="1:12" x14ac:dyDescent="0.35">
      <c r="A439" t="s">
        <v>1418</v>
      </c>
      <c r="B439" s="2">
        <v>44664</v>
      </c>
      <c r="C439" s="2">
        <v>44852</v>
      </c>
      <c r="D439">
        <f>_xlfn.DAYS(C439,B439)</f>
        <v>188</v>
      </c>
      <c r="E439">
        <v>1</v>
      </c>
      <c r="F439">
        <v>9668302</v>
      </c>
      <c r="G439">
        <v>27</v>
      </c>
      <c r="H439" t="s">
        <v>2379</v>
      </c>
      <c r="I439" t="s">
        <v>214</v>
      </c>
      <c r="J439" t="s">
        <v>191</v>
      </c>
      <c r="K439" t="str">
        <f>G439&amp;" "&amp;H439&amp;" "&amp;I439&amp;" "&amp;J439</f>
        <v xml:space="preserve">27 PAKENHAM DR  </v>
      </c>
      <c r="L439" t="s">
        <v>3397</v>
      </c>
    </row>
    <row r="440" spans="1:12" x14ac:dyDescent="0.35">
      <c r="A440" t="s">
        <v>1411</v>
      </c>
      <c r="B440" s="2">
        <v>44663</v>
      </c>
      <c r="C440" s="2">
        <v>44767</v>
      </c>
      <c r="D440">
        <f>_xlfn.DAYS(C440,B440)</f>
        <v>104</v>
      </c>
      <c r="E440">
        <v>1</v>
      </c>
      <c r="F440">
        <v>513362</v>
      </c>
      <c r="G440">
        <v>12</v>
      </c>
      <c r="H440" t="s">
        <v>2373</v>
      </c>
      <c r="I440" t="s">
        <v>214</v>
      </c>
      <c r="J440" t="s">
        <v>191</v>
      </c>
      <c r="K440" t="str">
        <f>G440&amp;" "&amp;H440&amp;" "&amp;I440&amp;" "&amp;J440</f>
        <v xml:space="preserve">12 EVANSTON DR  </v>
      </c>
      <c r="L440" t="s">
        <v>3209</v>
      </c>
    </row>
    <row r="441" spans="1:12" x14ac:dyDescent="0.35">
      <c r="A441" t="s">
        <v>1428</v>
      </c>
      <c r="B441" s="2">
        <v>44663</v>
      </c>
      <c r="C441" s="2">
        <v>44797</v>
      </c>
      <c r="D441">
        <f>_xlfn.DAYS(C441,B441)</f>
        <v>134</v>
      </c>
      <c r="E441">
        <v>1</v>
      </c>
      <c r="F441">
        <v>382184</v>
      </c>
      <c r="G441">
        <v>93</v>
      </c>
      <c r="H441" t="s">
        <v>2249</v>
      </c>
      <c r="I441" t="s">
        <v>190</v>
      </c>
      <c r="J441" t="s">
        <v>191</v>
      </c>
      <c r="K441" t="str">
        <f>G441&amp;" "&amp;H441&amp;" "&amp;I441&amp;" "&amp;J441</f>
        <v xml:space="preserve">93 SANDOWN AVE  </v>
      </c>
      <c r="L441" t="s">
        <v>3406</v>
      </c>
    </row>
    <row r="442" spans="1:12" x14ac:dyDescent="0.35">
      <c r="A442" t="s">
        <v>1413</v>
      </c>
      <c r="B442" s="2">
        <v>44662</v>
      </c>
      <c r="C442" s="2">
        <v>44831</v>
      </c>
      <c r="D442">
        <f>_xlfn.DAYS(C442,B442)</f>
        <v>169</v>
      </c>
      <c r="E442">
        <v>1</v>
      </c>
      <c r="F442">
        <v>544710</v>
      </c>
      <c r="G442">
        <v>64</v>
      </c>
      <c r="H442" t="s">
        <v>2375</v>
      </c>
      <c r="I442" t="s">
        <v>214</v>
      </c>
      <c r="J442" t="s">
        <v>191</v>
      </c>
      <c r="K442" t="str">
        <f>G442&amp;" "&amp;H442&amp;" "&amp;I442&amp;" "&amp;J442</f>
        <v xml:space="preserve">64 NASH DR  </v>
      </c>
      <c r="L442" t="s">
        <v>3393</v>
      </c>
    </row>
    <row r="443" spans="1:12" x14ac:dyDescent="0.35">
      <c r="A443" t="s">
        <v>1369</v>
      </c>
      <c r="B443" s="2">
        <v>44659</v>
      </c>
      <c r="C443" s="2">
        <v>44966</v>
      </c>
      <c r="D443">
        <f>_xlfn.DAYS(C443,B443)</f>
        <v>307</v>
      </c>
      <c r="E443">
        <v>1</v>
      </c>
      <c r="F443">
        <v>316379</v>
      </c>
      <c r="G443">
        <v>30</v>
      </c>
      <c r="H443" t="s">
        <v>2348</v>
      </c>
      <c r="I443" t="s">
        <v>219</v>
      </c>
      <c r="J443" t="s">
        <v>191</v>
      </c>
      <c r="K443" t="str">
        <f>G443&amp;" "&amp;H443&amp;" "&amp;I443&amp;" "&amp;J443</f>
        <v xml:space="preserve">30 CARLISLE CRES  </v>
      </c>
      <c r="L443" t="s">
        <v>3358</v>
      </c>
    </row>
    <row r="444" spans="1:12" x14ac:dyDescent="0.35">
      <c r="A444" t="s">
        <v>1426</v>
      </c>
      <c r="B444" s="2">
        <v>44656</v>
      </c>
      <c r="C444" s="2">
        <v>44770</v>
      </c>
      <c r="D444">
        <f>_xlfn.DAYS(C444,B444)</f>
        <v>114</v>
      </c>
      <c r="E444">
        <v>1</v>
      </c>
      <c r="F444">
        <v>385105</v>
      </c>
      <c r="G444">
        <v>51</v>
      </c>
      <c r="H444" t="s">
        <v>2383</v>
      </c>
      <c r="I444" t="s">
        <v>219</v>
      </c>
      <c r="J444" t="s">
        <v>191</v>
      </c>
      <c r="K444" t="str">
        <f>G444&amp;" "&amp;H444&amp;" "&amp;I444&amp;" "&amp;J444</f>
        <v xml:space="preserve">51 SHAWFORD CRES  </v>
      </c>
      <c r="L444" t="s">
        <v>412</v>
      </c>
    </row>
    <row r="445" spans="1:12" x14ac:dyDescent="0.35">
      <c r="A445" t="s">
        <v>84</v>
      </c>
      <c r="B445" s="2">
        <v>44652</v>
      </c>
      <c r="E445">
        <v>0</v>
      </c>
      <c r="F445">
        <v>400078</v>
      </c>
      <c r="G445">
        <v>77</v>
      </c>
      <c r="H445" t="s">
        <v>271</v>
      </c>
      <c r="I445" t="s">
        <v>194</v>
      </c>
      <c r="J445" t="s">
        <v>191</v>
      </c>
      <c r="K445" t="str">
        <f>G445&amp;" "&amp;H445&amp;" "&amp;I445&amp;" "&amp;J445</f>
        <v xml:space="preserve">77 WYE VALLEY RD  </v>
      </c>
      <c r="L445" t="s">
        <v>446</v>
      </c>
    </row>
    <row r="446" spans="1:12" x14ac:dyDescent="0.35">
      <c r="A446" t="s">
        <v>1408</v>
      </c>
      <c r="B446" s="2">
        <v>44650</v>
      </c>
      <c r="C446" s="2">
        <v>44946</v>
      </c>
      <c r="D446">
        <f>_xlfn.DAYS(C446,B446)</f>
        <v>296</v>
      </c>
      <c r="E446">
        <v>1</v>
      </c>
      <c r="F446">
        <v>10158960</v>
      </c>
      <c r="G446">
        <v>99</v>
      </c>
      <c r="H446" t="s">
        <v>2138</v>
      </c>
      <c r="I446" t="s">
        <v>230</v>
      </c>
      <c r="J446" t="s">
        <v>191</v>
      </c>
      <c r="K446" t="str">
        <f>G446&amp;" "&amp;H446&amp;" "&amp;I446&amp;" "&amp;J446</f>
        <v xml:space="preserve">99 WESTHUMBER BLVD  </v>
      </c>
      <c r="L446" t="s">
        <v>3390</v>
      </c>
    </row>
    <row r="447" spans="1:12" x14ac:dyDescent="0.35">
      <c r="A447" t="s">
        <v>80</v>
      </c>
      <c r="B447" s="2">
        <v>44649</v>
      </c>
      <c r="E447">
        <v>0</v>
      </c>
      <c r="F447">
        <v>5826200</v>
      </c>
      <c r="G447">
        <v>8</v>
      </c>
      <c r="H447" t="s">
        <v>267</v>
      </c>
      <c r="I447" t="s">
        <v>194</v>
      </c>
      <c r="J447" t="s">
        <v>191</v>
      </c>
      <c r="K447" t="str">
        <f>G447&amp;" "&amp;H447&amp;" "&amp;I447&amp;" "&amp;J447</f>
        <v xml:space="preserve">8 DERRYDOWN RD  </v>
      </c>
      <c r="L447" t="s">
        <v>442</v>
      </c>
    </row>
    <row r="448" spans="1:12" x14ac:dyDescent="0.35">
      <c r="A448" t="s">
        <v>1419</v>
      </c>
      <c r="B448" s="2">
        <v>44649</v>
      </c>
      <c r="C448" s="2">
        <v>44734</v>
      </c>
      <c r="D448">
        <f>_xlfn.DAYS(C448,B448)</f>
        <v>85</v>
      </c>
      <c r="E448">
        <v>1</v>
      </c>
      <c r="F448">
        <v>6710194</v>
      </c>
      <c r="G448">
        <v>174</v>
      </c>
      <c r="H448" t="s">
        <v>345</v>
      </c>
      <c r="I448" t="s">
        <v>190</v>
      </c>
      <c r="J448" t="s">
        <v>191</v>
      </c>
      <c r="K448" t="str">
        <f>G448&amp;" "&amp;H448&amp;" "&amp;I448&amp;" "&amp;J448</f>
        <v xml:space="preserve">174 BROCK AVE  </v>
      </c>
      <c r="L448" t="s">
        <v>3398</v>
      </c>
    </row>
    <row r="449" spans="1:12" x14ac:dyDescent="0.35">
      <c r="A449" t="s">
        <v>83</v>
      </c>
      <c r="B449" s="2">
        <v>44645</v>
      </c>
      <c r="E449">
        <v>0</v>
      </c>
      <c r="F449">
        <v>2216633</v>
      </c>
      <c r="G449">
        <v>82</v>
      </c>
      <c r="H449" t="s">
        <v>270</v>
      </c>
      <c r="I449" t="s">
        <v>203</v>
      </c>
      <c r="J449" t="s">
        <v>191</v>
      </c>
      <c r="K449" t="str">
        <f>G449&amp;" "&amp;H449&amp;" "&amp;I449&amp;" "&amp;J449</f>
        <v xml:space="preserve">82 WINDRUSH TRL  </v>
      </c>
      <c r="L449" t="s">
        <v>445</v>
      </c>
    </row>
    <row r="450" spans="1:12" x14ac:dyDescent="0.35">
      <c r="A450" t="s">
        <v>82</v>
      </c>
      <c r="B450" s="2">
        <v>44637</v>
      </c>
      <c r="E450">
        <v>0</v>
      </c>
      <c r="F450">
        <v>348179</v>
      </c>
      <c r="G450">
        <v>2</v>
      </c>
      <c r="H450" t="s">
        <v>269</v>
      </c>
      <c r="I450" t="s">
        <v>219</v>
      </c>
      <c r="J450" t="s">
        <v>191</v>
      </c>
      <c r="K450" t="str">
        <f>G450&amp;" "&amp;H450&amp;" "&amp;I450&amp;" "&amp;J450</f>
        <v xml:space="preserve">2 IVY GREEN CRES  </v>
      </c>
      <c r="L450" t="s">
        <v>444</v>
      </c>
    </row>
    <row r="451" spans="1:12" x14ac:dyDescent="0.35">
      <c r="A451" t="s">
        <v>1392</v>
      </c>
      <c r="B451" s="2">
        <v>44637</v>
      </c>
      <c r="C451" s="2">
        <v>45230</v>
      </c>
      <c r="D451">
        <f>_xlfn.DAYS(C451,B451)</f>
        <v>593</v>
      </c>
      <c r="E451">
        <v>1</v>
      </c>
      <c r="F451">
        <v>849411</v>
      </c>
      <c r="G451">
        <v>54</v>
      </c>
      <c r="H451" t="s">
        <v>2364</v>
      </c>
      <c r="I451" t="s">
        <v>190</v>
      </c>
      <c r="J451" t="s">
        <v>191</v>
      </c>
      <c r="K451" t="str">
        <f>G451&amp;" "&amp;H451&amp;" "&amp;I451&amp;" "&amp;J451</f>
        <v xml:space="preserve">54 OSBORNE AVE  </v>
      </c>
      <c r="L451" t="s">
        <v>3376</v>
      </c>
    </row>
    <row r="452" spans="1:12" x14ac:dyDescent="0.35">
      <c r="A452" t="s">
        <v>1391</v>
      </c>
      <c r="B452" s="2">
        <v>44634</v>
      </c>
      <c r="C452" s="2">
        <v>45401</v>
      </c>
      <c r="D452">
        <f>_xlfn.DAYS(C452,B452)</f>
        <v>767</v>
      </c>
      <c r="E452">
        <v>1</v>
      </c>
      <c r="F452">
        <v>497413</v>
      </c>
      <c r="G452">
        <v>7</v>
      </c>
      <c r="H452" t="s">
        <v>2363</v>
      </c>
      <c r="I452" t="s">
        <v>214</v>
      </c>
      <c r="J452" t="s">
        <v>191</v>
      </c>
      <c r="K452" t="str">
        <f>G452&amp;" "&amp;H452&amp;" "&amp;I452&amp;" "&amp;J452</f>
        <v xml:space="preserve">7 CASWELL DR  </v>
      </c>
      <c r="L452" t="s">
        <v>3375</v>
      </c>
    </row>
    <row r="453" spans="1:12" x14ac:dyDescent="0.35">
      <c r="A453" t="s">
        <v>1380</v>
      </c>
      <c r="B453" s="2">
        <v>44631</v>
      </c>
      <c r="C453" s="2">
        <v>44790</v>
      </c>
      <c r="D453">
        <f>_xlfn.DAYS(C453,B453)</f>
        <v>159</v>
      </c>
      <c r="E453">
        <v>1</v>
      </c>
      <c r="F453">
        <v>20034924</v>
      </c>
      <c r="G453">
        <v>163</v>
      </c>
      <c r="H453" t="s">
        <v>2354</v>
      </c>
      <c r="I453" t="s">
        <v>214</v>
      </c>
      <c r="J453" t="s">
        <v>191</v>
      </c>
      <c r="K453" t="str">
        <f>G453&amp;" "&amp;H453&amp;" "&amp;I453&amp;" "&amp;J453</f>
        <v xml:space="preserve">163 SEASONS DR  </v>
      </c>
      <c r="L453" t="s">
        <v>3367</v>
      </c>
    </row>
    <row r="454" spans="1:12" x14ac:dyDescent="0.35">
      <c r="A454" t="s">
        <v>1388</v>
      </c>
      <c r="B454" s="2">
        <v>44630</v>
      </c>
      <c r="C454" s="2">
        <v>44712</v>
      </c>
      <c r="D454">
        <f>_xlfn.DAYS(C454,B454)</f>
        <v>82</v>
      </c>
      <c r="E454">
        <v>1</v>
      </c>
      <c r="F454">
        <v>1030287</v>
      </c>
      <c r="G454">
        <v>18</v>
      </c>
      <c r="H454" t="s">
        <v>2360</v>
      </c>
      <c r="I454" t="s">
        <v>214</v>
      </c>
      <c r="J454" t="s">
        <v>191</v>
      </c>
      <c r="K454" t="str">
        <f>G454&amp;" "&amp;H454&amp;" "&amp;I454&amp;" "&amp;J454</f>
        <v xml:space="preserve">18 SANDWELL DR  </v>
      </c>
      <c r="L454" t="s">
        <v>3372</v>
      </c>
    </row>
    <row r="455" spans="1:12" x14ac:dyDescent="0.35">
      <c r="A455" t="s">
        <v>1406</v>
      </c>
      <c r="B455" s="2">
        <v>44630</v>
      </c>
      <c r="C455" s="2">
        <v>44753</v>
      </c>
      <c r="D455">
        <f>_xlfn.DAYS(C455,B455)</f>
        <v>123</v>
      </c>
      <c r="E455">
        <v>1</v>
      </c>
      <c r="F455">
        <v>7667070</v>
      </c>
      <c r="G455">
        <v>53</v>
      </c>
      <c r="H455" t="s">
        <v>2372</v>
      </c>
      <c r="I455" t="s">
        <v>190</v>
      </c>
      <c r="J455" t="s">
        <v>191</v>
      </c>
      <c r="K455" t="str">
        <f>G455&amp;" "&amp;H455&amp;" "&amp;I455&amp;" "&amp;J455</f>
        <v xml:space="preserve">53 WARNICA AVE  </v>
      </c>
      <c r="L455" t="s">
        <v>3360</v>
      </c>
    </row>
    <row r="456" spans="1:12" x14ac:dyDescent="0.35">
      <c r="A456" t="s">
        <v>1398</v>
      </c>
      <c r="B456" s="2">
        <v>44627</v>
      </c>
      <c r="C456" s="2">
        <v>44679</v>
      </c>
      <c r="D456">
        <f>_xlfn.DAYS(C456,B456)</f>
        <v>52</v>
      </c>
      <c r="E456">
        <v>1</v>
      </c>
      <c r="F456">
        <v>1026559</v>
      </c>
      <c r="G456">
        <v>157</v>
      </c>
      <c r="H456" t="s">
        <v>2368</v>
      </c>
      <c r="I456" t="s">
        <v>214</v>
      </c>
      <c r="J456" t="s">
        <v>191</v>
      </c>
      <c r="K456" t="str">
        <f>G456&amp;" "&amp;H456&amp;" "&amp;I456&amp;" "&amp;J456</f>
        <v xml:space="preserve">157 REDGRAVE DR  </v>
      </c>
      <c r="L456" t="s">
        <v>2697</v>
      </c>
    </row>
    <row r="457" spans="1:12" x14ac:dyDescent="0.35">
      <c r="A457" t="s">
        <v>1399</v>
      </c>
      <c r="B457" s="2">
        <v>44627</v>
      </c>
      <c r="C457" s="2">
        <v>44852</v>
      </c>
      <c r="D457">
        <f>_xlfn.DAYS(C457,B457)</f>
        <v>225</v>
      </c>
      <c r="E457">
        <v>1</v>
      </c>
      <c r="F457">
        <v>786043</v>
      </c>
      <c r="G457">
        <v>94</v>
      </c>
      <c r="H457" t="s">
        <v>2369</v>
      </c>
      <c r="I457" t="s">
        <v>190</v>
      </c>
      <c r="J457" t="s">
        <v>191</v>
      </c>
      <c r="K457" t="str">
        <f>G457&amp;" "&amp;H457&amp;" "&amp;I457&amp;" "&amp;J457</f>
        <v xml:space="preserve">94 CONCORD AVE  </v>
      </c>
      <c r="L457" t="s">
        <v>3382</v>
      </c>
    </row>
    <row r="458" spans="1:12" x14ac:dyDescent="0.35">
      <c r="A458" t="s">
        <v>1412</v>
      </c>
      <c r="B458" s="2">
        <v>44622</v>
      </c>
      <c r="C458" s="2">
        <v>44902</v>
      </c>
      <c r="D458">
        <f>_xlfn.DAYS(C458,B458)</f>
        <v>280</v>
      </c>
      <c r="E458">
        <v>1</v>
      </c>
      <c r="F458">
        <v>343474</v>
      </c>
      <c r="G458">
        <v>131</v>
      </c>
      <c r="H458" t="s">
        <v>2374</v>
      </c>
      <c r="I458" t="s">
        <v>214</v>
      </c>
      <c r="J458" t="s">
        <v>191</v>
      </c>
      <c r="K458" t="str">
        <f>G458&amp;" "&amp;H458&amp;" "&amp;I458&amp;" "&amp;J458</f>
        <v xml:space="preserve">131 HEATHERSIDE DR  </v>
      </c>
      <c r="L458" t="s">
        <v>3392</v>
      </c>
    </row>
    <row r="459" spans="1:12" x14ac:dyDescent="0.35">
      <c r="A459" t="s">
        <v>1415</v>
      </c>
      <c r="B459" s="2">
        <v>44622</v>
      </c>
      <c r="C459" s="2">
        <v>44691</v>
      </c>
      <c r="D459">
        <f>_xlfn.DAYS(C459,B459)</f>
        <v>69</v>
      </c>
      <c r="E459">
        <v>1</v>
      </c>
      <c r="F459">
        <v>319891</v>
      </c>
      <c r="G459">
        <v>44</v>
      </c>
      <c r="H459" t="s">
        <v>2376</v>
      </c>
      <c r="I459" t="s">
        <v>219</v>
      </c>
      <c r="J459" t="s">
        <v>191</v>
      </c>
      <c r="K459" t="str">
        <f>G459&amp;" "&amp;H459&amp;" "&amp;I459&amp;" "&amp;J459</f>
        <v xml:space="preserve">44 CHIPPER CRES  </v>
      </c>
      <c r="L459" t="s">
        <v>2697</v>
      </c>
    </row>
    <row r="460" spans="1:12" x14ac:dyDescent="0.35">
      <c r="A460" t="s">
        <v>1417</v>
      </c>
      <c r="B460" s="2">
        <v>44622</v>
      </c>
      <c r="C460" s="2">
        <v>44725</v>
      </c>
      <c r="D460">
        <f>_xlfn.DAYS(C460,B460)</f>
        <v>103</v>
      </c>
      <c r="E460">
        <v>1</v>
      </c>
      <c r="F460">
        <v>519864</v>
      </c>
      <c r="G460">
        <v>163</v>
      </c>
      <c r="H460" t="s">
        <v>2378</v>
      </c>
      <c r="I460" t="s">
        <v>214</v>
      </c>
      <c r="J460" t="s">
        <v>191</v>
      </c>
      <c r="K460" t="str">
        <f>G460&amp;" "&amp;H460&amp;" "&amp;I460&amp;" "&amp;J460</f>
        <v xml:space="preserve">163 GILTSPUR DR  </v>
      </c>
      <c r="L460" t="s">
        <v>3396</v>
      </c>
    </row>
    <row r="461" spans="1:12" x14ac:dyDescent="0.35">
      <c r="A461" t="s">
        <v>1385</v>
      </c>
      <c r="B461" s="2">
        <v>44615</v>
      </c>
      <c r="C461" s="2">
        <v>44701</v>
      </c>
      <c r="D461">
        <f>_xlfn.DAYS(C461,B461)</f>
        <v>86</v>
      </c>
      <c r="E461">
        <v>1</v>
      </c>
      <c r="F461">
        <v>2376859</v>
      </c>
      <c r="G461">
        <v>11</v>
      </c>
      <c r="H461" t="s">
        <v>2358</v>
      </c>
      <c r="I461" t="s">
        <v>217</v>
      </c>
      <c r="J461" t="s">
        <v>191</v>
      </c>
      <c r="K461" t="str">
        <f>G461&amp;" "&amp;H461&amp;" "&amp;I461&amp;" "&amp;J461</f>
        <v xml:space="preserve">11 WELLS ST  </v>
      </c>
      <c r="L461" t="s">
        <v>2965</v>
      </c>
    </row>
    <row r="462" spans="1:12" x14ac:dyDescent="0.35">
      <c r="A462" t="s">
        <v>1400</v>
      </c>
      <c r="B462" s="2">
        <v>44615</v>
      </c>
      <c r="C462" s="2">
        <v>44757</v>
      </c>
      <c r="D462">
        <f>_xlfn.DAYS(C462,B462)</f>
        <v>142</v>
      </c>
      <c r="E462">
        <v>1</v>
      </c>
      <c r="F462">
        <v>486850</v>
      </c>
      <c r="G462">
        <v>36</v>
      </c>
      <c r="H462" t="s">
        <v>1962</v>
      </c>
      <c r="I462" t="s">
        <v>214</v>
      </c>
      <c r="J462" t="s">
        <v>191</v>
      </c>
      <c r="K462" t="str">
        <f>G462&amp;" "&amp;H462&amp;" "&amp;I462&amp;" "&amp;J462</f>
        <v xml:space="preserve">36 BARTLEY DR  </v>
      </c>
      <c r="L462" t="s">
        <v>3383</v>
      </c>
    </row>
    <row r="463" spans="1:12" x14ac:dyDescent="0.35">
      <c r="A463" t="s">
        <v>1292</v>
      </c>
      <c r="B463" s="2">
        <v>44614</v>
      </c>
      <c r="C463" s="2">
        <v>44791</v>
      </c>
      <c r="D463">
        <f>_xlfn.DAYS(C463,B463)</f>
        <v>177</v>
      </c>
      <c r="E463">
        <v>1</v>
      </c>
      <c r="F463">
        <v>2215288</v>
      </c>
      <c r="G463">
        <v>73</v>
      </c>
      <c r="H463" t="s">
        <v>2291</v>
      </c>
      <c r="I463" t="s">
        <v>219</v>
      </c>
      <c r="J463" t="s">
        <v>191</v>
      </c>
      <c r="K463" t="str">
        <f>G463&amp;" "&amp;H463&amp;" "&amp;I463&amp;" "&amp;J463</f>
        <v xml:space="preserve">73 FAIRWOOD CRES  </v>
      </c>
      <c r="L463" t="s">
        <v>3289</v>
      </c>
    </row>
    <row r="464" spans="1:12" x14ac:dyDescent="0.35">
      <c r="A464" t="s">
        <v>1393</v>
      </c>
      <c r="B464" s="2">
        <v>44614</v>
      </c>
      <c r="C464" s="2">
        <v>44827</v>
      </c>
      <c r="D464">
        <f>_xlfn.DAYS(C464,B464)</f>
        <v>213</v>
      </c>
      <c r="E464">
        <v>1</v>
      </c>
      <c r="F464">
        <v>391497</v>
      </c>
      <c r="G464">
        <v>28</v>
      </c>
      <c r="H464" t="s">
        <v>2365</v>
      </c>
      <c r="I464" t="s">
        <v>266</v>
      </c>
      <c r="J464" t="s">
        <v>191</v>
      </c>
      <c r="K464" t="str">
        <f>G464&amp;" "&amp;H464&amp;" "&amp;I464&amp;" "&amp;J464</f>
        <v xml:space="preserve">28 TIDWORTH SQ  </v>
      </c>
      <c r="L464" t="s">
        <v>3377</v>
      </c>
    </row>
    <row r="465" spans="1:12" x14ac:dyDescent="0.35">
      <c r="A465" t="s">
        <v>1402</v>
      </c>
      <c r="B465" s="2">
        <v>44614</v>
      </c>
      <c r="C465" s="2">
        <v>44764</v>
      </c>
      <c r="D465">
        <f>_xlfn.DAYS(C465,B465)</f>
        <v>150</v>
      </c>
      <c r="E465">
        <v>1</v>
      </c>
      <c r="F465">
        <v>355073</v>
      </c>
      <c r="G465">
        <v>25</v>
      </c>
      <c r="H465" t="s">
        <v>1776</v>
      </c>
      <c r="I465" t="s">
        <v>219</v>
      </c>
      <c r="J465" t="s">
        <v>191</v>
      </c>
      <c r="K465" t="str">
        <f>G465&amp;" "&amp;H465&amp;" "&amp;I465&amp;" "&amp;J465</f>
        <v xml:space="preserve">25 LEESWOOD CRES  </v>
      </c>
      <c r="L465" t="s">
        <v>3385</v>
      </c>
    </row>
    <row r="466" spans="1:12" x14ac:dyDescent="0.35">
      <c r="A466" t="s">
        <v>1404</v>
      </c>
      <c r="B466" s="2">
        <v>44614</v>
      </c>
      <c r="C466" s="2">
        <v>45182</v>
      </c>
      <c r="D466">
        <f>_xlfn.DAYS(C466,B466)</f>
        <v>568</v>
      </c>
      <c r="E466">
        <v>1</v>
      </c>
      <c r="F466">
        <v>365824</v>
      </c>
      <c r="G466">
        <v>689</v>
      </c>
      <c r="H466" t="s">
        <v>2370</v>
      </c>
      <c r="I466" t="s">
        <v>194</v>
      </c>
      <c r="J466" t="s">
        <v>191</v>
      </c>
      <c r="K466" t="str">
        <f>G466&amp;" "&amp;H466&amp;" "&amp;I466&amp;" "&amp;J466</f>
        <v xml:space="preserve">689 MORRISH RD  </v>
      </c>
      <c r="L466" t="s">
        <v>3387</v>
      </c>
    </row>
    <row r="467" spans="1:12" x14ac:dyDescent="0.35">
      <c r="A467" t="s">
        <v>71</v>
      </c>
      <c r="B467" s="2">
        <v>44608</v>
      </c>
      <c r="E467">
        <v>0</v>
      </c>
      <c r="F467">
        <v>2452380</v>
      </c>
      <c r="G467">
        <v>289</v>
      </c>
      <c r="H467" t="s">
        <v>256</v>
      </c>
      <c r="I467" t="s">
        <v>190</v>
      </c>
      <c r="J467" t="s">
        <v>191</v>
      </c>
      <c r="K467" t="str">
        <f>G467&amp;" "&amp;H467&amp;" "&amp;I467&amp;" "&amp;J467</f>
        <v xml:space="preserve">289 BARTON AVE  </v>
      </c>
      <c r="L467" t="s">
        <v>433</v>
      </c>
    </row>
    <row r="468" spans="1:12" x14ac:dyDescent="0.35">
      <c r="A468" t="s">
        <v>1358</v>
      </c>
      <c r="B468" s="2">
        <v>44608</v>
      </c>
      <c r="C468" s="2">
        <v>44644</v>
      </c>
      <c r="D468">
        <f>_xlfn.DAYS(C468,B468)</f>
        <v>36</v>
      </c>
      <c r="E468">
        <v>1</v>
      </c>
      <c r="F468">
        <v>1045232</v>
      </c>
      <c r="G468">
        <v>6</v>
      </c>
      <c r="H468" t="s">
        <v>2290</v>
      </c>
      <c r="I468" t="s">
        <v>219</v>
      </c>
      <c r="J468" t="s">
        <v>191</v>
      </c>
      <c r="K468" t="str">
        <f>G468&amp;" "&amp;H468&amp;" "&amp;I468&amp;" "&amp;J468</f>
        <v xml:space="preserve">6 WOODLOT CRES  </v>
      </c>
      <c r="L468" t="s">
        <v>3349</v>
      </c>
    </row>
    <row r="469" spans="1:12" x14ac:dyDescent="0.35">
      <c r="A469" t="s">
        <v>1384</v>
      </c>
      <c r="B469" s="2">
        <v>44608</v>
      </c>
      <c r="C469" s="2">
        <v>44652</v>
      </c>
      <c r="D469">
        <f>_xlfn.DAYS(C469,B469)</f>
        <v>44</v>
      </c>
      <c r="E469">
        <v>1</v>
      </c>
      <c r="F469">
        <v>6123097</v>
      </c>
      <c r="G469">
        <v>152</v>
      </c>
      <c r="H469" t="s">
        <v>2357</v>
      </c>
      <c r="I469" t="s">
        <v>214</v>
      </c>
      <c r="J469" t="s">
        <v>191</v>
      </c>
      <c r="K469" t="str">
        <f>G469&amp;" "&amp;H469&amp;" "&amp;I469&amp;" "&amp;J469</f>
        <v xml:space="preserve">152 CINRICKBAR DR  </v>
      </c>
      <c r="L469" t="s">
        <v>3369</v>
      </c>
    </row>
    <row r="470" spans="1:12" x14ac:dyDescent="0.35">
      <c r="A470" t="s">
        <v>1401</v>
      </c>
      <c r="B470" s="2">
        <v>44607</v>
      </c>
      <c r="C470" s="2">
        <v>44631</v>
      </c>
      <c r="D470">
        <f>_xlfn.DAYS(C470,B470)</f>
        <v>24</v>
      </c>
      <c r="E470">
        <v>1</v>
      </c>
      <c r="F470">
        <v>1017158</v>
      </c>
      <c r="G470">
        <v>195</v>
      </c>
      <c r="H470" t="s">
        <v>1764</v>
      </c>
      <c r="I470" t="s">
        <v>194</v>
      </c>
      <c r="J470" t="s">
        <v>191</v>
      </c>
      <c r="K470" t="str">
        <f>G470&amp;" "&amp;H470&amp;" "&amp;I470&amp;" "&amp;J470</f>
        <v xml:space="preserve">195 MARTIN GROVE RD  </v>
      </c>
      <c r="L470" t="s">
        <v>3384</v>
      </c>
    </row>
    <row r="471" spans="1:12" x14ac:dyDescent="0.35">
      <c r="A471" t="s">
        <v>1403</v>
      </c>
      <c r="B471" s="2">
        <v>44606</v>
      </c>
      <c r="C471" s="2">
        <v>45027</v>
      </c>
      <c r="D471">
        <f>_xlfn.DAYS(C471,B471)</f>
        <v>421</v>
      </c>
      <c r="E471">
        <v>1</v>
      </c>
      <c r="F471">
        <v>3202296</v>
      </c>
      <c r="G471">
        <v>1065</v>
      </c>
      <c r="H471" t="s">
        <v>2139</v>
      </c>
      <c r="I471" t="s">
        <v>190</v>
      </c>
      <c r="J471" t="s">
        <v>191</v>
      </c>
      <c r="K471" t="str">
        <f>G471&amp;" "&amp;H471&amp;" "&amp;I471&amp;" "&amp;J471</f>
        <v xml:space="preserve">1065 PAPE AVE  </v>
      </c>
      <c r="L471" t="s">
        <v>3386</v>
      </c>
    </row>
    <row r="472" spans="1:12" x14ac:dyDescent="0.35">
      <c r="A472" t="s">
        <v>81</v>
      </c>
      <c r="B472" s="2">
        <v>44603</v>
      </c>
      <c r="E472">
        <v>0</v>
      </c>
      <c r="F472">
        <v>785912</v>
      </c>
      <c r="G472">
        <v>49</v>
      </c>
      <c r="H472" t="s">
        <v>268</v>
      </c>
      <c r="I472" t="s">
        <v>190</v>
      </c>
      <c r="J472" t="s">
        <v>191</v>
      </c>
      <c r="K472" t="str">
        <f>G472&amp;" "&amp;H472&amp;" "&amp;I472&amp;" "&amp;J472</f>
        <v xml:space="preserve">49 COLUMBINE AVE  </v>
      </c>
      <c r="L472" t="s">
        <v>443</v>
      </c>
    </row>
    <row r="473" spans="1:12" x14ac:dyDescent="0.35">
      <c r="A473" t="s">
        <v>1360</v>
      </c>
      <c r="B473" s="2">
        <v>44603</v>
      </c>
      <c r="C473" s="2">
        <v>44715</v>
      </c>
      <c r="D473">
        <f>_xlfn.DAYS(C473,B473)</f>
        <v>112</v>
      </c>
      <c r="E473">
        <v>1</v>
      </c>
      <c r="F473">
        <v>1008357</v>
      </c>
      <c r="G473">
        <v>51</v>
      </c>
      <c r="H473" t="s">
        <v>2341</v>
      </c>
      <c r="I473" t="s">
        <v>219</v>
      </c>
      <c r="J473" t="s">
        <v>191</v>
      </c>
      <c r="K473" t="str">
        <f>G473&amp;" "&amp;H473&amp;" "&amp;I473&amp;" "&amp;J473</f>
        <v xml:space="preserve">51 HUN CRES  </v>
      </c>
      <c r="L473" t="s">
        <v>3023</v>
      </c>
    </row>
    <row r="474" spans="1:12" x14ac:dyDescent="0.35">
      <c r="A474" t="s">
        <v>1365</v>
      </c>
      <c r="B474" s="2">
        <v>44603</v>
      </c>
      <c r="C474" s="2">
        <v>44889</v>
      </c>
      <c r="D474">
        <f>_xlfn.DAYS(C474,B474)</f>
        <v>286</v>
      </c>
      <c r="E474">
        <v>1</v>
      </c>
      <c r="F474">
        <v>540672</v>
      </c>
      <c r="G474">
        <v>83</v>
      </c>
      <c r="H474" t="s">
        <v>2345</v>
      </c>
      <c r="I474" t="s">
        <v>190</v>
      </c>
      <c r="J474" t="s">
        <v>191</v>
      </c>
      <c r="K474" t="str">
        <f>G474&amp;" "&amp;H474&amp;" "&amp;I474&amp;" "&amp;J474</f>
        <v xml:space="preserve">83 MARMION AVE  </v>
      </c>
      <c r="L474" t="s">
        <v>3355</v>
      </c>
    </row>
    <row r="475" spans="1:12" x14ac:dyDescent="0.35">
      <c r="A475" t="s">
        <v>1382</v>
      </c>
      <c r="B475" s="2">
        <v>44602</v>
      </c>
      <c r="C475" s="2">
        <v>44798</v>
      </c>
      <c r="D475">
        <f>_xlfn.DAYS(C475,B475)</f>
        <v>196</v>
      </c>
      <c r="E475">
        <v>1</v>
      </c>
      <c r="F475">
        <v>10158791</v>
      </c>
      <c r="G475">
        <v>49</v>
      </c>
      <c r="H475" t="s">
        <v>2355</v>
      </c>
      <c r="I475" t="s">
        <v>214</v>
      </c>
      <c r="J475" t="s">
        <v>191</v>
      </c>
      <c r="K475" t="str">
        <f>G475&amp;" "&amp;H475&amp;" "&amp;I475&amp;" "&amp;J475</f>
        <v xml:space="preserve">49 HOWBERT DR  </v>
      </c>
      <c r="L475" t="s">
        <v>3368</v>
      </c>
    </row>
    <row r="476" spans="1:12" x14ac:dyDescent="0.35">
      <c r="A476" t="s">
        <v>1390</v>
      </c>
      <c r="B476" s="2">
        <v>44601</v>
      </c>
      <c r="C476" s="2">
        <v>44707</v>
      </c>
      <c r="D476">
        <f>_xlfn.DAYS(C476,B476)</f>
        <v>106</v>
      </c>
      <c r="E476">
        <v>1</v>
      </c>
      <c r="F476">
        <v>987076</v>
      </c>
      <c r="G476">
        <v>30</v>
      </c>
      <c r="H476" t="s">
        <v>2362</v>
      </c>
      <c r="I476" t="s">
        <v>190</v>
      </c>
      <c r="J476" t="s">
        <v>191</v>
      </c>
      <c r="K476" t="str">
        <f>G476&amp;" "&amp;H476&amp;" "&amp;I476&amp;" "&amp;J476</f>
        <v xml:space="preserve">30 BENSTROW AVE  </v>
      </c>
      <c r="L476" t="s">
        <v>3374</v>
      </c>
    </row>
    <row r="477" spans="1:12" x14ac:dyDescent="0.35">
      <c r="A477" t="s">
        <v>1375</v>
      </c>
      <c r="B477" s="2">
        <v>44599</v>
      </c>
      <c r="C477" s="2">
        <v>44902</v>
      </c>
      <c r="D477">
        <f>_xlfn.DAYS(C477,B477)</f>
        <v>303</v>
      </c>
      <c r="E477">
        <v>1</v>
      </c>
      <c r="F477">
        <v>334433</v>
      </c>
      <c r="G477">
        <v>6</v>
      </c>
      <c r="H477" t="s">
        <v>1737</v>
      </c>
      <c r="I477" t="s">
        <v>190</v>
      </c>
      <c r="J477" t="s">
        <v>191</v>
      </c>
      <c r="K477" t="str">
        <f>G477&amp;" "&amp;H477&amp;" "&amp;I477&amp;" "&amp;J477</f>
        <v xml:space="preserve">6 FINTONA AVE  </v>
      </c>
      <c r="L477" t="s">
        <v>446</v>
      </c>
    </row>
    <row r="478" spans="1:12" x14ac:dyDescent="0.35">
      <c r="A478" t="s">
        <v>1337</v>
      </c>
      <c r="B478" s="2">
        <v>44596</v>
      </c>
      <c r="C478" s="2">
        <v>45408</v>
      </c>
      <c r="D478">
        <f>_xlfn.DAYS(C478,B478)</f>
        <v>812</v>
      </c>
      <c r="E478">
        <v>1</v>
      </c>
      <c r="F478">
        <v>878517</v>
      </c>
      <c r="G478">
        <v>13</v>
      </c>
      <c r="H478" t="s">
        <v>1908</v>
      </c>
      <c r="I478" t="s">
        <v>190</v>
      </c>
      <c r="J478" t="s">
        <v>191</v>
      </c>
      <c r="K478" t="str">
        <f>G478&amp;" "&amp;H478&amp;" "&amp;I478&amp;" "&amp;J478</f>
        <v xml:space="preserve">13 VICTOR AVE  </v>
      </c>
      <c r="L478" t="s">
        <v>3332</v>
      </c>
    </row>
    <row r="479" spans="1:12" x14ac:dyDescent="0.35">
      <c r="A479" t="s">
        <v>1396</v>
      </c>
      <c r="B479" s="2">
        <v>44594</v>
      </c>
      <c r="C479" s="2">
        <v>44735</v>
      </c>
      <c r="D479">
        <f>_xlfn.DAYS(C479,B479)</f>
        <v>141</v>
      </c>
      <c r="E479">
        <v>1</v>
      </c>
      <c r="F479">
        <v>9171029</v>
      </c>
      <c r="G479">
        <v>56</v>
      </c>
      <c r="H479" t="s">
        <v>2113</v>
      </c>
      <c r="I479" t="s">
        <v>190</v>
      </c>
      <c r="J479" t="s">
        <v>191</v>
      </c>
      <c r="K479" t="str">
        <f>G479&amp;" "&amp;H479&amp;" "&amp;I479&amp;" "&amp;J479</f>
        <v xml:space="preserve">56 GLENLAKE AVE  </v>
      </c>
      <c r="L479" t="s">
        <v>3380</v>
      </c>
    </row>
    <row r="480" spans="1:12" x14ac:dyDescent="0.35">
      <c r="A480" t="s">
        <v>79</v>
      </c>
      <c r="B480" s="2">
        <v>44593</v>
      </c>
      <c r="E480">
        <v>0</v>
      </c>
      <c r="F480">
        <v>324937</v>
      </c>
      <c r="G480">
        <v>114</v>
      </c>
      <c r="H480" t="s">
        <v>265</v>
      </c>
      <c r="I480" t="s">
        <v>266</v>
      </c>
      <c r="J480" t="s">
        <v>191</v>
      </c>
      <c r="K480" t="str">
        <f>G480&amp;" "&amp;H480&amp;" "&amp;I480&amp;" "&amp;J480</f>
        <v xml:space="preserve">114 CULTRA SQ  </v>
      </c>
      <c r="L480" t="s">
        <v>441</v>
      </c>
    </row>
    <row r="481" spans="1:12" x14ac:dyDescent="0.35">
      <c r="A481" t="s">
        <v>1374</v>
      </c>
      <c r="B481" s="2">
        <v>44588</v>
      </c>
      <c r="C481" s="2">
        <v>44690</v>
      </c>
      <c r="D481">
        <f>_xlfn.DAYS(C481,B481)</f>
        <v>102</v>
      </c>
      <c r="E481">
        <v>1</v>
      </c>
      <c r="F481">
        <v>10486400</v>
      </c>
      <c r="G481">
        <v>160</v>
      </c>
      <c r="H481" t="s">
        <v>1845</v>
      </c>
      <c r="I481" t="s">
        <v>194</v>
      </c>
      <c r="J481" t="s">
        <v>191</v>
      </c>
      <c r="K481" t="str">
        <f>G481&amp;" "&amp;H481&amp;" "&amp;I481&amp;" "&amp;J481</f>
        <v xml:space="preserve">160 LINDYLOU RD  </v>
      </c>
      <c r="L481" t="s">
        <v>3362</v>
      </c>
    </row>
    <row r="482" spans="1:12" x14ac:dyDescent="0.35">
      <c r="A482" t="s">
        <v>1357</v>
      </c>
      <c r="B482" s="2">
        <v>44586</v>
      </c>
      <c r="C482" s="2">
        <v>45252</v>
      </c>
      <c r="D482">
        <f>_xlfn.DAYS(C482,B482)</f>
        <v>666</v>
      </c>
      <c r="E482">
        <v>1</v>
      </c>
      <c r="F482">
        <v>500386</v>
      </c>
      <c r="G482">
        <v>56</v>
      </c>
      <c r="H482" t="s">
        <v>2338</v>
      </c>
      <c r="I482" t="s">
        <v>194</v>
      </c>
      <c r="J482" t="s">
        <v>191</v>
      </c>
      <c r="K482" t="str">
        <f>G482&amp;" "&amp;H482&amp;" "&amp;I482&amp;" "&amp;J482</f>
        <v xml:space="preserve">56 CLAYWOOD RD  </v>
      </c>
      <c r="L482" t="s">
        <v>3348</v>
      </c>
    </row>
    <row r="483" spans="1:12" x14ac:dyDescent="0.35">
      <c r="A483" t="s">
        <v>1381</v>
      </c>
      <c r="B483" s="2">
        <v>44581</v>
      </c>
      <c r="C483" s="2">
        <v>45005</v>
      </c>
      <c r="D483">
        <f>_xlfn.DAYS(C483,B483)</f>
        <v>424</v>
      </c>
      <c r="E483">
        <v>1</v>
      </c>
      <c r="F483">
        <v>6195635</v>
      </c>
      <c r="G483">
        <v>223</v>
      </c>
      <c r="H483" t="s">
        <v>2025</v>
      </c>
      <c r="I483" t="s">
        <v>190</v>
      </c>
      <c r="J483" t="s">
        <v>191</v>
      </c>
      <c r="K483" t="str">
        <f>G483&amp;" "&amp;H483&amp;" "&amp;I483&amp;" "&amp;J483</f>
        <v xml:space="preserve">223 ISLINGTON AVE  </v>
      </c>
      <c r="L483" t="s">
        <v>3348</v>
      </c>
    </row>
    <row r="484" spans="1:12" x14ac:dyDescent="0.35">
      <c r="A484" t="s">
        <v>1383</v>
      </c>
      <c r="B484" s="2">
        <v>44573</v>
      </c>
      <c r="C484" s="2">
        <v>44595</v>
      </c>
      <c r="D484">
        <f>_xlfn.DAYS(C484,B484)</f>
        <v>22</v>
      </c>
      <c r="E484">
        <v>1</v>
      </c>
      <c r="F484">
        <v>2216373</v>
      </c>
      <c r="G484">
        <v>28</v>
      </c>
      <c r="H484" t="s">
        <v>2356</v>
      </c>
      <c r="I484" t="s">
        <v>190</v>
      </c>
      <c r="J484" t="s">
        <v>191</v>
      </c>
      <c r="K484" t="str">
        <f>G484&amp;" "&amp;H484&amp;" "&amp;I484&amp;" "&amp;J484</f>
        <v xml:space="preserve">28 GREENLAW AVE  </v>
      </c>
      <c r="L484" t="s">
        <v>2697</v>
      </c>
    </row>
    <row r="485" spans="1:12" x14ac:dyDescent="0.35">
      <c r="A485" t="s">
        <v>1349</v>
      </c>
      <c r="B485" s="2">
        <v>44571</v>
      </c>
      <c r="C485" s="2">
        <v>44728</v>
      </c>
      <c r="D485">
        <f>_xlfn.DAYS(C485,B485)</f>
        <v>157</v>
      </c>
      <c r="E485">
        <v>1</v>
      </c>
      <c r="F485">
        <v>336773</v>
      </c>
      <c r="G485">
        <v>27</v>
      </c>
      <c r="H485" t="s">
        <v>2333</v>
      </c>
      <c r="I485" t="s">
        <v>190</v>
      </c>
      <c r="J485" t="s">
        <v>191</v>
      </c>
      <c r="K485" t="str">
        <f>G485&amp;" "&amp;H485&amp;" "&amp;I485&amp;" "&amp;J485</f>
        <v xml:space="preserve">27 GALSWORTHY AVE  </v>
      </c>
      <c r="L485" t="s">
        <v>3343</v>
      </c>
    </row>
    <row r="486" spans="1:12" x14ac:dyDescent="0.35">
      <c r="A486" t="s">
        <v>1367</v>
      </c>
      <c r="B486" s="2">
        <v>44571</v>
      </c>
      <c r="C486" s="2">
        <v>44914</v>
      </c>
      <c r="D486">
        <f>_xlfn.DAYS(C486,B486)</f>
        <v>343</v>
      </c>
      <c r="E486">
        <v>1</v>
      </c>
      <c r="F486">
        <v>488839</v>
      </c>
      <c r="G486">
        <v>37</v>
      </c>
      <c r="H486" t="s">
        <v>2347</v>
      </c>
      <c r="I486" t="s">
        <v>190</v>
      </c>
      <c r="J486" t="s">
        <v>191</v>
      </c>
      <c r="K486" t="str">
        <f>G486&amp;" "&amp;H486&amp;" "&amp;I486&amp;" "&amp;J486</f>
        <v xml:space="preserve">37 BENTWORTH AVE  </v>
      </c>
      <c r="L486" t="s">
        <v>3356</v>
      </c>
    </row>
    <row r="487" spans="1:12" x14ac:dyDescent="0.35">
      <c r="A487" t="s">
        <v>1379</v>
      </c>
      <c r="B487" s="2">
        <v>44571</v>
      </c>
      <c r="C487" s="2">
        <v>44673</v>
      </c>
      <c r="D487">
        <f>_xlfn.DAYS(C487,B487)</f>
        <v>102</v>
      </c>
      <c r="E487">
        <v>1</v>
      </c>
      <c r="F487">
        <v>10553281</v>
      </c>
      <c r="G487">
        <v>83</v>
      </c>
      <c r="H487" t="s">
        <v>2353</v>
      </c>
      <c r="I487" t="s">
        <v>214</v>
      </c>
      <c r="J487" t="s">
        <v>191</v>
      </c>
      <c r="K487" t="str">
        <f>G487&amp;" "&amp;H487&amp;" "&amp;I487&amp;" "&amp;J487</f>
        <v xml:space="preserve">83 KIDRON VALLEY DR  </v>
      </c>
      <c r="L487" t="s">
        <v>3366</v>
      </c>
    </row>
    <row r="488" spans="1:12" x14ac:dyDescent="0.35">
      <c r="A488" t="s">
        <v>1378</v>
      </c>
      <c r="B488" s="2">
        <v>44568</v>
      </c>
      <c r="C488" s="2">
        <v>44712</v>
      </c>
      <c r="D488">
        <f>_xlfn.DAYS(C488,B488)</f>
        <v>144</v>
      </c>
      <c r="E488">
        <v>1</v>
      </c>
      <c r="F488">
        <v>322907</v>
      </c>
      <c r="G488">
        <v>57</v>
      </c>
      <c r="H488" t="s">
        <v>2352</v>
      </c>
      <c r="I488" t="s">
        <v>214</v>
      </c>
      <c r="J488" t="s">
        <v>191</v>
      </c>
      <c r="K488" t="str">
        <f>G488&amp;" "&amp;H488&amp;" "&amp;I488&amp;" "&amp;J488</f>
        <v xml:space="preserve">57 CORNWALLIS DR  </v>
      </c>
      <c r="L488" t="s">
        <v>3365</v>
      </c>
    </row>
    <row r="489" spans="1:12" x14ac:dyDescent="0.35">
      <c r="A489" t="s">
        <v>1377</v>
      </c>
      <c r="B489" s="2">
        <v>44567</v>
      </c>
      <c r="C489" s="2">
        <v>44770</v>
      </c>
      <c r="D489">
        <f>_xlfn.DAYS(C489,B489)</f>
        <v>203</v>
      </c>
      <c r="E489">
        <v>1</v>
      </c>
      <c r="F489">
        <v>53187</v>
      </c>
      <c r="G489">
        <v>41</v>
      </c>
      <c r="H489" t="s">
        <v>208</v>
      </c>
      <c r="I489" t="s">
        <v>190</v>
      </c>
      <c r="J489" t="s">
        <v>191</v>
      </c>
      <c r="K489" t="str">
        <f>G489&amp;" "&amp;H489&amp;" "&amp;I489&amp;" "&amp;J489</f>
        <v xml:space="preserve">41 BOWIE AVE  </v>
      </c>
      <c r="L489" t="s">
        <v>3364</v>
      </c>
    </row>
    <row r="490" spans="1:12" x14ac:dyDescent="0.35">
      <c r="A490" t="s">
        <v>1335</v>
      </c>
      <c r="B490" s="2">
        <v>44553</v>
      </c>
      <c r="C490" s="2">
        <v>44697</v>
      </c>
      <c r="D490">
        <f>_xlfn.DAYS(C490,B490)</f>
        <v>144</v>
      </c>
      <c r="E490">
        <v>1</v>
      </c>
      <c r="F490">
        <v>392113</v>
      </c>
      <c r="G490">
        <v>15</v>
      </c>
      <c r="H490" t="s">
        <v>2323</v>
      </c>
      <c r="I490" t="s">
        <v>194</v>
      </c>
      <c r="J490" t="s">
        <v>191</v>
      </c>
      <c r="K490" t="str">
        <f>G490&amp;" "&amp;H490&amp;" "&amp;I490&amp;" "&amp;J490</f>
        <v xml:space="preserve">15 TOULON RD  </v>
      </c>
      <c r="L490" t="s">
        <v>3330</v>
      </c>
    </row>
    <row r="491" spans="1:12" x14ac:dyDescent="0.35">
      <c r="A491" t="s">
        <v>1356</v>
      </c>
      <c r="B491" s="2">
        <v>44553</v>
      </c>
      <c r="C491" s="2">
        <v>44693</v>
      </c>
      <c r="D491">
        <f>_xlfn.DAYS(C491,B491)</f>
        <v>140</v>
      </c>
      <c r="E491">
        <v>1</v>
      </c>
      <c r="F491">
        <v>303026</v>
      </c>
      <c r="G491">
        <v>27</v>
      </c>
      <c r="H491" t="s">
        <v>2337</v>
      </c>
      <c r="I491" t="s">
        <v>219</v>
      </c>
      <c r="J491" t="s">
        <v>191</v>
      </c>
      <c r="K491" t="str">
        <f>G491&amp;" "&amp;H491&amp;" "&amp;I491&amp;" "&amp;J491</f>
        <v xml:space="preserve">27 ARNCLIFFE CRES  </v>
      </c>
      <c r="L491" t="s">
        <v>3347</v>
      </c>
    </row>
    <row r="492" spans="1:12" x14ac:dyDescent="0.35">
      <c r="A492" t="s">
        <v>1376</v>
      </c>
      <c r="B492" s="2">
        <v>44553</v>
      </c>
      <c r="C492" s="2">
        <v>45160</v>
      </c>
      <c r="D492">
        <f>_xlfn.DAYS(C492,B492)</f>
        <v>607</v>
      </c>
      <c r="E492">
        <v>1</v>
      </c>
      <c r="F492">
        <v>862388</v>
      </c>
      <c r="G492">
        <v>18</v>
      </c>
      <c r="H492" t="s">
        <v>2351</v>
      </c>
      <c r="I492" t="s">
        <v>217</v>
      </c>
      <c r="J492" t="s">
        <v>191</v>
      </c>
      <c r="K492" t="str">
        <f>G492&amp;" "&amp;H492&amp;" "&amp;I492&amp;" "&amp;J492</f>
        <v xml:space="preserve">18 ROSS ST  </v>
      </c>
      <c r="L492" t="s">
        <v>3363</v>
      </c>
    </row>
    <row r="493" spans="1:12" x14ac:dyDescent="0.35">
      <c r="A493" t="s">
        <v>1334</v>
      </c>
      <c r="B493" s="2">
        <v>44552</v>
      </c>
      <c r="C493" s="2">
        <v>44673</v>
      </c>
      <c r="D493">
        <f>_xlfn.DAYS(C493,B493)</f>
        <v>121</v>
      </c>
      <c r="E493">
        <v>1</v>
      </c>
      <c r="F493">
        <v>314135</v>
      </c>
      <c r="G493">
        <v>29</v>
      </c>
      <c r="H493" t="s">
        <v>2322</v>
      </c>
      <c r="I493" t="s">
        <v>219</v>
      </c>
      <c r="J493" t="s">
        <v>191</v>
      </c>
      <c r="K493" t="str">
        <f>G493&amp;" "&amp;H493&amp;" "&amp;I493&amp;" "&amp;J493</f>
        <v xml:space="preserve">29 BUDEA CRES  </v>
      </c>
      <c r="L493" t="s">
        <v>3329</v>
      </c>
    </row>
    <row r="494" spans="1:12" x14ac:dyDescent="0.35">
      <c r="A494" t="s">
        <v>1371</v>
      </c>
      <c r="B494" s="2">
        <v>44550</v>
      </c>
      <c r="C494" s="2">
        <v>44624</v>
      </c>
      <c r="D494">
        <f>_xlfn.DAYS(C494,B494)</f>
        <v>74</v>
      </c>
      <c r="E494">
        <v>1</v>
      </c>
      <c r="F494">
        <v>7568631</v>
      </c>
      <c r="G494">
        <v>946</v>
      </c>
      <c r="H494" t="s">
        <v>307</v>
      </c>
      <c r="I494" t="s">
        <v>190</v>
      </c>
      <c r="J494" t="s">
        <v>191</v>
      </c>
      <c r="K494" t="str">
        <f>G494&amp;" "&amp;H494&amp;" "&amp;I494&amp;" "&amp;J494</f>
        <v xml:space="preserve">946 LOGAN AVE  </v>
      </c>
      <c r="L494" t="s">
        <v>3360</v>
      </c>
    </row>
    <row r="495" spans="1:12" x14ac:dyDescent="0.35">
      <c r="A495" t="s">
        <v>1322</v>
      </c>
      <c r="B495" s="2">
        <v>44547</v>
      </c>
      <c r="C495" s="2">
        <v>44769</v>
      </c>
      <c r="D495">
        <f>_xlfn.DAYS(C495,B495)</f>
        <v>222</v>
      </c>
      <c r="E495">
        <v>1</v>
      </c>
      <c r="F495">
        <v>1010488</v>
      </c>
      <c r="G495">
        <v>89</v>
      </c>
      <c r="H495" t="s">
        <v>2315</v>
      </c>
      <c r="I495" t="s">
        <v>214</v>
      </c>
      <c r="J495" t="s">
        <v>191</v>
      </c>
      <c r="K495" t="str">
        <f>G495&amp;" "&amp;H495&amp;" "&amp;I495&amp;" "&amp;J495</f>
        <v xml:space="preserve">89 KENDLETON DR  </v>
      </c>
      <c r="L495" t="s">
        <v>3317</v>
      </c>
    </row>
    <row r="496" spans="1:12" x14ac:dyDescent="0.35">
      <c r="A496" t="s">
        <v>73</v>
      </c>
      <c r="B496" s="2">
        <v>44546</v>
      </c>
      <c r="E496">
        <v>0</v>
      </c>
      <c r="F496">
        <v>7570710</v>
      </c>
      <c r="G496">
        <v>293</v>
      </c>
      <c r="H496" t="s">
        <v>258</v>
      </c>
      <c r="I496" t="s">
        <v>190</v>
      </c>
      <c r="J496" t="s">
        <v>191</v>
      </c>
      <c r="K496" t="str">
        <f>G496&amp;" "&amp;H496&amp;" "&amp;I496&amp;" "&amp;J496</f>
        <v xml:space="preserve">293 BAIN AVE  </v>
      </c>
      <c r="L496" t="s">
        <v>435</v>
      </c>
    </row>
    <row r="497" spans="1:12" x14ac:dyDescent="0.35">
      <c r="A497" t="s">
        <v>1288</v>
      </c>
      <c r="B497" s="2">
        <v>44546</v>
      </c>
      <c r="C497" s="2">
        <v>44649</v>
      </c>
      <c r="D497">
        <f>_xlfn.DAYS(C497,B497)</f>
        <v>103</v>
      </c>
      <c r="E497">
        <v>1</v>
      </c>
      <c r="F497">
        <v>8237567</v>
      </c>
      <c r="G497">
        <v>151</v>
      </c>
      <c r="H497" t="s">
        <v>2288</v>
      </c>
      <c r="I497" t="s">
        <v>194</v>
      </c>
      <c r="J497" t="s">
        <v>191</v>
      </c>
      <c r="K497" t="str">
        <f>G497&amp;" "&amp;H497&amp;" "&amp;I497&amp;" "&amp;J497</f>
        <v xml:space="preserve">151 DYNEVOR RD  </v>
      </c>
      <c r="L497" t="s">
        <v>3285</v>
      </c>
    </row>
    <row r="498" spans="1:12" x14ac:dyDescent="0.35">
      <c r="A498" t="s">
        <v>1366</v>
      </c>
      <c r="B498" s="2">
        <v>44546</v>
      </c>
      <c r="C498" s="2">
        <v>44652</v>
      </c>
      <c r="D498">
        <f>_xlfn.DAYS(C498,B498)</f>
        <v>106</v>
      </c>
      <c r="E498">
        <v>1</v>
      </c>
      <c r="F498">
        <v>14122663</v>
      </c>
      <c r="G498">
        <v>105</v>
      </c>
      <c r="H498" t="s">
        <v>2346</v>
      </c>
      <c r="I498" t="s">
        <v>214</v>
      </c>
      <c r="J498" t="s">
        <v>191</v>
      </c>
      <c r="K498" t="str">
        <f>G498&amp;" "&amp;H498&amp;" "&amp;I498&amp;" "&amp;J498</f>
        <v xml:space="preserve">105 FERRAND DR  </v>
      </c>
      <c r="L498" t="s">
        <v>446</v>
      </c>
    </row>
    <row r="499" spans="1:12" x14ac:dyDescent="0.35">
      <c r="A499" t="s">
        <v>1355</v>
      </c>
      <c r="B499" s="2">
        <v>44538</v>
      </c>
      <c r="C499" s="2">
        <v>44711</v>
      </c>
      <c r="D499">
        <f>_xlfn.DAYS(C499,B499)</f>
        <v>173</v>
      </c>
      <c r="E499">
        <v>1</v>
      </c>
      <c r="F499">
        <v>1004922</v>
      </c>
      <c r="G499">
        <v>42</v>
      </c>
      <c r="H499" t="s">
        <v>2153</v>
      </c>
      <c r="I499" t="s">
        <v>214</v>
      </c>
      <c r="J499" t="s">
        <v>191</v>
      </c>
      <c r="K499" t="str">
        <f>G499&amp;" "&amp;H499&amp;" "&amp;I499&amp;" "&amp;J499</f>
        <v xml:space="preserve">42 GUNTON DR  </v>
      </c>
      <c r="L499" t="s">
        <v>3346</v>
      </c>
    </row>
    <row r="500" spans="1:12" x14ac:dyDescent="0.35">
      <c r="A500" t="s">
        <v>1250</v>
      </c>
      <c r="B500" s="2">
        <v>44537</v>
      </c>
      <c r="C500" s="2">
        <v>44805</v>
      </c>
      <c r="D500">
        <f>_xlfn.DAYS(C500,B500)</f>
        <v>268</v>
      </c>
      <c r="E500">
        <v>1</v>
      </c>
      <c r="F500">
        <v>1367210</v>
      </c>
      <c r="G500" s="3">
        <v>0.25</v>
      </c>
      <c r="H500" t="s">
        <v>2265</v>
      </c>
      <c r="I500" t="s">
        <v>214</v>
      </c>
      <c r="J500" t="s">
        <v>191</v>
      </c>
      <c r="K500" t="str">
        <f>G500&amp;" "&amp;H500&amp;" "&amp;I500&amp;" "&amp;J500</f>
        <v xml:space="preserve">0.25 BEAMSVILLE DR  </v>
      </c>
      <c r="L500" t="s">
        <v>3250</v>
      </c>
    </row>
    <row r="501" spans="1:12" x14ac:dyDescent="0.35">
      <c r="A501" t="s">
        <v>1370</v>
      </c>
      <c r="B501" s="2">
        <v>44537</v>
      </c>
      <c r="C501" s="2">
        <v>44628</v>
      </c>
      <c r="D501">
        <f>_xlfn.DAYS(C501,B501)</f>
        <v>91</v>
      </c>
      <c r="E501">
        <v>1</v>
      </c>
      <c r="F501">
        <v>7057249</v>
      </c>
      <c r="G501">
        <v>2</v>
      </c>
      <c r="H501" t="s">
        <v>2349</v>
      </c>
      <c r="I501" t="s">
        <v>263</v>
      </c>
      <c r="J501" t="s">
        <v>191</v>
      </c>
      <c r="K501" t="str">
        <f>G501&amp;" "&amp;H501&amp;" "&amp;I501&amp;" "&amp;J501</f>
        <v xml:space="preserve">2 IANGROVE TER  </v>
      </c>
      <c r="L501" t="s">
        <v>3359</v>
      </c>
    </row>
    <row r="502" spans="1:12" x14ac:dyDescent="0.35">
      <c r="A502" t="s">
        <v>1368</v>
      </c>
      <c r="B502" s="2">
        <v>44536</v>
      </c>
      <c r="C502" s="2">
        <v>44929</v>
      </c>
      <c r="D502">
        <f>_xlfn.DAYS(C502,B502)</f>
        <v>393</v>
      </c>
      <c r="E502">
        <v>1</v>
      </c>
      <c r="F502">
        <v>395853</v>
      </c>
      <c r="G502">
        <v>1095</v>
      </c>
      <c r="H502" t="s">
        <v>207</v>
      </c>
      <c r="I502" t="s">
        <v>190</v>
      </c>
      <c r="J502" t="s">
        <v>191</v>
      </c>
      <c r="K502" t="str">
        <f>G502&amp;" "&amp;H502&amp;" "&amp;I502&amp;" "&amp;J502</f>
        <v xml:space="preserve">1095 WARDEN AVE  </v>
      </c>
      <c r="L502" t="s">
        <v>3357</v>
      </c>
    </row>
    <row r="503" spans="1:12" x14ac:dyDescent="0.35">
      <c r="A503" t="s">
        <v>76</v>
      </c>
      <c r="B503" s="2">
        <v>44532</v>
      </c>
      <c r="E503">
        <v>0</v>
      </c>
      <c r="F503">
        <v>326292</v>
      </c>
      <c r="G503">
        <v>119</v>
      </c>
      <c r="H503" t="s">
        <v>261</v>
      </c>
      <c r="I503" t="s">
        <v>214</v>
      </c>
      <c r="J503" t="s">
        <v>191</v>
      </c>
      <c r="K503" t="str">
        <f>G503&amp;" "&amp;H503&amp;" "&amp;I503&amp;" "&amp;J503</f>
        <v xml:space="preserve">119 DARLINGSIDE DR  </v>
      </c>
      <c r="L503" t="s">
        <v>438</v>
      </c>
    </row>
    <row r="504" spans="1:12" x14ac:dyDescent="0.35">
      <c r="A504" t="s">
        <v>1330</v>
      </c>
      <c r="B504" s="2">
        <v>44532</v>
      </c>
      <c r="C504" s="2">
        <v>44725</v>
      </c>
      <c r="D504">
        <f>_xlfn.DAYS(C504,B504)</f>
        <v>193</v>
      </c>
      <c r="E504">
        <v>1</v>
      </c>
      <c r="F504">
        <v>386196</v>
      </c>
      <c r="G504">
        <v>149</v>
      </c>
      <c r="H504" t="s">
        <v>277</v>
      </c>
      <c r="I504" t="s">
        <v>214</v>
      </c>
      <c r="J504" t="s">
        <v>191</v>
      </c>
      <c r="K504" t="str">
        <f>G504&amp;" "&amp;H504&amp;" "&amp;I504&amp;" "&amp;J504</f>
        <v xml:space="preserve">149 SHROPSHIRE DR  </v>
      </c>
      <c r="L504" t="s">
        <v>3325</v>
      </c>
    </row>
    <row r="505" spans="1:12" x14ac:dyDescent="0.35">
      <c r="A505" t="s">
        <v>1340</v>
      </c>
      <c r="B505" s="2">
        <v>44532</v>
      </c>
      <c r="C505" s="2">
        <v>44545</v>
      </c>
      <c r="D505">
        <f>_xlfn.DAYS(C505,B505)</f>
        <v>13</v>
      </c>
      <c r="E505">
        <v>1</v>
      </c>
      <c r="F505">
        <v>10010710</v>
      </c>
      <c r="G505">
        <v>29</v>
      </c>
      <c r="H505" t="s">
        <v>2327</v>
      </c>
      <c r="I505" t="s">
        <v>214</v>
      </c>
      <c r="J505" t="s">
        <v>191</v>
      </c>
      <c r="K505" t="str">
        <f>G505&amp;" "&amp;H505&amp;" "&amp;I505&amp;" "&amp;J505</f>
        <v xml:space="preserve">29 HADRIAN DR  </v>
      </c>
      <c r="L505" t="s">
        <v>3335</v>
      </c>
    </row>
    <row r="506" spans="1:12" x14ac:dyDescent="0.35">
      <c r="A506" t="s">
        <v>1361</v>
      </c>
      <c r="B506" s="2">
        <v>44532</v>
      </c>
      <c r="C506" s="2">
        <v>44746</v>
      </c>
      <c r="D506">
        <f>_xlfn.DAYS(C506,B506)</f>
        <v>214</v>
      </c>
      <c r="E506">
        <v>1</v>
      </c>
      <c r="F506">
        <v>7204720</v>
      </c>
      <c r="G506">
        <v>68</v>
      </c>
      <c r="H506" t="s">
        <v>2342</v>
      </c>
      <c r="I506" t="s">
        <v>194</v>
      </c>
      <c r="J506" t="s">
        <v>191</v>
      </c>
      <c r="K506" t="str">
        <f>G506&amp;" "&amp;H506&amp;" "&amp;I506&amp;" "&amp;J506</f>
        <v xml:space="preserve">68 GREEN BUSH RD  </v>
      </c>
      <c r="L506" t="s">
        <v>3351</v>
      </c>
    </row>
    <row r="507" spans="1:12" x14ac:dyDescent="0.35">
      <c r="A507" t="s">
        <v>1317</v>
      </c>
      <c r="B507" s="2">
        <v>44531</v>
      </c>
      <c r="C507" s="2">
        <v>44677</v>
      </c>
      <c r="D507">
        <f>_xlfn.DAYS(C507,B507)</f>
        <v>146</v>
      </c>
      <c r="E507">
        <v>1</v>
      </c>
      <c r="F507">
        <v>8015572</v>
      </c>
      <c r="G507">
        <v>133</v>
      </c>
      <c r="H507" t="s">
        <v>2312</v>
      </c>
      <c r="I507" t="s">
        <v>217</v>
      </c>
      <c r="J507" t="s">
        <v>191</v>
      </c>
      <c r="K507" t="str">
        <f>G507&amp;" "&amp;H507&amp;" "&amp;I507&amp;" "&amp;J507</f>
        <v xml:space="preserve">133 SHANLY ST  </v>
      </c>
      <c r="L507" t="s">
        <v>3312</v>
      </c>
    </row>
    <row r="508" spans="1:12" x14ac:dyDescent="0.35">
      <c r="A508" t="s">
        <v>1099</v>
      </c>
      <c r="B508" s="2">
        <v>44530</v>
      </c>
      <c r="C508" s="2">
        <v>44726</v>
      </c>
      <c r="D508">
        <f>_xlfn.DAYS(C508,B508)</f>
        <v>196</v>
      </c>
      <c r="E508">
        <v>1</v>
      </c>
      <c r="F508">
        <v>8140169</v>
      </c>
      <c r="G508">
        <v>56</v>
      </c>
      <c r="H508" t="s">
        <v>2159</v>
      </c>
      <c r="I508" t="s">
        <v>190</v>
      </c>
      <c r="J508" t="s">
        <v>191</v>
      </c>
      <c r="K508" t="str">
        <f>G508&amp;" "&amp;H508&amp;" "&amp;I508&amp;" "&amp;J508</f>
        <v xml:space="preserve">56 CEDARVALE AVE  </v>
      </c>
      <c r="L508" t="s">
        <v>3117</v>
      </c>
    </row>
    <row r="509" spans="1:12" x14ac:dyDescent="0.35">
      <c r="A509" t="s">
        <v>77</v>
      </c>
      <c r="B509" s="2">
        <v>44529</v>
      </c>
      <c r="E509">
        <v>0</v>
      </c>
      <c r="F509">
        <v>20169041</v>
      </c>
      <c r="G509">
        <v>13</v>
      </c>
      <c r="H509" t="s">
        <v>262</v>
      </c>
      <c r="I509" t="s">
        <v>263</v>
      </c>
      <c r="J509" t="s">
        <v>191</v>
      </c>
      <c r="K509" t="str">
        <f>G509&amp;" "&amp;H509&amp;" "&amp;I509&amp;" "&amp;J509</f>
        <v xml:space="preserve">13 SHEFFER TER  </v>
      </c>
      <c r="L509" t="s">
        <v>439</v>
      </c>
    </row>
    <row r="510" spans="1:12" x14ac:dyDescent="0.35">
      <c r="A510" t="s">
        <v>1363</v>
      </c>
      <c r="B510" s="2">
        <v>44529</v>
      </c>
      <c r="C510" s="2">
        <v>45079</v>
      </c>
      <c r="D510">
        <f>_xlfn.DAYS(C510,B510)</f>
        <v>550</v>
      </c>
      <c r="E510">
        <v>1</v>
      </c>
      <c r="F510">
        <v>10180221</v>
      </c>
      <c r="G510">
        <v>4</v>
      </c>
      <c r="H510" t="s">
        <v>2344</v>
      </c>
      <c r="I510" t="s">
        <v>190</v>
      </c>
      <c r="J510" t="s">
        <v>191</v>
      </c>
      <c r="K510" t="str">
        <f>G510&amp;" "&amp;H510&amp;" "&amp;I510&amp;" "&amp;J510</f>
        <v xml:space="preserve">4 PAYZAC AVE  </v>
      </c>
      <c r="L510" t="s">
        <v>3353</v>
      </c>
    </row>
    <row r="511" spans="1:12" x14ac:dyDescent="0.35">
      <c r="A511" t="s">
        <v>1342</v>
      </c>
      <c r="B511" s="2">
        <v>44526</v>
      </c>
      <c r="C511" s="2">
        <v>45463</v>
      </c>
      <c r="D511">
        <f>_xlfn.DAYS(C511,B511)</f>
        <v>937</v>
      </c>
      <c r="E511">
        <v>1</v>
      </c>
      <c r="F511">
        <v>796836</v>
      </c>
      <c r="G511">
        <v>1100</v>
      </c>
      <c r="H511" t="s">
        <v>309</v>
      </c>
      <c r="I511" t="s">
        <v>217</v>
      </c>
      <c r="J511" t="s">
        <v>314</v>
      </c>
      <c r="K511" t="str">
        <f>G511&amp;" "&amp;H511&amp;" "&amp;I511&amp;" "&amp;J511</f>
        <v>1100 DUNDAS ST W</v>
      </c>
      <c r="L511" t="s">
        <v>3337</v>
      </c>
    </row>
    <row r="512" spans="1:12" x14ac:dyDescent="0.35">
      <c r="A512" t="s">
        <v>1364</v>
      </c>
      <c r="B512" s="2">
        <v>44526</v>
      </c>
      <c r="C512" s="2"/>
      <c r="E512">
        <v>0</v>
      </c>
      <c r="F512">
        <v>767942</v>
      </c>
      <c r="G512">
        <v>643</v>
      </c>
      <c r="H512" t="s">
        <v>1789</v>
      </c>
      <c r="I512" t="s">
        <v>217</v>
      </c>
      <c r="J512" t="s">
        <v>191</v>
      </c>
      <c r="K512" t="str">
        <f>G512&amp;" "&amp;H512&amp;" "&amp;I512&amp;" "&amp;J512</f>
        <v xml:space="preserve">643 BATHURST ST  </v>
      </c>
      <c r="L512" t="s">
        <v>3354</v>
      </c>
    </row>
    <row r="513" spans="1:12" x14ac:dyDescent="0.35">
      <c r="A513" t="s">
        <v>1362</v>
      </c>
      <c r="B513" s="2">
        <v>44524</v>
      </c>
      <c r="C513" s="2">
        <v>44817</v>
      </c>
      <c r="D513">
        <f>_xlfn.DAYS(C513,B513)</f>
        <v>293</v>
      </c>
      <c r="E513">
        <v>1</v>
      </c>
      <c r="F513">
        <v>7570915</v>
      </c>
      <c r="G513">
        <v>13</v>
      </c>
      <c r="H513" t="s">
        <v>2343</v>
      </c>
      <c r="I513" t="s">
        <v>217</v>
      </c>
      <c r="J513" t="s">
        <v>191</v>
      </c>
      <c r="K513" t="str">
        <f>G513&amp;" "&amp;H513&amp;" "&amp;I513&amp;" "&amp;J513</f>
        <v xml:space="preserve">13 BROOKFIELD ST  </v>
      </c>
      <c r="L513" t="s">
        <v>3352</v>
      </c>
    </row>
    <row r="514" spans="1:12" x14ac:dyDescent="0.35">
      <c r="A514" t="s">
        <v>1359</v>
      </c>
      <c r="B514" s="2">
        <v>44522</v>
      </c>
      <c r="C514" s="2">
        <v>44917</v>
      </c>
      <c r="D514">
        <f>_xlfn.DAYS(C514,B514)</f>
        <v>395</v>
      </c>
      <c r="E514">
        <v>1</v>
      </c>
      <c r="F514">
        <v>360963</v>
      </c>
      <c r="G514">
        <v>50</v>
      </c>
      <c r="H514" t="s">
        <v>2339</v>
      </c>
      <c r="I514" t="s">
        <v>2340</v>
      </c>
      <c r="J514" t="s">
        <v>191</v>
      </c>
      <c r="K514" t="str">
        <f>G514&amp;" "&amp;H514&amp;" "&amp;I514&amp;" "&amp;J514</f>
        <v xml:space="preserve">50 MAYWOOD PK  </v>
      </c>
      <c r="L514" t="s">
        <v>3350</v>
      </c>
    </row>
    <row r="515" spans="1:12" x14ac:dyDescent="0.35">
      <c r="A515" t="s">
        <v>1323</v>
      </c>
      <c r="B515" s="2">
        <v>44517</v>
      </c>
      <c r="C515" s="2">
        <v>44749</v>
      </c>
      <c r="D515">
        <f>_xlfn.DAYS(C515,B515)</f>
        <v>232</v>
      </c>
      <c r="E515">
        <v>1</v>
      </c>
      <c r="F515">
        <v>327681</v>
      </c>
      <c r="G515">
        <v>114</v>
      </c>
      <c r="H515" t="s">
        <v>2316</v>
      </c>
      <c r="I515" t="s">
        <v>190</v>
      </c>
      <c r="J515" t="s">
        <v>191</v>
      </c>
      <c r="K515" t="str">
        <f>G515&amp;" "&amp;H515&amp;" "&amp;I515&amp;" "&amp;J515</f>
        <v xml:space="preserve">114 DENTON AVE  </v>
      </c>
      <c r="L515" t="s">
        <v>3318</v>
      </c>
    </row>
    <row r="516" spans="1:12" x14ac:dyDescent="0.35">
      <c r="A516" t="s">
        <v>1352</v>
      </c>
      <c r="B516" s="2">
        <v>44517</v>
      </c>
      <c r="C516" s="2">
        <v>45103</v>
      </c>
      <c r="D516">
        <f>_xlfn.DAYS(C516,B516)</f>
        <v>586</v>
      </c>
      <c r="E516">
        <v>1</v>
      </c>
      <c r="F516">
        <v>10154868</v>
      </c>
      <c r="G516">
        <v>25</v>
      </c>
      <c r="H516" t="s">
        <v>1816</v>
      </c>
      <c r="I516" t="s">
        <v>214</v>
      </c>
      <c r="J516" t="s">
        <v>191</v>
      </c>
      <c r="K516" t="str">
        <f>G516&amp;" "&amp;H516&amp;" "&amp;I516&amp;" "&amp;J516</f>
        <v xml:space="preserve">25 AMORO DR  </v>
      </c>
      <c r="L516" t="s">
        <v>446</v>
      </c>
    </row>
    <row r="517" spans="1:12" x14ac:dyDescent="0.35">
      <c r="A517" t="s">
        <v>1173</v>
      </c>
      <c r="B517" s="2">
        <v>44510</v>
      </c>
      <c r="C517" s="2">
        <v>44707</v>
      </c>
      <c r="D517">
        <f>_xlfn.DAYS(C517,B517)</f>
        <v>197</v>
      </c>
      <c r="E517">
        <v>1</v>
      </c>
      <c r="F517">
        <v>8015303</v>
      </c>
      <c r="G517">
        <v>2</v>
      </c>
      <c r="H517" t="s">
        <v>1904</v>
      </c>
      <c r="I517" t="s">
        <v>217</v>
      </c>
      <c r="J517" t="s">
        <v>191</v>
      </c>
      <c r="K517" t="str">
        <f>G517&amp;" "&amp;H517&amp;" "&amp;I517&amp;" "&amp;J517</f>
        <v xml:space="preserve">2 HALLAM ST  </v>
      </c>
      <c r="L517" t="s">
        <v>3181</v>
      </c>
    </row>
    <row r="518" spans="1:12" x14ac:dyDescent="0.35">
      <c r="A518" t="s">
        <v>1289</v>
      </c>
      <c r="B518" s="2">
        <v>44510</v>
      </c>
      <c r="C518" s="2">
        <v>45016</v>
      </c>
      <c r="D518">
        <f>_xlfn.DAYS(C518,B518)</f>
        <v>506</v>
      </c>
      <c r="E518">
        <v>1</v>
      </c>
      <c r="F518">
        <v>306880</v>
      </c>
      <c r="G518">
        <v>3</v>
      </c>
      <c r="H518" t="s">
        <v>2289</v>
      </c>
      <c r="I518" t="s">
        <v>219</v>
      </c>
      <c r="J518" t="s">
        <v>191</v>
      </c>
      <c r="K518" t="str">
        <f>G518&amp;" "&amp;H518&amp;" "&amp;I518&amp;" "&amp;J518</f>
        <v xml:space="preserve">3 BENLIGHT CRES  </v>
      </c>
      <c r="L518" t="s">
        <v>3286</v>
      </c>
    </row>
    <row r="519" spans="1:12" x14ac:dyDescent="0.35">
      <c r="A519" t="s">
        <v>1354</v>
      </c>
      <c r="B519" s="2">
        <v>44510</v>
      </c>
      <c r="C519" s="2">
        <v>44700</v>
      </c>
      <c r="D519">
        <f>_xlfn.DAYS(C519,B519)</f>
        <v>190</v>
      </c>
      <c r="E519">
        <v>1</v>
      </c>
      <c r="F519">
        <v>370302</v>
      </c>
      <c r="G519">
        <v>364</v>
      </c>
      <c r="H519" t="s">
        <v>2336</v>
      </c>
      <c r="I519" t="s">
        <v>214</v>
      </c>
      <c r="J519" t="s">
        <v>191</v>
      </c>
      <c r="K519" t="str">
        <f>G519&amp;" "&amp;H519&amp;" "&amp;I519&amp;" "&amp;J519</f>
        <v xml:space="preserve">364 PAINTED POST DR  </v>
      </c>
      <c r="L519" t="s">
        <v>442</v>
      </c>
    </row>
    <row r="520" spans="1:12" x14ac:dyDescent="0.35">
      <c r="A520" t="s">
        <v>1180</v>
      </c>
      <c r="B520" s="2">
        <v>44509</v>
      </c>
      <c r="C520" s="2">
        <v>44872</v>
      </c>
      <c r="D520">
        <f>_xlfn.DAYS(C520,B520)</f>
        <v>363</v>
      </c>
      <c r="E520">
        <v>1</v>
      </c>
      <c r="F520">
        <v>500984</v>
      </c>
      <c r="G520">
        <v>91</v>
      </c>
      <c r="H520" t="s">
        <v>2213</v>
      </c>
      <c r="I520" t="s">
        <v>214</v>
      </c>
      <c r="J520" t="s">
        <v>191</v>
      </c>
      <c r="K520" t="str">
        <f>G520&amp;" "&amp;H520&amp;" "&amp;I520&amp;" "&amp;J520</f>
        <v xml:space="preserve">91 CLYDESDALE DR  </v>
      </c>
      <c r="L520" t="s">
        <v>3186</v>
      </c>
    </row>
    <row r="521" spans="1:12" x14ac:dyDescent="0.35">
      <c r="A521" t="s">
        <v>1214</v>
      </c>
      <c r="B521" s="2">
        <v>44509</v>
      </c>
      <c r="C521" s="2">
        <v>45427</v>
      </c>
      <c r="D521">
        <f>_xlfn.DAYS(C521,B521)</f>
        <v>918</v>
      </c>
      <c r="E521">
        <v>1</v>
      </c>
      <c r="F521">
        <v>7154883</v>
      </c>
      <c r="G521">
        <v>77</v>
      </c>
      <c r="H521" t="s">
        <v>2238</v>
      </c>
      <c r="I521" t="s">
        <v>217</v>
      </c>
      <c r="J521" t="s">
        <v>191</v>
      </c>
      <c r="K521" t="str">
        <f>G521&amp;" "&amp;H521&amp;" "&amp;I521&amp;" "&amp;J521</f>
        <v xml:space="preserve">77 CHURCH ST  </v>
      </c>
      <c r="L521" t="s">
        <v>3216</v>
      </c>
    </row>
    <row r="522" spans="1:12" x14ac:dyDescent="0.35">
      <c r="A522" t="s">
        <v>1308</v>
      </c>
      <c r="B522" s="2">
        <v>44509</v>
      </c>
      <c r="C522" s="2">
        <v>44924</v>
      </c>
      <c r="D522">
        <f>_xlfn.DAYS(C522,B522)</f>
        <v>415</v>
      </c>
      <c r="E522">
        <v>1</v>
      </c>
      <c r="F522">
        <v>515579</v>
      </c>
      <c r="G522">
        <v>1</v>
      </c>
      <c r="H522" t="s">
        <v>2305</v>
      </c>
      <c r="I522" t="s">
        <v>2170</v>
      </c>
      <c r="J522" t="s">
        <v>191</v>
      </c>
      <c r="K522" t="str">
        <f>G522&amp;" "&amp;H522&amp;" "&amp;I522&amp;" "&amp;J522</f>
        <v xml:space="preserve">1 FILBERT GT  </v>
      </c>
      <c r="L522" t="s">
        <v>3304</v>
      </c>
    </row>
    <row r="523" spans="1:12" x14ac:dyDescent="0.35">
      <c r="A523" t="s">
        <v>1348</v>
      </c>
      <c r="B523" s="2">
        <v>44509</v>
      </c>
      <c r="C523" s="2">
        <v>44592</v>
      </c>
      <c r="D523">
        <f>_xlfn.DAYS(C523,B523)</f>
        <v>83</v>
      </c>
      <c r="E523">
        <v>1</v>
      </c>
      <c r="F523">
        <v>20259125</v>
      </c>
      <c r="G523">
        <v>26</v>
      </c>
      <c r="H523" t="s">
        <v>2332</v>
      </c>
      <c r="I523" t="s">
        <v>217</v>
      </c>
      <c r="J523" t="s">
        <v>191</v>
      </c>
      <c r="K523" t="str">
        <f>G523&amp;" "&amp;H523&amp;" "&amp;I523&amp;" "&amp;J523</f>
        <v xml:space="preserve">26 JEANETTE ST  </v>
      </c>
      <c r="L523" t="s">
        <v>3342</v>
      </c>
    </row>
    <row r="524" spans="1:12" x14ac:dyDescent="0.35">
      <c r="A524" t="s">
        <v>1353</v>
      </c>
      <c r="B524" s="2">
        <v>44505</v>
      </c>
      <c r="C524" s="2">
        <v>45015</v>
      </c>
      <c r="D524">
        <f>_xlfn.DAYS(C524,B524)</f>
        <v>510</v>
      </c>
      <c r="E524">
        <v>1</v>
      </c>
      <c r="F524">
        <v>802802</v>
      </c>
      <c r="G524">
        <v>17</v>
      </c>
      <c r="H524" t="s">
        <v>2335</v>
      </c>
      <c r="I524" t="s">
        <v>190</v>
      </c>
      <c r="J524" t="s">
        <v>191</v>
      </c>
      <c r="K524" t="str">
        <f>G524&amp;" "&amp;H524&amp;" "&amp;I524&amp;" "&amp;J524</f>
        <v xml:space="preserve">17 ETHELWIN AVE  </v>
      </c>
      <c r="L524" t="s">
        <v>3115</v>
      </c>
    </row>
    <row r="525" spans="1:12" x14ac:dyDescent="0.35">
      <c r="A525" t="s">
        <v>1055</v>
      </c>
      <c r="B525" s="2">
        <v>44498</v>
      </c>
      <c r="C525" s="2">
        <v>44685</v>
      </c>
      <c r="D525">
        <f>_xlfn.DAYS(C525,B525)</f>
        <v>187</v>
      </c>
      <c r="E525">
        <v>1</v>
      </c>
      <c r="F525">
        <v>321901</v>
      </c>
      <c r="G525">
        <v>64</v>
      </c>
      <c r="H525" t="s">
        <v>2126</v>
      </c>
      <c r="I525" t="s">
        <v>190</v>
      </c>
      <c r="J525" t="s">
        <v>191</v>
      </c>
      <c r="K525" t="str">
        <f>G525&amp;" "&amp;H525&amp;" "&amp;I525&amp;" "&amp;J525</f>
        <v xml:space="preserve">64 COMMONWEALTH AVE  </v>
      </c>
      <c r="L525" t="s">
        <v>3081</v>
      </c>
    </row>
    <row r="526" spans="1:12" x14ac:dyDescent="0.35">
      <c r="A526" t="s">
        <v>1125</v>
      </c>
      <c r="B526" s="2">
        <v>44497</v>
      </c>
      <c r="C526" s="2">
        <v>44974</v>
      </c>
      <c r="D526">
        <f>_xlfn.DAYS(C526,B526)</f>
        <v>477</v>
      </c>
      <c r="E526">
        <v>1</v>
      </c>
      <c r="F526">
        <v>14666526</v>
      </c>
      <c r="G526">
        <v>47</v>
      </c>
      <c r="H526" t="s">
        <v>2178</v>
      </c>
      <c r="I526" t="s">
        <v>203</v>
      </c>
      <c r="J526" t="s">
        <v>191</v>
      </c>
      <c r="K526" t="str">
        <f>G526&amp;" "&amp;H526&amp;" "&amp;I526&amp;" "&amp;J526</f>
        <v xml:space="preserve">47 MEANDERING TRL  </v>
      </c>
      <c r="L526" t="s">
        <v>3138</v>
      </c>
    </row>
    <row r="527" spans="1:12" x14ac:dyDescent="0.35">
      <c r="A527" t="s">
        <v>1347</v>
      </c>
      <c r="B527" s="2">
        <v>44497</v>
      </c>
      <c r="C527" s="2">
        <v>44824</v>
      </c>
      <c r="D527">
        <f>_xlfn.DAYS(C527,B527)</f>
        <v>327</v>
      </c>
      <c r="E527">
        <v>1</v>
      </c>
      <c r="F527">
        <v>382565</v>
      </c>
      <c r="G527">
        <v>35</v>
      </c>
      <c r="H527" t="s">
        <v>2331</v>
      </c>
      <c r="I527" t="s">
        <v>230</v>
      </c>
      <c r="J527" t="s">
        <v>191</v>
      </c>
      <c r="K527" t="str">
        <f>G527&amp;" "&amp;H527&amp;" "&amp;I527&amp;" "&amp;J527</f>
        <v xml:space="preserve">35 SANTAMONICA BLVD  </v>
      </c>
      <c r="L527" t="s">
        <v>3341</v>
      </c>
    </row>
    <row r="528" spans="1:12" x14ac:dyDescent="0.35">
      <c r="A528" t="s">
        <v>75</v>
      </c>
      <c r="B528" s="2">
        <v>44496</v>
      </c>
      <c r="E528">
        <v>0</v>
      </c>
      <c r="F528">
        <v>850430</v>
      </c>
      <c r="G528">
        <v>53</v>
      </c>
      <c r="H528" t="s">
        <v>260</v>
      </c>
      <c r="I528" t="s">
        <v>190</v>
      </c>
      <c r="J528" t="s">
        <v>191</v>
      </c>
      <c r="K528" t="str">
        <f>G528&amp;" "&amp;H528&amp;" "&amp;I528&amp;" "&amp;J528</f>
        <v xml:space="preserve">53 OSTEND AVE  </v>
      </c>
      <c r="L528" t="s">
        <v>437</v>
      </c>
    </row>
    <row r="529" spans="1:12" x14ac:dyDescent="0.35">
      <c r="A529" t="s">
        <v>1307</v>
      </c>
      <c r="B529" s="2">
        <v>44496</v>
      </c>
      <c r="C529" s="2">
        <v>44617</v>
      </c>
      <c r="D529">
        <f>_xlfn.DAYS(C529,B529)</f>
        <v>121</v>
      </c>
      <c r="E529">
        <v>1</v>
      </c>
      <c r="F529">
        <v>327903</v>
      </c>
      <c r="G529">
        <v>2</v>
      </c>
      <c r="H529" t="s">
        <v>2304</v>
      </c>
      <c r="I529" t="s">
        <v>194</v>
      </c>
      <c r="J529" t="s">
        <v>191</v>
      </c>
      <c r="K529" t="str">
        <f>G529&amp;" "&amp;H529&amp;" "&amp;I529&amp;" "&amp;J529</f>
        <v xml:space="preserve">2 DOERR RD  </v>
      </c>
      <c r="L529" t="s">
        <v>2965</v>
      </c>
    </row>
    <row r="530" spans="1:12" x14ac:dyDescent="0.35">
      <c r="A530" t="s">
        <v>1333</v>
      </c>
      <c r="B530" s="2">
        <v>44495</v>
      </c>
      <c r="C530" s="2">
        <v>45027</v>
      </c>
      <c r="D530">
        <f>_xlfn.DAYS(C530,B530)</f>
        <v>532</v>
      </c>
      <c r="E530">
        <v>1</v>
      </c>
      <c r="F530">
        <v>2854254</v>
      </c>
      <c r="G530">
        <v>595</v>
      </c>
      <c r="H530" t="s">
        <v>1917</v>
      </c>
      <c r="I530" t="s">
        <v>190</v>
      </c>
      <c r="J530" t="s">
        <v>356</v>
      </c>
      <c r="K530" t="str">
        <f>G530&amp;" "&amp;H530&amp;" "&amp;I530&amp;" "&amp;J530</f>
        <v>595 DELAWARE AVE N</v>
      </c>
      <c r="L530" t="s">
        <v>3328</v>
      </c>
    </row>
    <row r="531" spans="1:12" x14ac:dyDescent="0.35">
      <c r="A531" t="s">
        <v>1339</v>
      </c>
      <c r="B531" s="2">
        <v>44495</v>
      </c>
      <c r="C531" s="2">
        <v>44645</v>
      </c>
      <c r="D531">
        <f>_xlfn.DAYS(C531,B531)</f>
        <v>150</v>
      </c>
      <c r="E531">
        <v>1</v>
      </c>
      <c r="F531">
        <v>994145</v>
      </c>
      <c r="G531">
        <v>44</v>
      </c>
      <c r="H531" t="s">
        <v>2326</v>
      </c>
      <c r="I531" t="s">
        <v>194</v>
      </c>
      <c r="J531" t="s">
        <v>191</v>
      </c>
      <c r="K531" t="str">
        <f>G531&amp;" "&amp;H531&amp;" "&amp;I531&amp;" "&amp;J531</f>
        <v xml:space="preserve">44 COLLINGDALE RD  </v>
      </c>
      <c r="L531" t="s">
        <v>3284</v>
      </c>
    </row>
    <row r="532" spans="1:12" x14ac:dyDescent="0.35">
      <c r="A532" t="s">
        <v>1346</v>
      </c>
      <c r="B532" s="2">
        <v>44490</v>
      </c>
      <c r="C532" s="2">
        <v>44526</v>
      </c>
      <c r="D532">
        <f>_xlfn.DAYS(C532,B532)</f>
        <v>36</v>
      </c>
      <c r="E532">
        <v>1</v>
      </c>
      <c r="F532">
        <v>10575653</v>
      </c>
      <c r="G532">
        <v>115</v>
      </c>
      <c r="H532" t="s">
        <v>2241</v>
      </c>
      <c r="I532" t="s">
        <v>244</v>
      </c>
      <c r="J532" t="s">
        <v>191</v>
      </c>
      <c r="K532" t="str">
        <f>G532&amp;" "&amp;H532&amp;" "&amp;I532&amp;" "&amp;J532</f>
        <v xml:space="preserve">115 DECARIE CRCL  </v>
      </c>
      <c r="L532" t="s">
        <v>3340</v>
      </c>
    </row>
    <row r="533" spans="1:12" x14ac:dyDescent="0.35">
      <c r="A533" t="s">
        <v>1279</v>
      </c>
      <c r="B533" s="2">
        <v>44489</v>
      </c>
      <c r="C533" s="2">
        <v>44502</v>
      </c>
      <c r="D533">
        <f>_xlfn.DAYS(C533,B533)</f>
        <v>13</v>
      </c>
      <c r="E533">
        <v>1</v>
      </c>
      <c r="F533">
        <v>50161</v>
      </c>
      <c r="G533">
        <v>576</v>
      </c>
      <c r="H533" t="s">
        <v>2280</v>
      </c>
      <c r="I533" t="s">
        <v>190</v>
      </c>
      <c r="J533" t="s">
        <v>191</v>
      </c>
      <c r="K533" t="str">
        <f>G533&amp;" "&amp;H533&amp;" "&amp;I533&amp;" "&amp;J533</f>
        <v xml:space="preserve">576 ALLIANCE AVE  </v>
      </c>
      <c r="L533" t="s">
        <v>3276</v>
      </c>
    </row>
    <row r="534" spans="1:12" x14ac:dyDescent="0.35">
      <c r="A534" t="s">
        <v>1296</v>
      </c>
      <c r="B534" s="2">
        <v>44488</v>
      </c>
      <c r="C534" s="2">
        <v>44845</v>
      </c>
      <c r="D534">
        <f>_xlfn.DAYS(C534,B534)</f>
        <v>357</v>
      </c>
      <c r="E534">
        <v>1</v>
      </c>
      <c r="F534">
        <v>328028</v>
      </c>
      <c r="G534">
        <v>35</v>
      </c>
      <c r="H534" t="s">
        <v>2295</v>
      </c>
      <c r="I534" t="s">
        <v>230</v>
      </c>
      <c r="J534" t="s">
        <v>191</v>
      </c>
      <c r="K534" t="str">
        <f>G534&amp;" "&amp;H534&amp;" "&amp;I534&amp;" "&amp;J534</f>
        <v xml:space="preserve">35 DOLLY VARDEN BLVD  </v>
      </c>
      <c r="L534" t="s">
        <v>3293</v>
      </c>
    </row>
    <row r="535" spans="1:12" x14ac:dyDescent="0.35">
      <c r="A535" t="s">
        <v>1305</v>
      </c>
      <c r="B535" s="2">
        <v>44487</v>
      </c>
      <c r="C535" s="2">
        <v>44741</v>
      </c>
      <c r="D535">
        <f>_xlfn.DAYS(C535,B535)</f>
        <v>254</v>
      </c>
      <c r="E535">
        <v>1</v>
      </c>
      <c r="F535">
        <v>774095</v>
      </c>
      <c r="G535">
        <v>236</v>
      </c>
      <c r="H535" t="s">
        <v>2303</v>
      </c>
      <c r="I535" t="s">
        <v>190</v>
      </c>
      <c r="J535" t="s">
        <v>191</v>
      </c>
      <c r="K535" t="str">
        <f>G535&amp;" "&amp;H535&amp;" "&amp;I535&amp;" "&amp;J535</f>
        <v xml:space="preserve">236 BOON AVE  </v>
      </c>
      <c r="L535" t="s">
        <v>3302</v>
      </c>
    </row>
    <row r="536" spans="1:12" x14ac:dyDescent="0.35">
      <c r="A536" t="s">
        <v>1316</v>
      </c>
      <c r="B536" s="2">
        <v>44487</v>
      </c>
      <c r="C536" s="2">
        <v>44741</v>
      </c>
      <c r="D536">
        <f>_xlfn.DAYS(C536,B536)</f>
        <v>254</v>
      </c>
      <c r="E536">
        <v>1</v>
      </c>
      <c r="F536">
        <v>4907508</v>
      </c>
      <c r="G536">
        <v>7</v>
      </c>
      <c r="H536" t="s">
        <v>2311</v>
      </c>
      <c r="I536" t="s">
        <v>252</v>
      </c>
      <c r="J536" t="s">
        <v>191</v>
      </c>
      <c r="K536" t="str">
        <f>G536&amp;" "&amp;H536&amp;" "&amp;I536&amp;" "&amp;J536</f>
        <v xml:space="preserve">7 GRAPHIC CRT  </v>
      </c>
      <c r="L536" t="s">
        <v>3311</v>
      </c>
    </row>
    <row r="537" spans="1:12" x14ac:dyDescent="0.35">
      <c r="A537" t="s">
        <v>1329</v>
      </c>
      <c r="B537" s="2">
        <v>44483</v>
      </c>
      <c r="C537" s="2">
        <v>44998</v>
      </c>
      <c r="D537">
        <f>_xlfn.DAYS(C537,B537)</f>
        <v>515</v>
      </c>
      <c r="E537">
        <v>1</v>
      </c>
      <c r="F537">
        <v>20102460</v>
      </c>
      <c r="G537">
        <v>346</v>
      </c>
      <c r="H537" t="s">
        <v>2047</v>
      </c>
      <c r="I537" t="s">
        <v>190</v>
      </c>
      <c r="J537" t="s">
        <v>191</v>
      </c>
      <c r="K537" t="str">
        <f>G537&amp;" "&amp;H537&amp;" "&amp;I537&amp;" "&amp;J537</f>
        <v xml:space="preserve">346 BRUNSWICK AVE  </v>
      </c>
      <c r="L537" t="s">
        <v>3324</v>
      </c>
    </row>
    <row r="538" spans="1:12" x14ac:dyDescent="0.35">
      <c r="A538" t="s">
        <v>1344</v>
      </c>
      <c r="B538" s="2">
        <v>44483</v>
      </c>
      <c r="C538" s="2">
        <v>44833</v>
      </c>
      <c r="D538">
        <f>_xlfn.DAYS(C538,B538)</f>
        <v>350</v>
      </c>
      <c r="E538">
        <v>1</v>
      </c>
      <c r="F538">
        <v>5266177</v>
      </c>
      <c r="G538">
        <v>69</v>
      </c>
      <c r="H538" t="s">
        <v>2315</v>
      </c>
      <c r="I538" t="s">
        <v>214</v>
      </c>
      <c r="J538" t="s">
        <v>191</v>
      </c>
      <c r="K538" t="str">
        <f>G538&amp;" "&amp;H538&amp;" "&amp;I538&amp;" "&amp;J538</f>
        <v xml:space="preserve">69 KENDLETON DR  </v>
      </c>
      <c r="L538" t="s">
        <v>438</v>
      </c>
    </row>
    <row r="539" spans="1:12" x14ac:dyDescent="0.35">
      <c r="A539" t="s">
        <v>1343</v>
      </c>
      <c r="B539" s="2">
        <v>44482</v>
      </c>
      <c r="C539" s="2">
        <v>44882</v>
      </c>
      <c r="D539">
        <f>_xlfn.DAYS(C539,B539)</f>
        <v>400</v>
      </c>
      <c r="E539">
        <v>1</v>
      </c>
      <c r="F539">
        <v>9722712</v>
      </c>
      <c r="G539">
        <v>554</v>
      </c>
      <c r="H539" t="s">
        <v>1883</v>
      </c>
      <c r="I539" t="s">
        <v>194</v>
      </c>
      <c r="J539" t="s">
        <v>191</v>
      </c>
      <c r="K539" t="str">
        <f>G539&amp;" "&amp;H539&amp;" "&amp;I539&amp;" "&amp;J539</f>
        <v xml:space="preserve">554 CALEDONIA RD  </v>
      </c>
      <c r="L539" t="s">
        <v>3338</v>
      </c>
    </row>
    <row r="540" spans="1:12" x14ac:dyDescent="0.35">
      <c r="A540" t="s">
        <v>1345</v>
      </c>
      <c r="B540" s="2">
        <v>44482</v>
      </c>
      <c r="C540" s="2">
        <v>45033</v>
      </c>
      <c r="D540">
        <f>_xlfn.DAYS(C540,B540)</f>
        <v>551</v>
      </c>
      <c r="E540">
        <v>1</v>
      </c>
      <c r="F540">
        <v>70191</v>
      </c>
      <c r="G540">
        <v>12</v>
      </c>
      <c r="H540" t="s">
        <v>2329</v>
      </c>
      <c r="I540" t="s">
        <v>2330</v>
      </c>
      <c r="J540" t="s">
        <v>356</v>
      </c>
      <c r="K540" t="str">
        <f>G540&amp;" "&amp;H540&amp;" "&amp;I540&amp;" "&amp;J540</f>
        <v>12 PEVERIL HILL N</v>
      </c>
      <c r="L540" t="s">
        <v>3339</v>
      </c>
    </row>
    <row r="541" spans="1:12" x14ac:dyDescent="0.35">
      <c r="A541" t="s">
        <v>1341</v>
      </c>
      <c r="B541" s="2">
        <v>44477</v>
      </c>
      <c r="C541" s="2">
        <v>44638</v>
      </c>
      <c r="D541">
        <f>_xlfn.DAYS(C541,B541)</f>
        <v>161</v>
      </c>
      <c r="E541">
        <v>1</v>
      </c>
      <c r="F541">
        <v>396743</v>
      </c>
      <c r="G541">
        <v>44</v>
      </c>
      <c r="H541" t="s">
        <v>2328</v>
      </c>
      <c r="I541" t="s">
        <v>230</v>
      </c>
      <c r="J541" t="s">
        <v>191</v>
      </c>
      <c r="K541" t="str">
        <f>G541&amp;" "&amp;H541&amp;" "&amp;I541&amp;" "&amp;J541</f>
        <v xml:space="preserve">44 WELLPARK BLVD  </v>
      </c>
      <c r="L541" t="s">
        <v>3336</v>
      </c>
    </row>
    <row r="542" spans="1:12" x14ac:dyDescent="0.35">
      <c r="A542" t="s">
        <v>1257</v>
      </c>
      <c r="B542" s="2">
        <v>44473</v>
      </c>
      <c r="C542" s="2">
        <v>44852</v>
      </c>
      <c r="D542">
        <f>_xlfn.DAYS(C542,B542)</f>
        <v>379</v>
      </c>
      <c r="E542">
        <v>1</v>
      </c>
      <c r="F542">
        <v>9667505</v>
      </c>
      <c r="G542">
        <v>2091</v>
      </c>
      <c r="H542" t="s">
        <v>374</v>
      </c>
      <c r="I542" t="s">
        <v>190</v>
      </c>
      <c r="J542" t="s">
        <v>191</v>
      </c>
      <c r="K542" t="str">
        <f>G542&amp;" "&amp;H542&amp;" "&amp;I542&amp;" "&amp;J542</f>
        <v xml:space="preserve">2091 KIPLING AVE  </v>
      </c>
      <c r="L542" t="s">
        <v>3257</v>
      </c>
    </row>
    <row r="543" spans="1:12" x14ac:dyDescent="0.35">
      <c r="A543" t="s">
        <v>1306</v>
      </c>
      <c r="B543" s="2">
        <v>44473</v>
      </c>
      <c r="C543" s="2">
        <v>44684</v>
      </c>
      <c r="D543">
        <f>_xlfn.DAYS(C543,B543)</f>
        <v>211</v>
      </c>
      <c r="E543">
        <v>1</v>
      </c>
      <c r="F543">
        <v>809218</v>
      </c>
      <c r="G543">
        <v>2069</v>
      </c>
      <c r="H543" t="s">
        <v>294</v>
      </c>
      <c r="I543" t="s">
        <v>217</v>
      </c>
      <c r="J543" t="s">
        <v>295</v>
      </c>
      <c r="K543" t="str">
        <f>G543&amp;" "&amp;H543&amp;" "&amp;I543&amp;" "&amp;J543</f>
        <v>2069 GERRARD ST E</v>
      </c>
      <c r="L543" t="s">
        <v>3303</v>
      </c>
    </row>
    <row r="544" spans="1:12" x14ac:dyDescent="0.35">
      <c r="A544" t="s">
        <v>1328</v>
      </c>
      <c r="B544" s="2">
        <v>44470</v>
      </c>
      <c r="C544" s="2">
        <v>44678</v>
      </c>
      <c r="D544">
        <f>_xlfn.DAYS(C544,B544)</f>
        <v>208</v>
      </c>
      <c r="E544">
        <v>1</v>
      </c>
      <c r="F544">
        <v>542732</v>
      </c>
      <c r="G544">
        <v>106</v>
      </c>
      <c r="H544" t="s">
        <v>2319</v>
      </c>
      <c r="I544" t="s">
        <v>219</v>
      </c>
      <c r="J544" t="s">
        <v>191</v>
      </c>
      <c r="K544" t="str">
        <f>G544&amp;" "&amp;H544&amp;" "&amp;I544&amp;" "&amp;J544</f>
        <v xml:space="preserve">106 MICMAC CRES  </v>
      </c>
      <c r="L544" t="s">
        <v>3323</v>
      </c>
    </row>
    <row r="545" spans="1:12" x14ac:dyDescent="0.35">
      <c r="A545" t="s">
        <v>1332</v>
      </c>
      <c r="B545" s="2">
        <v>44469</v>
      </c>
      <c r="C545" s="2">
        <v>44656</v>
      </c>
      <c r="D545">
        <f>_xlfn.DAYS(C545,B545)</f>
        <v>187</v>
      </c>
      <c r="E545">
        <v>1</v>
      </c>
      <c r="F545">
        <v>6130227</v>
      </c>
      <c r="G545">
        <v>7</v>
      </c>
      <c r="H545" t="s">
        <v>2321</v>
      </c>
      <c r="I545" t="s">
        <v>1997</v>
      </c>
      <c r="J545" t="s">
        <v>191</v>
      </c>
      <c r="K545" t="str">
        <f>G545&amp;" "&amp;H545&amp;" "&amp;I545&amp;" "&amp;J545</f>
        <v xml:space="preserve">7 SONOMA WAY  </v>
      </c>
      <c r="L545" t="s">
        <v>3327</v>
      </c>
    </row>
    <row r="546" spans="1:12" x14ac:dyDescent="0.35">
      <c r="A546" t="s">
        <v>1298</v>
      </c>
      <c r="B546" s="2">
        <v>44468</v>
      </c>
      <c r="C546" s="2">
        <v>44853</v>
      </c>
      <c r="D546">
        <f>_xlfn.DAYS(C546,B546)</f>
        <v>385</v>
      </c>
      <c r="E546">
        <v>1</v>
      </c>
      <c r="F546">
        <v>301445</v>
      </c>
      <c r="G546">
        <v>14</v>
      </c>
      <c r="H546" t="s">
        <v>2297</v>
      </c>
      <c r="I546" t="s">
        <v>214</v>
      </c>
      <c r="J546" t="s">
        <v>191</v>
      </c>
      <c r="K546" t="str">
        <f>G546&amp;" "&amp;H546&amp;" "&amp;I546&amp;" "&amp;J546</f>
        <v xml:space="preserve">14 AMARILLO DR  </v>
      </c>
      <c r="L546" t="s">
        <v>3295</v>
      </c>
    </row>
    <row r="547" spans="1:12" x14ac:dyDescent="0.35">
      <c r="A547" t="s">
        <v>1302</v>
      </c>
      <c r="B547" s="2">
        <v>44467</v>
      </c>
      <c r="C547" s="2">
        <v>44727</v>
      </c>
      <c r="D547">
        <f>_xlfn.DAYS(C547,B547)</f>
        <v>260</v>
      </c>
      <c r="E547">
        <v>1</v>
      </c>
      <c r="F547">
        <v>1003125</v>
      </c>
      <c r="G547">
        <v>29</v>
      </c>
      <c r="H547" t="s">
        <v>2300</v>
      </c>
      <c r="I547" t="s">
        <v>219</v>
      </c>
      <c r="J547" t="s">
        <v>191</v>
      </c>
      <c r="K547" t="str">
        <f>G547&amp;" "&amp;H547&amp;" "&amp;I547&amp;" "&amp;J547</f>
        <v xml:space="preserve">29 GLADSMORE CRES  </v>
      </c>
      <c r="L547" t="s">
        <v>3299</v>
      </c>
    </row>
    <row r="548" spans="1:12" x14ac:dyDescent="0.35">
      <c r="A548" t="s">
        <v>1303</v>
      </c>
      <c r="B548" s="2">
        <v>44467</v>
      </c>
      <c r="C548" s="2">
        <v>44861</v>
      </c>
      <c r="D548">
        <f>_xlfn.DAYS(C548,B548)</f>
        <v>394</v>
      </c>
      <c r="E548">
        <v>1</v>
      </c>
      <c r="F548">
        <v>318574</v>
      </c>
      <c r="G548">
        <v>71</v>
      </c>
      <c r="H548" t="s">
        <v>2301</v>
      </c>
      <c r="I548" t="s">
        <v>214</v>
      </c>
      <c r="J548" t="s">
        <v>191</v>
      </c>
      <c r="K548" t="str">
        <f>G548&amp;" "&amp;H548&amp;" "&amp;I548&amp;" "&amp;J548</f>
        <v xml:space="preserve">71 CHARCOAL DR  </v>
      </c>
      <c r="L548" t="s">
        <v>3300</v>
      </c>
    </row>
    <row r="549" spans="1:12" x14ac:dyDescent="0.35">
      <c r="A549" t="s">
        <v>1320</v>
      </c>
      <c r="B549" s="2">
        <v>44467</v>
      </c>
      <c r="C549" s="2">
        <v>44679</v>
      </c>
      <c r="D549">
        <f>_xlfn.DAYS(C549,B549)</f>
        <v>212</v>
      </c>
      <c r="E549">
        <v>1</v>
      </c>
      <c r="F549">
        <v>9109476</v>
      </c>
      <c r="G549">
        <v>14</v>
      </c>
      <c r="H549" t="s">
        <v>2314</v>
      </c>
      <c r="I549" t="s">
        <v>217</v>
      </c>
      <c r="J549" t="s">
        <v>191</v>
      </c>
      <c r="K549" t="str">
        <f>G549&amp;" "&amp;H549&amp;" "&amp;I549&amp;" "&amp;J549</f>
        <v xml:space="preserve">14 TWENTY FIFTH ST  </v>
      </c>
      <c r="L549" t="s">
        <v>3315</v>
      </c>
    </row>
    <row r="550" spans="1:12" x14ac:dyDescent="0.35">
      <c r="A550" t="s">
        <v>1318</v>
      </c>
      <c r="B550" s="2">
        <v>44466</v>
      </c>
      <c r="C550" s="2">
        <v>44540</v>
      </c>
      <c r="D550">
        <f>_xlfn.DAYS(C550,B550)</f>
        <v>74</v>
      </c>
      <c r="E550">
        <v>1</v>
      </c>
      <c r="F550">
        <v>489677</v>
      </c>
      <c r="G550">
        <v>40</v>
      </c>
      <c r="H550" t="s">
        <v>2313</v>
      </c>
      <c r="I550" t="s">
        <v>219</v>
      </c>
      <c r="J550" t="s">
        <v>191</v>
      </c>
      <c r="K550" t="str">
        <f>G550&amp;" "&amp;H550&amp;" "&amp;I550&amp;" "&amp;J550</f>
        <v xml:space="preserve">40 BICKERTON CRES  </v>
      </c>
      <c r="L550" t="s">
        <v>3313</v>
      </c>
    </row>
    <row r="551" spans="1:12" x14ac:dyDescent="0.35">
      <c r="A551" t="s">
        <v>1321</v>
      </c>
      <c r="B551" s="2">
        <v>44466</v>
      </c>
      <c r="C551" s="2">
        <v>44614</v>
      </c>
      <c r="D551">
        <f>_xlfn.DAYS(C551,B551)</f>
        <v>148</v>
      </c>
      <c r="E551">
        <v>1</v>
      </c>
      <c r="F551">
        <v>8022840</v>
      </c>
      <c r="G551">
        <v>1187</v>
      </c>
      <c r="H551" t="s">
        <v>1976</v>
      </c>
      <c r="I551" t="s">
        <v>194</v>
      </c>
      <c r="J551" t="s">
        <v>191</v>
      </c>
      <c r="K551" t="str">
        <f>G551&amp;" "&amp;H551&amp;" "&amp;I551&amp;" "&amp;J551</f>
        <v xml:space="preserve">1187 DOVERCOURT RD  </v>
      </c>
      <c r="L551" t="s">
        <v>3316</v>
      </c>
    </row>
    <row r="552" spans="1:12" x14ac:dyDescent="0.35">
      <c r="A552" t="s">
        <v>1324</v>
      </c>
      <c r="B552" s="2">
        <v>44463</v>
      </c>
      <c r="C552" s="2"/>
      <c r="E552">
        <v>0</v>
      </c>
      <c r="F552">
        <v>560804</v>
      </c>
      <c r="G552">
        <v>10</v>
      </c>
      <c r="H552" t="s">
        <v>2317</v>
      </c>
      <c r="I552" t="s">
        <v>214</v>
      </c>
      <c r="J552" t="s">
        <v>191</v>
      </c>
      <c r="K552" t="str">
        <f>G552&amp;" "&amp;H552&amp;" "&amp;I552&amp;" "&amp;J552</f>
        <v xml:space="preserve">10 SEPIA DR  </v>
      </c>
      <c r="L552" t="s">
        <v>3319</v>
      </c>
    </row>
    <row r="553" spans="1:12" x14ac:dyDescent="0.35">
      <c r="A553" t="s">
        <v>1313</v>
      </c>
      <c r="B553" s="2">
        <v>44461</v>
      </c>
      <c r="C553" s="2">
        <v>44674</v>
      </c>
      <c r="D553">
        <f>_xlfn.DAYS(C553,B553)</f>
        <v>213</v>
      </c>
      <c r="E553">
        <v>1</v>
      </c>
      <c r="F553">
        <v>378170</v>
      </c>
      <c r="G553">
        <v>65</v>
      </c>
      <c r="H553" t="s">
        <v>2308</v>
      </c>
      <c r="I553" t="s">
        <v>219</v>
      </c>
      <c r="J553" t="s">
        <v>191</v>
      </c>
      <c r="K553" t="str">
        <f>G553&amp;" "&amp;H553&amp;" "&amp;I553&amp;" "&amp;J553</f>
        <v xml:space="preserve">65 RED RIVER CRES  </v>
      </c>
      <c r="L553" t="s">
        <v>3309</v>
      </c>
    </row>
    <row r="554" spans="1:12" x14ac:dyDescent="0.35">
      <c r="A554" t="s">
        <v>1319</v>
      </c>
      <c r="B554" s="2">
        <v>44461</v>
      </c>
      <c r="C554" s="2">
        <v>44655</v>
      </c>
      <c r="D554">
        <f>_xlfn.DAYS(C554,B554)</f>
        <v>194</v>
      </c>
      <c r="E554">
        <v>1</v>
      </c>
      <c r="F554">
        <v>557953</v>
      </c>
      <c r="G554">
        <v>84</v>
      </c>
      <c r="H554" t="s">
        <v>2195</v>
      </c>
      <c r="I554" t="s">
        <v>214</v>
      </c>
      <c r="J554" t="s">
        <v>191</v>
      </c>
      <c r="K554" t="str">
        <f>G554&amp;" "&amp;H554&amp;" "&amp;I554&amp;" "&amp;J554</f>
        <v xml:space="preserve">84 ROYWOOD DR  </v>
      </c>
      <c r="L554" t="s">
        <v>3314</v>
      </c>
    </row>
    <row r="555" spans="1:12" x14ac:dyDescent="0.35">
      <c r="A555" t="s">
        <v>74</v>
      </c>
      <c r="B555" s="2">
        <v>44460</v>
      </c>
      <c r="E555">
        <v>0</v>
      </c>
      <c r="F555">
        <v>360346</v>
      </c>
      <c r="G555">
        <v>12</v>
      </c>
      <c r="H555" t="s">
        <v>259</v>
      </c>
      <c r="I555" t="s">
        <v>194</v>
      </c>
      <c r="J555" t="s">
        <v>191</v>
      </c>
      <c r="K555" t="str">
        <f>G555&amp;" "&amp;H555&amp;" "&amp;I555&amp;" "&amp;J555</f>
        <v xml:space="preserve">12 MARSH RD  </v>
      </c>
      <c r="L555" t="s">
        <v>436</v>
      </c>
    </row>
    <row r="556" spans="1:12" x14ac:dyDescent="0.35">
      <c r="A556" t="s">
        <v>1331</v>
      </c>
      <c r="B556" s="2">
        <v>44460</v>
      </c>
      <c r="C556" s="2">
        <v>44585</v>
      </c>
      <c r="D556">
        <f>_xlfn.DAYS(C556,B556)</f>
        <v>125</v>
      </c>
      <c r="E556">
        <v>1</v>
      </c>
      <c r="F556">
        <v>364298</v>
      </c>
      <c r="G556">
        <v>20</v>
      </c>
      <c r="H556" t="s">
        <v>2320</v>
      </c>
      <c r="I556" t="s">
        <v>190</v>
      </c>
      <c r="J556" t="s">
        <v>191</v>
      </c>
      <c r="K556" t="str">
        <f>G556&amp;" "&amp;H556&amp;" "&amp;I556&amp;" "&amp;J556</f>
        <v xml:space="preserve">20 MINNACOTE AVE  </v>
      </c>
      <c r="L556" t="s">
        <v>3326</v>
      </c>
    </row>
    <row r="557" spans="1:12" x14ac:dyDescent="0.35">
      <c r="A557" t="s">
        <v>1300</v>
      </c>
      <c r="B557" s="2">
        <v>44459</v>
      </c>
      <c r="C557" s="2">
        <v>44707</v>
      </c>
      <c r="D557">
        <f>_xlfn.DAYS(C557,B557)</f>
        <v>248</v>
      </c>
      <c r="E557">
        <v>1</v>
      </c>
      <c r="F557">
        <v>507691</v>
      </c>
      <c r="G557">
        <v>8</v>
      </c>
      <c r="H557" t="s">
        <v>2299</v>
      </c>
      <c r="I557" t="s">
        <v>252</v>
      </c>
      <c r="J557" t="s">
        <v>191</v>
      </c>
      <c r="K557" t="str">
        <f>G557&amp;" "&amp;H557&amp;" "&amp;I557&amp;" "&amp;J557</f>
        <v xml:space="preserve">8 DIGBY CRT  </v>
      </c>
      <c r="L557" t="s">
        <v>3297</v>
      </c>
    </row>
    <row r="558" spans="1:12" x14ac:dyDescent="0.35">
      <c r="A558" t="s">
        <v>67</v>
      </c>
      <c r="B558" s="2">
        <v>44455</v>
      </c>
      <c r="E558">
        <v>0</v>
      </c>
      <c r="F558">
        <v>1030978</v>
      </c>
      <c r="G558">
        <v>17</v>
      </c>
      <c r="H558" t="s">
        <v>251</v>
      </c>
      <c r="I558" t="s">
        <v>252</v>
      </c>
      <c r="J558" t="s">
        <v>191</v>
      </c>
      <c r="K558" t="str">
        <f>G558&amp;" "&amp;H558&amp;" "&amp;I558&amp;" "&amp;J558</f>
        <v xml:space="preserve">17 SEGUIN CRT  </v>
      </c>
      <c r="L558" t="s">
        <v>429</v>
      </c>
    </row>
    <row r="559" spans="1:12" x14ac:dyDescent="0.35">
      <c r="A559" t="s">
        <v>1311</v>
      </c>
      <c r="B559" s="2">
        <v>44454</v>
      </c>
      <c r="C559" s="2">
        <v>44580</v>
      </c>
      <c r="D559">
        <f>_xlfn.DAYS(C559,B559)</f>
        <v>126</v>
      </c>
      <c r="E559">
        <v>1</v>
      </c>
      <c r="F559">
        <v>1021780</v>
      </c>
      <c r="G559">
        <v>34</v>
      </c>
      <c r="H559" t="s">
        <v>2306</v>
      </c>
      <c r="I559" t="s">
        <v>194</v>
      </c>
      <c r="J559" t="s">
        <v>191</v>
      </c>
      <c r="K559" t="str">
        <f>G559&amp;" "&amp;H559&amp;" "&amp;I559&amp;" "&amp;J559</f>
        <v xml:space="preserve">34 NORTH HEIGHTS RD  </v>
      </c>
      <c r="L559" t="s">
        <v>3307</v>
      </c>
    </row>
    <row r="560" spans="1:12" x14ac:dyDescent="0.35">
      <c r="A560" t="s">
        <v>1314</v>
      </c>
      <c r="B560" s="2">
        <v>44454</v>
      </c>
      <c r="C560" s="2">
        <v>44489</v>
      </c>
      <c r="D560">
        <f>_xlfn.DAYS(C560,B560)</f>
        <v>35</v>
      </c>
      <c r="E560">
        <v>1</v>
      </c>
      <c r="F560">
        <v>1033998</v>
      </c>
      <c r="G560">
        <v>42</v>
      </c>
      <c r="H560" t="s">
        <v>2309</v>
      </c>
      <c r="I560" t="s">
        <v>190</v>
      </c>
      <c r="J560" t="s">
        <v>191</v>
      </c>
      <c r="K560" t="str">
        <f>G560&amp;" "&amp;H560&amp;" "&amp;I560&amp;" "&amp;J560</f>
        <v xml:space="preserve">42 STATLER AVE  </v>
      </c>
      <c r="L560" t="s">
        <v>2965</v>
      </c>
    </row>
    <row r="561" spans="1:12" x14ac:dyDescent="0.35">
      <c r="A561" t="s">
        <v>1273</v>
      </c>
      <c r="B561" s="2">
        <v>44453</v>
      </c>
      <c r="C561" s="2">
        <v>44553</v>
      </c>
      <c r="D561">
        <f>_xlfn.DAYS(C561,B561)</f>
        <v>100</v>
      </c>
      <c r="E561">
        <v>1</v>
      </c>
      <c r="F561">
        <v>562788</v>
      </c>
      <c r="G561">
        <v>10</v>
      </c>
      <c r="H561" t="s">
        <v>2275</v>
      </c>
      <c r="I561" t="s">
        <v>219</v>
      </c>
      <c r="J561" t="s">
        <v>191</v>
      </c>
      <c r="K561" t="str">
        <f>G561&amp;" "&amp;H561&amp;" "&amp;I561&amp;" "&amp;J561</f>
        <v xml:space="preserve">10 SILVERDALE CRES  </v>
      </c>
      <c r="L561" t="s">
        <v>412</v>
      </c>
    </row>
    <row r="562" spans="1:12" x14ac:dyDescent="0.35">
      <c r="A562" t="s">
        <v>1276</v>
      </c>
      <c r="B562" s="2">
        <v>44453</v>
      </c>
      <c r="C562" s="2">
        <v>44946</v>
      </c>
      <c r="D562">
        <f>_xlfn.DAYS(C562,B562)</f>
        <v>493</v>
      </c>
      <c r="E562">
        <v>1</v>
      </c>
      <c r="F562">
        <v>6355007</v>
      </c>
      <c r="G562">
        <v>56</v>
      </c>
      <c r="H562" t="s">
        <v>2277</v>
      </c>
      <c r="I562" t="s">
        <v>219</v>
      </c>
      <c r="J562" t="s">
        <v>191</v>
      </c>
      <c r="K562" t="str">
        <f>G562&amp;" "&amp;H562&amp;" "&amp;I562&amp;" "&amp;J562</f>
        <v xml:space="preserve">56 BONNYDON CRES  </v>
      </c>
      <c r="L562" t="s">
        <v>3274</v>
      </c>
    </row>
    <row r="563" spans="1:12" x14ac:dyDescent="0.35">
      <c r="A563" t="s">
        <v>1325</v>
      </c>
      <c r="B563" s="2">
        <v>44453</v>
      </c>
      <c r="C563" s="2">
        <v>44615</v>
      </c>
      <c r="D563">
        <f>_xlfn.DAYS(C563,B563)</f>
        <v>162</v>
      </c>
      <c r="E563">
        <v>1</v>
      </c>
      <c r="F563">
        <v>390816</v>
      </c>
      <c r="G563">
        <v>37</v>
      </c>
      <c r="H563" t="s">
        <v>2318</v>
      </c>
      <c r="I563" t="s">
        <v>219</v>
      </c>
      <c r="J563" t="s">
        <v>191</v>
      </c>
      <c r="K563" t="str">
        <f>G563&amp;" "&amp;H563&amp;" "&amp;I563&amp;" "&amp;J563</f>
        <v xml:space="preserve">37 TARSUS CRES  </v>
      </c>
      <c r="L563" t="s">
        <v>3320</v>
      </c>
    </row>
    <row r="564" spans="1:12" x14ac:dyDescent="0.35">
      <c r="A564" t="s">
        <v>1326</v>
      </c>
      <c r="B564" s="2">
        <v>44453</v>
      </c>
      <c r="C564" s="2">
        <v>44966</v>
      </c>
      <c r="D564">
        <f>_xlfn.DAYS(C564,B564)</f>
        <v>513</v>
      </c>
      <c r="E564">
        <v>1</v>
      </c>
      <c r="F564">
        <v>821539</v>
      </c>
      <c r="G564">
        <v>433</v>
      </c>
      <c r="H564" t="s">
        <v>1898</v>
      </c>
      <c r="I564" t="s">
        <v>190</v>
      </c>
      <c r="J564" t="s">
        <v>295</v>
      </c>
      <c r="K564" t="str">
        <f>G564&amp;" "&amp;H564&amp;" "&amp;I564&amp;" "&amp;J564</f>
        <v>433 HILLSDALE AVE E</v>
      </c>
      <c r="L564" t="s">
        <v>3321</v>
      </c>
    </row>
    <row r="565" spans="1:12" x14ac:dyDescent="0.35">
      <c r="A565" t="s">
        <v>1280</v>
      </c>
      <c r="B565" s="2">
        <v>44449</v>
      </c>
      <c r="C565" s="2">
        <v>44932</v>
      </c>
      <c r="D565">
        <f>_xlfn.DAYS(C565,B565)</f>
        <v>483</v>
      </c>
      <c r="E565">
        <v>1</v>
      </c>
      <c r="F565">
        <v>13502540</v>
      </c>
      <c r="G565">
        <v>59</v>
      </c>
      <c r="H565" t="s">
        <v>2281</v>
      </c>
      <c r="I565" t="s">
        <v>191</v>
      </c>
      <c r="J565" t="s">
        <v>191</v>
      </c>
      <c r="K565" t="str">
        <f>G565&amp;" "&amp;H565&amp;" "&amp;I565&amp;" "&amp;J565</f>
        <v xml:space="preserve">59 THE WESTWAY    </v>
      </c>
      <c r="L565" t="s">
        <v>3277</v>
      </c>
    </row>
    <row r="566" spans="1:12" x14ac:dyDescent="0.35">
      <c r="A566" t="s">
        <v>1297</v>
      </c>
      <c r="B566" s="2">
        <v>44449</v>
      </c>
      <c r="C566" s="2">
        <v>44763</v>
      </c>
      <c r="D566">
        <f>_xlfn.DAYS(C566,B566)</f>
        <v>314</v>
      </c>
      <c r="E566">
        <v>1</v>
      </c>
      <c r="F566">
        <v>7324239</v>
      </c>
      <c r="G566">
        <v>37</v>
      </c>
      <c r="H566" t="s">
        <v>2296</v>
      </c>
      <c r="I566" t="s">
        <v>190</v>
      </c>
      <c r="J566" t="s">
        <v>191</v>
      </c>
      <c r="K566" t="str">
        <f>G566&amp;" "&amp;H566&amp;" "&amp;I566&amp;" "&amp;J566</f>
        <v xml:space="preserve">37 SILVERCREST AVE  </v>
      </c>
      <c r="L566" t="s">
        <v>3294</v>
      </c>
    </row>
    <row r="567" spans="1:12" x14ac:dyDescent="0.35">
      <c r="A567" t="s">
        <v>1301</v>
      </c>
      <c r="B567" s="2">
        <v>44447</v>
      </c>
      <c r="C567" s="2">
        <v>44551</v>
      </c>
      <c r="D567">
        <f>_xlfn.DAYS(C567,B567)</f>
        <v>104</v>
      </c>
      <c r="E567">
        <v>1</v>
      </c>
      <c r="F567">
        <v>573270</v>
      </c>
      <c r="G567">
        <v>271</v>
      </c>
      <c r="H567" t="s">
        <v>2089</v>
      </c>
      <c r="I567" t="s">
        <v>190</v>
      </c>
      <c r="J567" t="s">
        <v>191</v>
      </c>
      <c r="K567" t="str">
        <f>G567&amp;" "&amp;H567&amp;" "&amp;I567&amp;" "&amp;J567</f>
        <v xml:space="preserve">271 WATERLOO AVE  </v>
      </c>
      <c r="L567" t="s">
        <v>3298</v>
      </c>
    </row>
    <row r="568" spans="1:12" x14ac:dyDescent="0.35">
      <c r="A568" t="s">
        <v>1310</v>
      </c>
      <c r="B568" s="2">
        <v>44447</v>
      </c>
      <c r="C568" s="2">
        <v>44538</v>
      </c>
      <c r="D568">
        <f>_xlfn.DAYS(C568,B568)</f>
        <v>91</v>
      </c>
      <c r="E568">
        <v>1</v>
      </c>
      <c r="F568">
        <v>1046200</v>
      </c>
      <c r="G568">
        <v>148</v>
      </c>
      <c r="H568" t="s">
        <v>243</v>
      </c>
      <c r="I568" t="s">
        <v>244</v>
      </c>
      <c r="J568" t="s">
        <v>191</v>
      </c>
      <c r="K568" t="str">
        <f>G568&amp;" "&amp;H568&amp;" "&amp;I568&amp;" "&amp;J568</f>
        <v xml:space="preserve">148 CABERNET CRCL  </v>
      </c>
      <c r="L568" t="s">
        <v>3306</v>
      </c>
    </row>
    <row r="569" spans="1:12" x14ac:dyDescent="0.35">
      <c r="A569" t="s">
        <v>1027</v>
      </c>
      <c r="B569" s="2">
        <v>44446</v>
      </c>
      <c r="C569" s="2">
        <v>44552</v>
      </c>
      <c r="D569">
        <f>_xlfn.DAYS(C569,B569)</f>
        <v>106</v>
      </c>
      <c r="E569">
        <v>1</v>
      </c>
      <c r="F569">
        <v>799933</v>
      </c>
      <c r="G569">
        <v>43</v>
      </c>
      <c r="H569" t="s">
        <v>1836</v>
      </c>
      <c r="I569" t="s">
        <v>194</v>
      </c>
      <c r="J569" t="s">
        <v>191</v>
      </c>
      <c r="K569" t="str">
        <f>G569&amp;" "&amp;H569&amp;" "&amp;I569&amp;" "&amp;J569</f>
        <v xml:space="preserve">43 EASTWOOD RD  </v>
      </c>
      <c r="L569" t="s">
        <v>3057</v>
      </c>
    </row>
    <row r="570" spans="1:12" x14ac:dyDescent="0.35">
      <c r="A570" t="s">
        <v>1293</v>
      </c>
      <c r="B570" s="2">
        <v>44446</v>
      </c>
      <c r="C570" s="2">
        <v>44984</v>
      </c>
      <c r="D570">
        <f>_xlfn.DAYS(C570,B570)</f>
        <v>538</v>
      </c>
      <c r="E570">
        <v>1</v>
      </c>
      <c r="F570">
        <v>67597</v>
      </c>
      <c r="G570">
        <v>68</v>
      </c>
      <c r="H570" t="s">
        <v>2292</v>
      </c>
      <c r="I570" t="s">
        <v>190</v>
      </c>
      <c r="J570" t="s">
        <v>191</v>
      </c>
      <c r="K570" t="str">
        <f>G570&amp;" "&amp;H570&amp;" "&amp;I570&amp;" "&amp;J570</f>
        <v xml:space="preserve">68 MACDONALD AVE  </v>
      </c>
      <c r="L570" t="s">
        <v>3290</v>
      </c>
    </row>
    <row r="571" spans="1:12" x14ac:dyDescent="0.35">
      <c r="A571" t="s">
        <v>72</v>
      </c>
      <c r="B571" s="2">
        <v>44440</v>
      </c>
      <c r="E571">
        <v>0</v>
      </c>
      <c r="F571">
        <v>20169376</v>
      </c>
      <c r="G571">
        <v>634</v>
      </c>
      <c r="H571" t="s">
        <v>257</v>
      </c>
      <c r="I571" t="s">
        <v>194</v>
      </c>
      <c r="J571" t="s">
        <v>191</v>
      </c>
      <c r="K571" t="str">
        <f>G571&amp;" "&amp;H571&amp;" "&amp;I571&amp;" "&amp;J571</f>
        <v xml:space="preserve">634 SENTINEL RD  </v>
      </c>
      <c r="L571" t="s">
        <v>434</v>
      </c>
    </row>
    <row r="572" spans="1:12" x14ac:dyDescent="0.35">
      <c r="A572" t="s">
        <v>1285</v>
      </c>
      <c r="B572" s="2">
        <v>44440</v>
      </c>
      <c r="C572" s="2">
        <v>44452</v>
      </c>
      <c r="D572">
        <f>_xlfn.DAYS(C572,B572)</f>
        <v>12</v>
      </c>
      <c r="E572">
        <v>1</v>
      </c>
      <c r="F572">
        <v>8648978</v>
      </c>
      <c r="G572">
        <v>342</v>
      </c>
      <c r="H572" t="s">
        <v>308</v>
      </c>
      <c r="I572" t="s">
        <v>190</v>
      </c>
      <c r="J572" t="s">
        <v>191</v>
      </c>
      <c r="K572" t="str">
        <f>G572&amp;" "&amp;H572&amp;" "&amp;I572&amp;" "&amp;J572</f>
        <v xml:space="preserve">342 ST CLARENS AVE  </v>
      </c>
      <c r="L572" t="s">
        <v>3282</v>
      </c>
    </row>
    <row r="573" spans="1:12" x14ac:dyDescent="0.35">
      <c r="A573" t="s">
        <v>1312</v>
      </c>
      <c r="B573" s="2">
        <v>44438</v>
      </c>
      <c r="C573" s="2">
        <v>44636</v>
      </c>
      <c r="D573">
        <f>_xlfn.DAYS(C573,B573)</f>
        <v>198</v>
      </c>
      <c r="E573">
        <v>1</v>
      </c>
      <c r="F573">
        <v>509967</v>
      </c>
      <c r="G573">
        <v>88</v>
      </c>
      <c r="H573" t="s">
        <v>2307</v>
      </c>
      <c r="I573" t="s">
        <v>217</v>
      </c>
      <c r="J573" t="s">
        <v>191</v>
      </c>
      <c r="K573" t="str">
        <f>G573&amp;" "&amp;H573&amp;" "&amp;I573&amp;" "&amp;J573</f>
        <v xml:space="preserve">88 DUMONT ST  </v>
      </c>
      <c r="L573" t="s">
        <v>3308</v>
      </c>
    </row>
    <row r="574" spans="1:12" x14ac:dyDescent="0.35">
      <c r="A574" t="s">
        <v>1263</v>
      </c>
      <c r="B574" s="2">
        <v>44435</v>
      </c>
      <c r="C574" s="2">
        <v>44441</v>
      </c>
      <c r="D574">
        <f>_xlfn.DAYS(C574,B574)</f>
        <v>6</v>
      </c>
      <c r="E574">
        <v>1</v>
      </c>
      <c r="F574">
        <v>10560990</v>
      </c>
      <c r="G574">
        <v>156</v>
      </c>
      <c r="H574" t="s">
        <v>1976</v>
      </c>
      <c r="I574" t="s">
        <v>194</v>
      </c>
      <c r="J574" t="s">
        <v>191</v>
      </c>
      <c r="K574" t="str">
        <f>G574&amp;" "&amp;H574&amp;" "&amp;I574&amp;" "&amp;J574</f>
        <v xml:space="preserve">156 DOVERCOURT RD  </v>
      </c>
      <c r="L574" t="s">
        <v>3262</v>
      </c>
    </row>
    <row r="575" spans="1:12" x14ac:dyDescent="0.35">
      <c r="A575" t="s">
        <v>1282</v>
      </c>
      <c r="B575" s="2">
        <v>44431</v>
      </c>
      <c r="C575" s="2">
        <v>45140</v>
      </c>
      <c r="D575">
        <f>_xlfn.DAYS(C575,B575)</f>
        <v>709</v>
      </c>
      <c r="E575">
        <v>1</v>
      </c>
      <c r="F575">
        <v>1045142</v>
      </c>
      <c r="G575">
        <v>32</v>
      </c>
      <c r="H575" t="s">
        <v>2283</v>
      </c>
      <c r="I575" t="s">
        <v>194</v>
      </c>
      <c r="J575" t="s">
        <v>191</v>
      </c>
      <c r="K575" t="str">
        <f>G575&amp;" "&amp;H575&amp;" "&amp;I575&amp;" "&amp;J575</f>
        <v xml:space="preserve">32 WOODBURY RD  </v>
      </c>
      <c r="L575" t="s">
        <v>3279</v>
      </c>
    </row>
    <row r="576" spans="1:12" x14ac:dyDescent="0.35">
      <c r="A576" t="s">
        <v>1284</v>
      </c>
      <c r="B576" s="2">
        <v>44431</v>
      </c>
      <c r="C576" s="2">
        <v>44791</v>
      </c>
      <c r="D576">
        <f>_xlfn.DAYS(C576,B576)</f>
        <v>360</v>
      </c>
      <c r="E576">
        <v>1</v>
      </c>
      <c r="F576">
        <v>67239</v>
      </c>
      <c r="G576">
        <v>110</v>
      </c>
      <c r="H576" t="s">
        <v>2285</v>
      </c>
      <c r="I576" t="s">
        <v>190</v>
      </c>
      <c r="J576" t="s">
        <v>191</v>
      </c>
      <c r="K576" t="str">
        <f>G576&amp;" "&amp;H576&amp;" "&amp;I576&amp;" "&amp;J576</f>
        <v xml:space="preserve">110 LIVINGSTONE AVE  </v>
      </c>
      <c r="L576" t="s">
        <v>3281</v>
      </c>
    </row>
    <row r="577" spans="1:12" x14ac:dyDescent="0.35">
      <c r="A577" t="s">
        <v>1309</v>
      </c>
      <c r="B577" s="2">
        <v>44431</v>
      </c>
      <c r="C577" s="2">
        <v>44839</v>
      </c>
      <c r="D577">
        <f>_xlfn.DAYS(C577,B577)</f>
        <v>408</v>
      </c>
      <c r="E577">
        <v>1</v>
      </c>
      <c r="F577">
        <v>549274</v>
      </c>
      <c r="G577">
        <v>198</v>
      </c>
      <c r="H577" t="s">
        <v>2224</v>
      </c>
      <c r="I577" t="s">
        <v>190</v>
      </c>
      <c r="J577" t="s">
        <v>191</v>
      </c>
      <c r="K577" t="str">
        <f>G577&amp;" "&amp;H577&amp;" "&amp;I577&amp;" "&amp;J577</f>
        <v xml:space="preserve">198 PARK HOME AVE  </v>
      </c>
      <c r="L577" t="s">
        <v>3305</v>
      </c>
    </row>
    <row r="578" spans="1:12" x14ac:dyDescent="0.35">
      <c r="A578" t="s">
        <v>1267</v>
      </c>
      <c r="B578" s="2">
        <v>44426</v>
      </c>
      <c r="C578" s="2">
        <v>45177</v>
      </c>
      <c r="D578">
        <f>_xlfn.DAYS(C578,B578)</f>
        <v>751</v>
      </c>
      <c r="E578">
        <v>1</v>
      </c>
      <c r="F578">
        <v>835950</v>
      </c>
      <c r="G578">
        <v>49</v>
      </c>
      <c r="H578" t="s">
        <v>2273</v>
      </c>
      <c r="I578" t="s">
        <v>190</v>
      </c>
      <c r="J578" t="s">
        <v>191</v>
      </c>
      <c r="K578" t="str">
        <f>G578&amp;" "&amp;H578&amp;" "&amp;I578&amp;" "&amp;J578</f>
        <v xml:space="preserve">49 MACLEAN AVE  </v>
      </c>
      <c r="L578" t="s">
        <v>3266</v>
      </c>
    </row>
    <row r="579" spans="1:12" x14ac:dyDescent="0.35">
      <c r="A579" t="s">
        <v>1268</v>
      </c>
      <c r="B579" s="2">
        <v>44426</v>
      </c>
      <c r="C579" s="2">
        <v>44733</v>
      </c>
      <c r="D579">
        <f>_xlfn.DAYS(C579,B579)</f>
        <v>307</v>
      </c>
      <c r="E579">
        <v>1</v>
      </c>
      <c r="F579">
        <v>7130321</v>
      </c>
      <c r="G579">
        <v>41</v>
      </c>
      <c r="H579" t="s">
        <v>2223</v>
      </c>
      <c r="I579" t="s">
        <v>194</v>
      </c>
      <c r="J579" t="s">
        <v>191</v>
      </c>
      <c r="K579" t="str">
        <f>G579&amp;" "&amp;H579&amp;" "&amp;I579&amp;" "&amp;J579</f>
        <v xml:space="preserve">41 HOLCOLM RD  </v>
      </c>
      <c r="L579" t="s">
        <v>3267</v>
      </c>
    </row>
    <row r="580" spans="1:12" x14ac:dyDescent="0.35">
      <c r="A580" t="s">
        <v>1304</v>
      </c>
      <c r="B580" s="2">
        <v>44424</v>
      </c>
      <c r="C580" s="2">
        <v>44543</v>
      </c>
      <c r="D580">
        <f>_xlfn.DAYS(C580,B580)</f>
        <v>119</v>
      </c>
      <c r="E580">
        <v>1</v>
      </c>
      <c r="F580">
        <v>5656619</v>
      </c>
      <c r="G580">
        <v>114</v>
      </c>
      <c r="H580" t="s">
        <v>2302</v>
      </c>
      <c r="I580" t="s">
        <v>214</v>
      </c>
      <c r="J580" t="s">
        <v>191</v>
      </c>
      <c r="K580" t="str">
        <f>G580&amp;" "&amp;H580&amp;" "&amp;I580&amp;" "&amp;J580</f>
        <v xml:space="preserve">114 LAWNSIDE DR  </v>
      </c>
      <c r="L580" t="s">
        <v>3301</v>
      </c>
    </row>
    <row r="581" spans="1:12" x14ac:dyDescent="0.35">
      <c r="A581" t="s">
        <v>70</v>
      </c>
      <c r="B581" s="2">
        <v>44419</v>
      </c>
      <c r="E581">
        <v>0</v>
      </c>
      <c r="F581">
        <v>309174</v>
      </c>
      <c r="G581">
        <v>43</v>
      </c>
      <c r="H581" t="s">
        <v>255</v>
      </c>
      <c r="I581" t="s">
        <v>214</v>
      </c>
      <c r="J581" t="s">
        <v>191</v>
      </c>
      <c r="K581" t="str">
        <f>G581&amp;" "&amp;H581&amp;" "&amp;I581&amp;" "&amp;J581</f>
        <v xml:space="preserve">43 BLACKTOFT DR  </v>
      </c>
      <c r="L581" t="s">
        <v>432</v>
      </c>
    </row>
    <row r="582" spans="1:12" x14ac:dyDescent="0.35">
      <c r="A582" t="s">
        <v>1272</v>
      </c>
      <c r="B582" s="2">
        <v>44417</v>
      </c>
      <c r="C582" s="2">
        <v>45065</v>
      </c>
      <c r="D582">
        <f>_xlfn.DAYS(C582,B582)</f>
        <v>648</v>
      </c>
      <c r="E582">
        <v>1</v>
      </c>
      <c r="F582">
        <v>7795393</v>
      </c>
      <c r="G582">
        <v>343</v>
      </c>
      <c r="H582" t="s">
        <v>1936</v>
      </c>
      <c r="I582" t="s">
        <v>194</v>
      </c>
      <c r="J582" t="s">
        <v>191</v>
      </c>
      <c r="K582" t="str">
        <f>G582&amp;" "&amp;H582&amp;" "&amp;I582&amp;" "&amp;J582</f>
        <v xml:space="preserve">343 HIGHFIELD RD  </v>
      </c>
      <c r="L582" t="s">
        <v>3271</v>
      </c>
    </row>
    <row r="583" spans="1:12" x14ac:dyDescent="0.35">
      <c r="A583" t="s">
        <v>1290</v>
      </c>
      <c r="B583" s="2">
        <v>44417</v>
      </c>
      <c r="C583" s="2">
        <v>44769</v>
      </c>
      <c r="D583">
        <f>_xlfn.DAYS(C583,B583)</f>
        <v>352</v>
      </c>
      <c r="E583">
        <v>1</v>
      </c>
      <c r="F583">
        <v>1045244</v>
      </c>
      <c r="G583">
        <v>19</v>
      </c>
      <c r="H583" t="s">
        <v>2290</v>
      </c>
      <c r="I583" t="s">
        <v>219</v>
      </c>
      <c r="J583" t="s">
        <v>191</v>
      </c>
      <c r="K583" t="str">
        <f>G583&amp;" "&amp;H583&amp;" "&amp;I583&amp;" "&amp;J583</f>
        <v xml:space="preserve">19 WOODLOT CRES  </v>
      </c>
      <c r="L583" t="s">
        <v>3287</v>
      </c>
    </row>
    <row r="584" spans="1:12" x14ac:dyDescent="0.35">
      <c r="A584" t="s">
        <v>1270</v>
      </c>
      <c r="B584" s="2">
        <v>44413</v>
      </c>
      <c r="C584" s="2">
        <v>44728</v>
      </c>
      <c r="D584">
        <f>_xlfn.DAYS(C584,B584)</f>
        <v>315</v>
      </c>
      <c r="E584">
        <v>1</v>
      </c>
      <c r="F584">
        <v>8354180</v>
      </c>
      <c r="G584">
        <v>88</v>
      </c>
      <c r="H584" t="s">
        <v>1954</v>
      </c>
      <c r="I584" t="s">
        <v>214</v>
      </c>
      <c r="J584" t="s">
        <v>191</v>
      </c>
      <c r="K584" t="str">
        <f>G584&amp;" "&amp;H584&amp;" "&amp;I584&amp;" "&amp;J584</f>
        <v xml:space="preserve">88 SILVERHILL DR  </v>
      </c>
      <c r="L584" t="s">
        <v>3269</v>
      </c>
    </row>
    <row r="585" spans="1:12" x14ac:dyDescent="0.35">
      <c r="A585" t="s">
        <v>1295</v>
      </c>
      <c r="B585" s="2">
        <v>44413</v>
      </c>
      <c r="C585" s="2">
        <v>44931</v>
      </c>
      <c r="D585">
        <f>_xlfn.DAYS(C585,B585)</f>
        <v>518</v>
      </c>
      <c r="E585">
        <v>1</v>
      </c>
      <c r="F585">
        <v>14654284</v>
      </c>
      <c r="G585">
        <v>39</v>
      </c>
      <c r="H585" t="s">
        <v>2294</v>
      </c>
      <c r="I585" t="s">
        <v>219</v>
      </c>
      <c r="J585" t="s">
        <v>191</v>
      </c>
      <c r="K585" t="str">
        <f>G585&amp;" "&amp;H585&amp;" "&amp;I585&amp;" "&amp;J585</f>
        <v xml:space="preserve">39 GLACIER CRES  </v>
      </c>
      <c r="L585" t="s">
        <v>3292</v>
      </c>
    </row>
    <row r="586" spans="1:12" x14ac:dyDescent="0.35">
      <c r="A586" t="s">
        <v>1277</v>
      </c>
      <c r="B586" s="2">
        <v>44411</v>
      </c>
      <c r="C586" s="2">
        <v>44552</v>
      </c>
      <c r="D586">
        <f>_xlfn.DAYS(C586,B586)</f>
        <v>141</v>
      </c>
      <c r="E586">
        <v>1</v>
      </c>
      <c r="F586">
        <v>4429205</v>
      </c>
      <c r="G586">
        <v>3</v>
      </c>
      <c r="H586" t="s">
        <v>2278</v>
      </c>
      <c r="I586" t="s">
        <v>252</v>
      </c>
      <c r="J586" t="s">
        <v>191</v>
      </c>
      <c r="K586" t="str">
        <f>G586&amp;" "&amp;H586&amp;" "&amp;I586&amp;" "&amp;J586</f>
        <v xml:space="preserve">3 LAREDO CRT  </v>
      </c>
      <c r="L586" t="s">
        <v>3275</v>
      </c>
    </row>
    <row r="587" spans="1:12" x14ac:dyDescent="0.35">
      <c r="A587" t="s">
        <v>1174</v>
      </c>
      <c r="B587" s="2">
        <v>44407</v>
      </c>
      <c r="C587" s="2">
        <v>44454</v>
      </c>
      <c r="D587">
        <f>_xlfn.DAYS(C587,B587)</f>
        <v>47</v>
      </c>
      <c r="E587">
        <v>1</v>
      </c>
      <c r="F587">
        <v>10154335</v>
      </c>
      <c r="G587">
        <v>19</v>
      </c>
      <c r="H587" t="s">
        <v>2114</v>
      </c>
      <c r="I587" t="s">
        <v>214</v>
      </c>
      <c r="J587" t="s">
        <v>191</v>
      </c>
      <c r="K587" t="str">
        <f>G587&amp;" "&amp;H587&amp;" "&amp;I587&amp;" "&amp;J587</f>
        <v xml:space="preserve">19 SULTAN POOL DR  </v>
      </c>
      <c r="L587" t="s">
        <v>3182</v>
      </c>
    </row>
    <row r="588" spans="1:12" x14ac:dyDescent="0.35">
      <c r="A588" t="s">
        <v>1287</v>
      </c>
      <c r="B588" s="2">
        <v>44407</v>
      </c>
      <c r="C588" s="2">
        <v>44974</v>
      </c>
      <c r="D588">
        <f>_xlfn.DAYS(C588,B588)</f>
        <v>567</v>
      </c>
      <c r="E588">
        <v>1</v>
      </c>
      <c r="F588">
        <v>2874286</v>
      </c>
      <c r="G588" t="s">
        <v>2287</v>
      </c>
      <c r="H588" t="s">
        <v>210</v>
      </c>
      <c r="I588" t="s">
        <v>190</v>
      </c>
      <c r="J588" t="s">
        <v>191</v>
      </c>
      <c r="K588" t="str">
        <f>G588&amp;" "&amp;H588&amp;" "&amp;I588&amp;" "&amp;J588</f>
        <v xml:space="preserve">619 A MANNING AVE  </v>
      </c>
      <c r="L588" t="s">
        <v>3284</v>
      </c>
    </row>
    <row r="589" spans="1:12" x14ac:dyDescent="0.35">
      <c r="A589" t="s">
        <v>1283</v>
      </c>
      <c r="B589" s="2">
        <v>44405</v>
      </c>
      <c r="C589" s="2">
        <v>44502</v>
      </c>
      <c r="D589">
        <f>_xlfn.DAYS(C589,B589)</f>
        <v>97</v>
      </c>
      <c r="E589">
        <v>1</v>
      </c>
      <c r="F589">
        <v>20168429</v>
      </c>
      <c r="G589">
        <v>15</v>
      </c>
      <c r="H589" t="s">
        <v>2284</v>
      </c>
      <c r="I589" t="s">
        <v>1841</v>
      </c>
      <c r="J589" t="s">
        <v>191</v>
      </c>
      <c r="K589" t="str">
        <f>G589&amp;" "&amp;H589&amp;" "&amp;I589&amp;" "&amp;J589</f>
        <v xml:space="preserve">15 ELIA LANE  </v>
      </c>
      <c r="L589" t="s">
        <v>3280</v>
      </c>
    </row>
    <row r="590" spans="1:12" x14ac:dyDescent="0.35">
      <c r="A590" t="s">
        <v>1299</v>
      </c>
      <c r="B590" s="2">
        <v>44404</v>
      </c>
      <c r="C590" s="2">
        <v>44606</v>
      </c>
      <c r="D590">
        <f>_xlfn.DAYS(C590,B590)</f>
        <v>202</v>
      </c>
      <c r="E590">
        <v>1</v>
      </c>
      <c r="F590">
        <v>382276</v>
      </c>
      <c r="G590">
        <v>69</v>
      </c>
      <c r="H590" t="s">
        <v>2298</v>
      </c>
      <c r="I590" t="s">
        <v>266</v>
      </c>
      <c r="J590" t="s">
        <v>191</v>
      </c>
      <c r="K590" t="str">
        <f>G590&amp;" "&amp;H590&amp;" "&amp;I590&amp;" "&amp;J590</f>
        <v xml:space="preserve">69 SANDRIFT SQ  </v>
      </c>
      <c r="L590" t="s">
        <v>3296</v>
      </c>
    </row>
    <row r="591" spans="1:12" x14ac:dyDescent="0.35">
      <c r="A591" t="s">
        <v>1278</v>
      </c>
      <c r="B591" s="2">
        <v>44400</v>
      </c>
      <c r="C591" s="2">
        <v>44650</v>
      </c>
      <c r="D591">
        <f>_xlfn.DAYS(C591,B591)</f>
        <v>250</v>
      </c>
      <c r="E591">
        <v>1</v>
      </c>
      <c r="F591">
        <v>367018</v>
      </c>
      <c r="G591">
        <v>37</v>
      </c>
      <c r="H591" t="s">
        <v>2279</v>
      </c>
      <c r="I591" t="s">
        <v>214</v>
      </c>
      <c r="J591" t="s">
        <v>191</v>
      </c>
      <c r="K591" t="str">
        <f>G591&amp;" "&amp;H591&amp;" "&amp;I591&amp;" "&amp;J591</f>
        <v xml:space="preserve">37 NEAPOLITAN DR  </v>
      </c>
      <c r="L591" t="s">
        <v>3028</v>
      </c>
    </row>
    <row r="592" spans="1:12" x14ac:dyDescent="0.35">
      <c r="A592" t="s">
        <v>1147</v>
      </c>
      <c r="B592" s="2">
        <v>44399</v>
      </c>
      <c r="C592" s="2">
        <v>44424</v>
      </c>
      <c r="D592">
        <f>_xlfn.DAYS(C592,B592)</f>
        <v>25</v>
      </c>
      <c r="E592">
        <v>1</v>
      </c>
      <c r="F592">
        <v>301652</v>
      </c>
      <c r="G592">
        <v>27</v>
      </c>
      <c r="H592" t="s">
        <v>301</v>
      </c>
      <c r="I592" t="s">
        <v>230</v>
      </c>
      <c r="J592" t="s">
        <v>191</v>
      </c>
      <c r="K592" t="str">
        <f>G592&amp;" "&amp;H592&amp;" "&amp;I592&amp;" "&amp;J592</f>
        <v xml:space="preserve">27 AMBERJACK BLVD  </v>
      </c>
      <c r="L592" t="s">
        <v>3159</v>
      </c>
    </row>
    <row r="593" spans="1:12" x14ac:dyDescent="0.35">
      <c r="A593" t="s">
        <v>1286</v>
      </c>
      <c r="B593" s="2">
        <v>44398</v>
      </c>
      <c r="C593" s="2">
        <v>44683</v>
      </c>
      <c r="D593">
        <f>_xlfn.DAYS(C593,B593)</f>
        <v>285</v>
      </c>
      <c r="E593">
        <v>1</v>
      </c>
      <c r="F593">
        <v>481361</v>
      </c>
      <c r="G593">
        <v>9</v>
      </c>
      <c r="H593" t="s">
        <v>2286</v>
      </c>
      <c r="I593" t="s">
        <v>219</v>
      </c>
      <c r="J593" t="s">
        <v>191</v>
      </c>
      <c r="K593" t="str">
        <f>G593&amp;" "&amp;H593&amp;" "&amp;I593&amp;" "&amp;J593</f>
        <v xml:space="preserve">9 ADDISON CRES  </v>
      </c>
      <c r="L593" t="s">
        <v>3283</v>
      </c>
    </row>
    <row r="594" spans="1:12" x14ac:dyDescent="0.35">
      <c r="A594" t="s">
        <v>69</v>
      </c>
      <c r="B594" s="2">
        <v>44393</v>
      </c>
      <c r="E594">
        <v>0</v>
      </c>
      <c r="F594">
        <v>497010</v>
      </c>
      <c r="G594">
        <v>11</v>
      </c>
      <c r="H594" t="s">
        <v>254</v>
      </c>
      <c r="I594" t="s">
        <v>190</v>
      </c>
      <c r="J594" t="s">
        <v>191</v>
      </c>
      <c r="K594" t="str">
        <f>G594&amp;" "&amp;H594&amp;" "&amp;I594&amp;" "&amp;J594</f>
        <v xml:space="preserve">11 CARTWRIGHT AVE  </v>
      </c>
      <c r="L594" t="s">
        <v>431</v>
      </c>
    </row>
    <row r="595" spans="1:12" x14ac:dyDescent="0.35">
      <c r="A595" t="s">
        <v>1246</v>
      </c>
      <c r="B595" s="2">
        <v>44393</v>
      </c>
      <c r="C595" s="2">
        <v>44909</v>
      </c>
      <c r="D595">
        <f>_xlfn.DAYS(C595,B595)</f>
        <v>516</v>
      </c>
      <c r="E595">
        <v>1</v>
      </c>
      <c r="F595">
        <v>801530</v>
      </c>
      <c r="G595">
        <v>15</v>
      </c>
      <c r="H595" t="s">
        <v>2263</v>
      </c>
      <c r="I595" t="s">
        <v>190</v>
      </c>
      <c r="J595" t="s">
        <v>191</v>
      </c>
      <c r="K595" t="str">
        <f>G595&amp;" "&amp;H595&amp;" "&amp;I595&amp;" "&amp;J595</f>
        <v xml:space="preserve">15 ELM GROVE AVE  </v>
      </c>
      <c r="L595" t="s">
        <v>3246</v>
      </c>
    </row>
    <row r="596" spans="1:12" x14ac:dyDescent="0.35">
      <c r="A596" t="s">
        <v>1262</v>
      </c>
      <c r="B596" s="2">
        <v>44392</v>
      </c>
      <c r="C596" s="2">
        <v>44677</v>
      </c>
      <c r="D596">
        <f>_xlfn.DAYS(C596,B596)</f>
        <v>285</v>
      </c>
      <c r="E596">
        <v>1</v>
      </c>
      <c r="F596">
        <v>9941527</v>
      </c>
      <c r="G596">
        <v>45</v>
      </c>
      <c r="H596" t="s">
        <v>2272</v>
      </c>
      <c r="I596" t="s">
        <v>217</v>
      </c>
      <c r="J596" t="s">
        <v>191</v>
      </c>
      <c r="K596" t="str">
        <f>G596&amp;" "&amp;H596&amp;" "&amp;I596&amp;" "&amp;J596</f>
        <v xml:space="preserve">45 WILLIAM ST  </v>
      </c>
      <c r="L596" t="s">
        <v>2995</v>
      </c>
    </row>
    <row r="597" spans="1:12" x14ac:dyDescent="0.35">
      <c r="A597" t="s">
        <v>1261</v>
      </c>
      <c r="B597" s="2">
        <v>44390</v>
      </c>
      <c r="C597" s="2">
        <v>44692</v>
      </c>
      <c r="D597">
        <f>_xlfn.DAYS(C597,B597)</f>
        <v>302</v>
      </c>
      <c r="E597">
        <v>1</v>
      </c>
      <c r="F597">
        <v>872626</v>
      </c>
      <c r="G597">
        <v>548</v>
      </c>
      <c r="H597" t="s">
        <v>308</v>
      </c>
      <c r="I597" t="s">
        <v>190</v>
      </c>
      <c r="J597" t="s">
        <v>191</v>
      </c>
      <c r="K597" t="str">
        <f>G597&amp;" "&amp;H597&amp;" "&amp;I597&amp;" "&amp;J597</f>
        <v xml:space="preserve">548 ST CLARENS AVE  </v>
      </c>
      <c r="L597" t="s">
        <v>3261</v>
      </c>
    </row>
    <row r="598" spans="1:12" x14ac:dyDescent="0.35">
      <c r="A598" t="s">
        <v>1265</v>
      </c>
      <c r="B598" s="2">
        <v>44385</v>
      </c>
      <c r="C598" s="2">
        <v>44484</v>
      </c>
      <c r="D598">
        <f>_xlfn.DAYS(C598,B598)</f>
        <v>99</v>
      </c>
      <c r="E598">
        <v>1</v>
      </c>
      <c r="F598">
        <v>9246868</v>
      </c>
      <c r="G598">
        <v>552</v>
      </c>
      <c r="H598" t="s">
        <v>345</v>
      </c>
      <c r="I598" t="s">
        <v>190</v>
      </c>
      <c r="J598" t="s">
        <v>191</v>
      </c>
      <c r="K598" t="str">
        <f>G598&amp;" "&amp;H598&amp;" "&amp;I598&amp;" "&amp;J598</f>
        <v xml:space="preserve">552 BROCK AVE  </v>
      </c>
      <c r="L598" t="s">
        <v>3264</v>
      </c>
    </row>
    <row r="599" spans="1:12" x14ac:dyDescent="0.35">
      <c r="A599" t="s">
        <v>1275</v>
      </c>
      <c r="B599" s="2">
        <v>44383</v>
      </c>
      <c r="C599" s="2">
        <v>44544</v>
      </c>
      <c r="D599">
        <f>_xlfn.DAYS(C599,B599)</f>
        <v>161</v>
      </c>
      <c r="E599">
        <v>1</v>
      </c>
      <c r="F599">
        <v>534025</v>
      </c>
      <c r="G599">
        <v>232</v>
      </c>
      <c r="H599" t="s">
        <v>2131</v>
      </c>
      <c r="I599" t="s">
        <v>194</v>
      </c>
      <c r="J599" t="s">
        <v>191</v>
      </c>
      <c r="K599" t="str">
        <f>G599&amp;" "&amp;H599&amp;" "&amp;I599&amp;" "&amp;J599</f>
        <v xml:space="preserve">232 KINGSLAKE RD  </v>
      </c>
      <c r="L599" t="s">
        <v>3273</v>
      </c>
    </row>
    <row r="600" spans="1:12" x14ac:dyDescent="0.35">
      <c r="A600" t="s">
        <v>1281</v>
      </c>
      <c r="B600" s="2">
        <v>44379</v>
      </c>
      <c r="C600" s="2">
        <v>44484</v>
      </c>
      <c r="D600">
        <f>_xlfn.DAYS(C600,B600)</f>
        <v>105</v>
      </c>
      <c r="E600">
        <v>1</v>
      </c>
      <c r="F600">
        <v>30026275</v>
      </c>
      <c r="G600">
        <v>15</v>
      </c>
      <c r="H600" t="s">
        <v>2282</v>
      </c>
      <c r="I600" t="s">
        <v>190</v>
      </c>
      <c r="J600" t="s">
        <v>191</v>
      </c>
      <c r="K600" t="str">
        <f>G600&amp;" "&amp;H600&amp;" "&amp;I600&amp;" "&amp;J600</f>
        <v xml:space="preserve">15 THOMAS AVE  </v>
      </c>
      <c r="L600" t="s">
        <v>3278</v>
      </c>
    </row>
    <row r="601" spans="1:12" x14ac:dyDescent="0.35">
      <c r="A601" t="s">
        <v>68</v>
      </c>
      <c r="B601" s="2">
        <v>44375</v>
      </c>
      <c r="E601">
        <v>0</v>
      </c>
      <c r="F601">
        <v>8456902</v>
      </c>
      <c r="G601">
        <v>1117</v>
      </c>
      <c r="H601" t="s">
        <v>253</v>
      </c>
      <c r="I601" t="s">
        <v>190</v>
      </c>
      <c r="J601" t="s">
        <v>191</v>
      </c>
      <c r="K601" t="str">
        <f>G601&amp;" "&amp;H601&amp;" "&amp;I601&amp;" "&amp;J601</f>
        <v xml:space="preserve">1117 GLENCAIRN AVE  </v>
      </c>
      <c r="L601" t="s">
        <v>430</v>
      </c>
    </row>
    <row r="602" spans="1:12" x14ac:dyDescent="0.35">
      <c r="A602" t="s">
        <v>1109</v>
      </c>
      <c r="B602" s="2">
        <v>44375</v>
      </c>
      <c r="C602" s="2">
        <v>45056</v>
      </c>
      <c r="D602">
        <f>_xlfn.DAYS(C602,B602)</f>
        <v>681</v>
      </c>
      <c r="E602">
        <v>1</v>
      </c>
      <c r="F602">
        <v>503046</v>
      </c>
      <c r="G602">
        <v>211</v>
      </c>
      <c r="H602" t="s">
        <v>2168</v>
      </c>
      <c r="I602" t="s">
        <v>2068</v>
      </c>
      <c r="J602" t="s">
        <v>191</v>
      </c>
      <c r="K602" t="str">
        <f>G602&amp;" "&amp;H602&amp;" "&amp;I602&amp;" "&amp;J602</f>
        <v xml:space="preserve">211 CORNELIUS PKWY  </v>
      </c>
      <c r="L602" t="s">
        <v>3127</v>
      </c>
    </row>
    <row r="603" spans="1:12" x14ac:dyDescent="0.35">
      <c r="A603" t="s">
        <v>1200</v>
      </c>
      <c r="B603" s="2">
        <v>44372</v>
      </c>
      <c r="C603" s="2">
        <v>45205</v>
      </c>
      <c r="D603">
        <f>_xlfn.DAYS(C603,B603)</f>
        <v>833</v>
      </c>
      <c r="E603">
        <v>1</v>
      </c>
      <c r="F603">
        <v>1044671</v>
      </c>
      <c r="G603">
        <v>173</v>
      </c>
      <c r="H603" t="s">
        <v>350</v>
      </c>
      <c r="I603" t="s">
        <v>214</v>
      </c>
      <c r="J603" t="s">
        <v>191</v>
      </c>
      <c r="K603" t="str">
        <f>G603&amp;" "&amp;H603&amp;" "&amp;I603&amp;" "&amp;J603</f>
        <v xml:space="preserve">173 WINCOTT DR  </v>
      </c>
      <c r="L603" t="s">
        <v>3202</v>
      </c>
    </row>
    <row r="604" spans="1:12" x14ac:dyDescent="0.35">
      <c r="A604" t="s">
        <v>1221</v>
      </c>
      <c r="B604" s="2">
        <v>44372</v>
      </c>
      <c r="C604" s="2">
        <v>44798</v>
      </c>
      <c r="D604">
        <f>_xlfn.DAYS(C604,B604)</f>
        <v>426</v>
      </c>
      <c r="E604">
        <v>1</v>
      </c>
      <c r="F604">
        <v>7485235</v>
      </c>
      <c r="G604">
        <v>236</v>
      </c>
      <c r="H604" t="s">
        <v>2242</v>
      </c>
      <c r="I604" t="s">
        <v>214</v>
      </c>
      <c r="J604" t="s">
        <v>191</v>
      </c>
      <c r="K604" t="str">
        <f>G604&amp;" "&amp;H604&amp;" "&amp;I604&amp;" "&amp;J604</f>
        <v xml:space="preserve">236 RENFORTH DR  </v>
      </c>
      <c r="L604" t="s">
        <v>3223</v>
      </c>
    </row>
    <row r="605" spans="1:12" x14ac:dyDescent="0.35">
      <c r="A605" t="s">
        <v>1230</v>
      </c>
      <c r="B605" s="2">
        <v>44371</v>
      </c>
      <c r="C605" s="2">
        <v>44538</v>
      </c>
      <c r="D605">
        <f>_xlfn.DAYS(C605,B605)</f>
        <v>167</v>
      </c>
      <c r="E605">
        <v>1</v>
      </c>
      <c r="F605">
        <v>999408</v>
      </c>
      <c r="G605">
        <v>138</v>
      </c>
      <c r="H605" t="s">
        <v>2250</v>
      </c>
      <c r="I605" t="s">
        <v>214</v>
      </c>
      <c r="J605" t="s">
        <v>191</v>
      </c>
      <c r="K605" t="str">
        <f>G605&amp;" "&amp;H605&amp;" "&amp;I605&amp;" "&amp;J605</f>
        <v xml:space="preserve">138 ELMHURST DR  </v>
      </c>
      <c r="L605" t="s">
        <v>3232</v>
      </c>
    </row>
    <row r="606" spans="1:12" x14ac:dyDescent="0.35">
      <c r="A606" t="s">
        <v>1245</v>
      </c>
      <c r="B606" s="2">
        <v>44369</v>
      </c>
      <c r="C606" s="2">
        <v>44496</v>
      </c>
      <c r="D606">
        <f>_xlfn.DAYS(C606,B606)</f>
        <v>127</v>
      </c>
      <c r="E606">
        <v>1</v>
      </c>
      <c r="F606">
        <v>8100906</v>
      </c>
      <c r="G606">
        <v>30</v>
      </c>
      <c r="H606" t="s">
        <v>2262</v>
      </c>
      <c r="I606" t="s">
        <v>217</v>
      </c>
      <c r="J606" t="s">
        <v>191</v>
      </c>
      <c r="K606" t="str">
        <f>G606&amp;" "&amp;H606&amp;" "&amp;I606&amp;" "&amp;J606</f>
        <v xml:space="preserve">30 BORDEN ST  </v>
      </c>
      <c r="L606" t="s">
        <v>3245</v>
      </c>
    </row>
    <row r="607" spans="1:12" x14ac:dyDescent="0.35">
      <c r="A607" t="s">
        <v>1249</v>
      </c>
      <c r="B607" s="2">
        <v>44365</v>
      </c>
      <c r="C607" s="2">
        <v>44505</v>
      </c>
      <c r="D607">
        <f>_xlfn.DAYS(C607,B607)</f>
        <v>140</v>
      </c>
      <c r="E607">
        <v>1</v>
      </c>
      <c r="F607">
        <v>1006321</v>
      </c>
      <c r="G607">
        <v>7</v>
      </c>
      <c r="H607" t="s">
        <v>1853</v>
      </c>
      <c r="I607" t="s">
        <v>219</v>
      </c>
      <c r="J607" t="s">
        <v>191</v>
      </c>
      <c r="K607" t="str">
        <f>G607&amp;" "&amp;H607&amp;" "&amp;I607&amp;" "&amp;J607</f>
        <v xml:space="preserve">7 HAWKEDON CRES  </v>
      </c>
      <c r="L607" t="s">
        <v>3249</v>
      </c>
    </row>
    <row r="608" spans="1:12" x14ac:dyDescent="0.35">
      <c r="A608" t="s">
        <v>1260</v>
      </c>
      <c r="B608" s="2">
        <v>44365</v>
      </c>
      <c r="C608" s="2">
        <v>44463</v>
      </c>
      <c r="D608">
        <f>_xlfn.DAYS(C608,B608)</f>
        <v>98</v>
      </c>
      <c r="E608">
        <v>1</v>
      </c>
      <c r="F608">
        <v>1008068</v>
      </c>
      <c r="G608">
        <v>99</v>
      </c>
      <c r="H608" t="s">
        <v>2066</v>
      </c>
      <c r="I608" t="s">
        <v>214</v>
      </c>
      <c r="J608" t="s">
        <v>191</v>
      </c>
      <c r="K608" t="str">
        <f>G608&amp;" "&amp;H608&amp;" "&amp;I608&amp;" "&amp;J608</f>
        <v xml:space="preserve">99 HULLRICK DR  </v>
      </c>
      <c r="L608" t="s">
        <v>3260</v>
      </c>
    </row>
    <row r="609" spans="1:12" x14ac:dyDescent="0.35">
      <c r="A609" t="s">
        <v>1255</v>
      </c>
      <c r="B609" s="2">
        <v>44364</v>
      </c>
      <c r="C609" s="2">
        <v>44483</v>
      </c>
      <c r="D609">
        <f>_xlfn.DAYS(C609,B609)</f>
        <v>119</v>
      </c>
      <c r="E609">
        <v>1</v>
      </c>
      <c r="F609">
        <v>13497442</v>
      </c>
      <c r="G609">
        <v>771</v>
      </c>
      <c r="H609" t="s">
        <v>2268</v>
      </c>
      <c r="I609" t="s">
        <v>217</v>
      </c>
      <c r="J609" t="s">
        <v>314</v>
      </c>
      <c r="K609" t="str">
        <f>G609&amp;" "&amp;H609&amp;" "&amp;I609&amp;" "&amp;J609</f>
        <v>771 RICHMOND ST W</v>
      </c>
      <c r="L609" t="s">
        <v>3255</v>
      </c>
    </row>
    <row r="610" spans="1:12" x14ac:dyDescent="0.35">
      <c r="A610" t="s">
        <v>1266</v>
      </c>
      <c r="B610" s="2">
        <v>44364</v>
      </c>
      <c r="C610" s="2">
        <v>44552</v>
      </c>
      <c r="D610">
        <f>_xlfn.DAYS(C610,B610)</f>
        <v>188</v>
      </c>
      <c r="E610">
        <v>1</v>
      </c>
      <c r="F610">
        <v>369067</v>
      </c>
      <c r="G610">
        <v>212</v>
      </c>
      <c r="H610" t="s">
        <v>2079</v>
      </c>
      <c r="I610" t="s">
        <v>214</v>
      </c>
      <c r="J610" t="s">
        <v>191</v>
      </c>
      <c r="K610" t="str">
        <f>G610&amp;" "&amp;H610&amp;" "&amp;I610&amp;" "&amp;J610</f>
        <v xml:space="preserve">212 OAKRIDGE DR  </v>
      </c>
      <c r="L610" t="s">
        <v>3265</v>
      </c>
    </row>
    <row r="611" spans="1:12" x14ac:dyDescent="0.35">
      <c r="A611" t="s">
        <v>1271</v>
      </c>
      <c r="B611" s="2">
        <v>44364</v>
      </c>
      <c r="C611" s="2">
        <v>44544</v>
      </c>
      <c r="D611">
        <f>_xlfn.DAYS(C611,B611)</f>
        <v>180</v>
      </c>
      <c r="E611">
        <v>1</v>
      </c>
      <c r="F611">
        <v>14653465</v>
      </c>
      <c r="G611">
        <v>54</v>
      </c>
      <c r="H611" t="s">
        <v>2274</v>
      </c>
      <c r="I611" t="s">
        <v>203</v>
      </c>
      <c r="J611" t="s">
        <v>191</v>
      </c>
      <c r="K611" t="str">
        <f>G611&amp;" "&amp;H611&amp;" "&amp;I611&amp;" "&amp;J611</f>
        <v xml:space="preserve">54 STEPPINGSTONE TRL  </v>
      </c>
      <c r="L611" t="s">
        <v>3270</v>
      </c>
    </row>
    <row r="612" spans="1:12" x14ac:dyDescent="0.35">
      <c r="A612" t="s">
        <v>1269</v>
      </c>
      <c r="B612" s="2">
        <v>44362</v>
      </c>
      <c r="C612" s="2">
        <v>44582</v>
      </c>
      <c r="D612">
        <f>_xlfn.DAYS(C612,B612)</f>
        <v>220</v>
      </c>
      <c r="E612">
        <v>1</v>
      </c>
      <c r="F612">
        <v>2184266</v>
      </c>
      <c r="G612">
        <v>6</v>
      </c>
      <c r="H612" t="s">
        <v>2130</v>
      </c>
      <c r="I612" t="s">
        <v>219</v>
      </c>
      <c r="J612" t="s">
        <v>191</v>
      </c>
      <c r="K612" t="str">
        <f>G612&amp;" "&amp;H612&amp;" "&amp;I612&amp;" "&amp;J612</f>
        <v xml:space="preserve">6 DALMATIAN CRES  </v>
      </c>
      <c r="L612" t="s">
        <v>3268</v>
      </c>
    </row>
    <row r="613" spans="1:12" x14ac:dyDescent="0.35">
      <c r="A613" t="s">
        <v>1256</v>
      </c>
      <c r="B613" s="2">
        <v>44361</v>
      </c>
      <c r="C613" s="2">
        <v>44578</v>
      </c>
      <c r="D613">
        <f>_xlfn.DAYS(C613,B613)</f>
        <v>217</v>
      </c>
      <c r="E613">
        <v>1</v>
      </c>
      <c r="F613">
        <v>3031469</v>
      </c>
      <c r="G613">
        <v>99</v>
      </c>
      <c r="H613" t="s">
        <v>2269</v>
      </c>
      <c r="I613" t="s">
        <v>214</v>
      </c>
      <c r="J613" t="s">
        <v>191</v>
      </c>
      <c r="K613" t="str">
        <f>G613&amp;" "&amp;H613&amp;" "&amp;I613&amp;" "&amp;J613</f>
        <v xml:space="preserve">99 ASPENWOOD DR  </v>
      </c>
      <c r="L613" t="s">
        <v>3256</v>
      </c>
    </row>
    <row r="614" spans="1:12" x14ac:dyDescent="0.35">
      <c r="A614" t="s">
        <v>1259</v>
      </c>
      <c r="B614" s="2">
        <v>44361</v>
      </c>
      <c r="C614" s="2">
        <v>44694</v>
      </c>
      <c r="D614">
        <f>_xlfn.DAYS(C614,B614)</f>
        <v>333</v>
      </c>
      <c r="E614">
        <v>1</v>
      </c>
      <c r="F614">
        <v>562956</v>
      </c>
      <c r="G614">
        <v>16</v>
      </c>
      <c r="H614" t="s">
        <v>2271</v>
      </c>
      <c r="I614" t="s">
        <v>252</v>
      </c>
      <c r="J614" t="s">
        <v>191</v>
      </c>
      <c r="K614" t="str">
        <f>G614&amp;" "&amp;H614&amp;" "&amp;I614&amp;" "&amp;J614</f>
        <v xml:space="preserve">16 SKIPTON CRT  </v>
      </c>
      <c r="L614" t="s">
        <v>3259</v>
      </c>
    </row>
    <row r="615" spans="1:12" x14ac:dyDescent="0.35">
      <c r="A615" t="s">
        <v>1205</v>
      </c>
      <c r="B615" s="2">
        <v>44358</v>
      </c>
      <c r="C615" s="2">
        <v>44942</v>
      </c>
      <c r="D615">
        <f>_xlfn.DAYS(C615,B615)</f>
        <v>584</v>
      </c>
      <c r="E615">
        <v>1</v>
      </c>
      <c r="F615">
        <v>7649957</v>
      </c>
      <c r="G615">
        <v>129</v>
      </c>
      <c r="H615" t="s">
        <v>1918</v>
      </c>
      <c r="I615" t="s">
        <v>217</v>
      </c>
      <c r="J615" t="s">
        <v>191</v>
      </c>
      <c r="K615" t="str">
        <f>G615&amp;" "&amp;H615&amp;" "&amp;I615&amp;" "&amp;J615</f>
        <v xml:space="preserve">129 SEATON ST  </v>
      </c>
      <c r="L615" t="s">
        <v>3207</v>
      </c>
    </row>
    <row r="616" spans="1:12" x14ac:dyDescent="0.35">
      <c r="A616" t="s">
        <v>1231</v>
      </c>
      <c r="B616" s="2">
        <v>44358</v>
      </c>
      <c r="C616" s="2">
        <v>44460</v>
      </c>
      <c r="D616">
        <f>_xlfn.DAYS(C616,B616)</f>
        <v>102</v>
      </c>
      <c r="E616">
        <v>1</v>
      </c>
      <c r="F616">
        <v>26277</v>
      </c>
      <c r="G616">
        <v>236</v>
      </c>
      <c r="H616" t="s">
        <v>2251</v>
      </c>
      <c r="I616" t="s">
        <v>190</v>
      </c>
      <c r="J616" t="s">
        <v>191</v>
      </c>
      <c r="K616" t="str">
        <f>G616&amp;" "&amp;H616&amp;" "&amp;I616&amp;" "&amp;J616</f>
        <v xml:space="preserve">236 HOLBORNE AVE  </v>
      </c>
      <c r="L616" t="s">
        <v>3233</v>
      </c>
    </row>
    <row r="617" spans="1:12" x14ac:dyDescent="0.35">
      <c r="A617" t="s">
        <v>1051</v>
      </c>
      <c r="B617" s="2">
        <v>44354</v>
      </c>
      <c r="C617" s="2">
        <v>44720</v>
      </c>
      <c r="D617">
        <f>_xlfn.DAYS(C617,B617)</f>
        <v>366</v>
      </c>
      <c r="E617">
        <v>1</v>
      </c>
      <c r="F617">
        <v>522556</v>
      </c>
      <c r="G617">
        <v>180</v>
      </c>
      <c r="H617" t="s">
        <v>2123</v>
      </c>
      <c r="I617" t="s">
        <v>190</v>
      </c>
      <c r="J617" t="s">
        <v>191</v>
      </c>
      <c r="K617" t="str">
        <f>G617&amp;" "&amp;H617&amp;" "&amp;I617&amp;" "&amp;J617</f>
        <v xml:space="preserve">180 GOULDING AVE  </v>
      </c>
      <c r="L617" t="s">
        <v>3077</v>
      </c>
    </row>
    <row r="618" spans="1:12" x14ac:dyDescent="0.35">
      <c r="A618" t="s">
        <v>1239</v>
      </c>
      <c r="B618" s="2">
        <v>44349</v>
      </c>
      <c r="C618" s="2">
        <v>44651</v>
      </c>
      <c r="D618">
        <f>_xlfn.DAYS(C618,B618)</f>
        <v>302</v>
      </c>
      <c r="E618">
        <v>1</v>
      </c>
      <c r="F618">
        <v>5353570</v>
      </c>
      <c r="G618">
        <v>1361</v>
      </c>
      <c r="H618" t="s">
        <v>2258</v>
      </c>
      <c r="I618" t="s">
        <v>194</v>
      </c>
      <c r="J618" t="s">
        <v>191</v>
      </c>
      <c r="K618" t="str">
        <f>G618&amp;" "&amp;H618&amp;" "&amp;I618&amp;" "&amp;J618</f>
        <v xml:space="preserve">1361 BIRCHMOUNT RD  </v>
      </c>
      <c r="L618" t="s">
        <v>3240</v>
      </c>
    </row>
    <row r="619" spans="1:12" x14ac:dyDescent="0.35">
      <c r="A619" t="s">
        <v>1258</v>
      </c>
      <c r="B619" s="2">
        <v>44349</v>
      </c>
      <c r="C619" s="2">
        <v>44519</v>
      </c>
      <c r="D619">
        <f>_xlfn.DAYS(C619,B619)</f>
        <v>170</v>
      </c>
      <c r="E619">
        <v>1</v>
      </c>
      <c r="F619">
        <v>370079</v>
      </c>
      <c r="G619">
        <v>25</v>
      </c>
      <c r="H619" t="s">
        <v>2270</v>
      </c>
      <c r="I619" t="s">
        <v>230</v>
      </c>
      <c r="J619" t="s">
        <v>191</v>
      </c>
      <c r="K619" t="str">
        <f>G619&amp;" "&amp;H619&amp;" "&amp;I619&amp;" "&amp;J619</f>
        <v xml:space="preserve">25 PACKARD BLVD  </v>
      </c>
      <c r="L619" t="s">
        <v>3258</v>
      </c>
    </row>
    <row r="620" spans="1:12" x14ac:dyDescent="0.35">
      <c r="A620" t="s">
        <v>1131</v>
      </c>
      <c r="B620" s="2">
        <v>44344</v>
      </c>
      <c r="C620" s="2">
        <v>44349</v>
      </c>
      <c r="D620">
        <f>_xlfn.DAYS(C620,B620)</f>
        <v>5</v>
      </c>
      <c r="E620">
        <v>1</v>
      </c>
      <c r="F620">
        <v>814623</v>
      </c>
      <c r="G620">
        <v>81</v>
      </c>
      <c r="H620" t="s">
        <v>2183</v>
      </c>
      <c r="I620" t="s">
        <v>190</v>
      </c>
      <c r="J620" t="s">
        <v>191</v>
      </c>
      <c r="K620" t="str">
        <f>G620&amp;" "&amp;H620&amp;" "&amp;I620&amp;" "&amp;J620</f>
        <v xml:space="preserve">81 GOUGH AVE  </v>
      </c>
      <c r="L620" t="s">
        <v>3144</v>
      </c>
    </row>
    <row r="621" spans="1:12" x14ac:dyDescent="0.35">
      <c r="A621" t="s">
        <v>1227</v>
      </c>
      <c r="B621" s="2">
        <v>44342</v>
      </c>
      <c r="C621" s="2">
        <v>44473</v>
      </c>
      <c r="D621">
        <f>_xlfn.DAYS(C621,B621)</f>
        <v>131</v>
      </c>
      <c r="E621">
        <v>1</v>
      </c>
      <c r="F621">
        <v>7795928</v>
      </c>
      <c r="G621">
        <v>12</v>
      </c>
      <c r="H621" t="s">
        <v>2247</v>
      </c>
      <c r="I621" t="s">
        <v>214</v>
      </c>
      <c r="J621" t="s">
        <v>191</v>
      </c>
      <c r="K621" t="str">
        <f>G621&amp;" "&amp;H621&amp;" "&amp;I621&amp;" "&amp;J621</f>
        <v xml:space="preserve">12 CONIFER DR  </v>
      </c>
      <c r="L621" t="s">
        <v>3229</v>
      </c>
    </row>
    <row r="622" spans="1:12" x14ac:dyDescent="0.35">
      <c r="A622" t="s">
        <v>1251</v>
      </c>
      <c r="B622" s="2">
        <v>44341</v>
      </c>
      <c r="C622" s="2">
        <v>44601</v>
      </c>
      <c r="D622">
        <f>_xlfn.DAYS(C622,B622)</f>
        <v>260</v>
      </c>
      <c r="E622">
        <v>1</v>
      </c>
      <c r="F622">
        <v>10834575</v>
      </c>
      <c r="G622">
        <v>12</v>
      </c>
      <c r="H622" t="s">
        <v>2266</v>
      </c>
      <c r="I622" t="s">
        <v>190</v>
      </c>
      <c r="J622" t="s">
        <v>191</v>
      </c>
      <c r="K622" t="str">
        <f>G622&amp;" "&amp;H622&amp;" "&amp;I622&amp;" "&amp;J622</f>
        <v xml:space="preserve">12 CHESTER AVE  </v>
      </c>
      <c r="L622" t="s">
        <v>3251</v>
      </c>
    </row>
    <row r="623" spans="1:12" x14ac:dyDescent="0.35">
      <c r="A623" t="s">
        <v>1238</v>
      </c>
      <c r="B623" s="2">
        <v>44335</v>
      </c>
      <c r="C623" s="2">
        <v>44363</v>
      </c>
      <c r="D623">
        <f>_xlfn.DAYS(C623,B623)</f>
        <v>28</v>
      </c>
      <c r="E623">
        <v>1</v>
      </c>
      <c r="F623">
        <v>371840</v>
      </c>
      <c r="G623">
        <v>16</v>
      </c>
      <c r="H623" t="s">
        <v>2257</v>
      </c>
      <c r="I623" t="s">
        <v>194</v>
      </c>
      <c r="J623" t="s">
        <v>191</v>
      </c>
      <c r="K623" t="str">
        <f>G623&amp;" "&amp;H623&amp;" "&amp;I623&amp;" "&amp;J623</f>
        <v xml:space="preserve">16 PEKING RD  </v>
      </c>
      <c r="L623" t="s">
        <v>3239</v>
      </c>
    </row>
    <row r="624" spans="1:12" x14ac:dyDescent="0.35">
      <c r="A624" t="s">
        <v>1248</v>
      </c>
      <c r="B624" s="2">
        <v>44333</v>
      </c>
      <c r="C624" s="2">
        <v>44449</v>
      </c>
      <c r="D624">
        <f>_xlfn.DAYS(C624,B624)</f>
        <v>116</v>
      </c>
      <c r="E624">
        <v>1</v>
      </c>
      <c r="F624">
        <v>38389</v>
      </c>
      <c r="G624">
        <v>11</v>
      </c>
      <c r="H624" t="s">
        <v>2264</v>
      </c>
      <c r="I624" t="s">
        <v>214</v>
      </c>
      <c r="J624" t="s">
        <v>191</v>
      </c>
      <c r="K624" t="str">
        <f>G624&amp;" "&amp;H624&amp;" "&amp;I624&amp;" "&amp;J624</f>
        <v xml:space="preserve">11 YOUNGMILL DR  </v>
      </c>
      <c r="L624" t="s">
        <v>3248</v>
      </c>
    </row>
    <row r="625" spans="1:12" x14ac:dyDescent="0.35">
      <c r="A625" t="s">
        <v>1253</v>
      </c>
      <c r="B625" s="2">
        <v>44333</v>
      </c>
      <c r="C625" s="2">
        <v>44631</v>
      </c>
      <c r="D625">
        <f>_xlfn.DAYS(C625,B625)</f>
        <v>298</v>
      </c>
      <c r="E625">
        <v>1</v>
      </c>
      <c r="F625">
        <v>562359</v>
      </c>
      <c r="G625">
        <v>17</v>
      </c>
      <c r="H625" t="s">
        <v>2267</v>
      </c>
      <c r="I625" t="s">
        <v>217</v>
      </c>
      <c r="J625" t="s">
        <v>191</v>
      </c>
      <c r="K625" t="str">
        <f>G625&amp;" "&amp;H625&amp;" "&amp;I625&amp;" "&amp;J625</f>
        <v xml:space="preserve">17 SHETLAND ST  </v>
      </c>
      <c r="L625" t="s">
        <v>3253</v>
      </c>
    </row>
    <row r="626" spans="1:12" x14ac:dyDescent="0.35">
      <c r="A626" t="s">
        <v>1252</v>
      </c>
      <c r="B626" s="2">
        <v>44329</v>
      </c>
      <c r="C626" s="2">
        <v>44957</v>
      </c>
      <c r="D626">
        <f>_xlfn.DAYS(C626,B626)</f>
        <v>628</v>
      </c>
      <c r="E626">
        <v>1</v>
      </c>
      <c r="F626">
        <v>6387873</v>
      </c>
      <c r="G626">
        <v>968</v>
      </c>
      <c r="H626" t="s">
        <v>2048</v>
      </c>
      <c r="I626" t="s">
        <v>190</v>
      </c>
      <c r="J626" t="s">
        <v>191</v>
      </c>
      <c r="K626" t="str">
        <f>G626&amp;" "&amp;H626&amp;" "&amp;I626&amp;" "&amp;J626</f>
        <v xml:space="preserve">968 CARLAW AVE  </v>
      </c>
      <c r="L626" t="s">
        <v>3252</v>
      </c>
    </row>
    <row r="627" spans="1:12" x14ac:dyDescent="0.35">
      <c r="A627" t="s">
        <v>1254</v>
      </c>
      <c r="B627" s="2">
        <v>44329</v>
      </c>
      <c r="C627" s="2">
        <v>44497</v>
      </c>
      <c r="D627">
        <f>_xlfn.DAYS(C627,B627)</f>
        <v>168</v>
      </c>
      <c r="E627">
        <v>1</v>
      </c>
      <c r="F627">
        <v>817682</v>
      </c>
      <c r="G627">
        <v>61</v>
      </c>
      <c r="H627" t="s">
        <v>2062</v>
      </c>
      <c r="I627" t="s">
        <v>217</v>
      </c>
      <c r="J627" t="s">
        <v>191</v>
      </c>
      <c r="K627" t="str">
        <f>G627&amp;" "&amp;H627&amp;" "&amp;I627&amp;" "&amp;J627</f>
        <v xml:space="preserve">61 HARRISON ST  </v>
      </c>
      <c r="L627" t="s">
        <v>3254</v>
      </c>
    </row>
    <row r="628" spans="1:12" x14ac:dyDescent="0.35">
      <c r="A628" t="s">
        <v>1247</v>
      </c>
      <c r="B628" s="2">
        <v>44323</v>
      </c>
      <c r="C628" s="2">
        <v>44760</v>
      </c>
      <c r="D628">
        <f>_xlfn.DAYS(C628,B628)</f>
        <v>437</v>
      </c>
      <c r="E628">
        <v>1</v>
      </c>
      <c r="F628">
        <v>10553713</v>
      </c>
      <c r="G628">
        <v>636</v>
      </c>
      <c r="H628" t="s">
        <v>1724</v>
      </c>
      <c r="I628" t="s">
        <v>194</v>
      </c>
      <c r="J628" t="s">
        <v>191</v>
      </c>
      <c r="K628" t="str">
        <f>G628&amp;" "&amp;H628&amp;" "&amp;I628&amp;" "&amp;J628</f>
        <v xml:space="preserve">636 RUNNYMEDE RD  </v>
      </c>
      <c r="L628" t="s">
        <v>3247</v>
      </c>
    </row>
    <row r="629" spans="1:12" x14ac:dyDescent="0.35">
      <c r="A629" t="s">
        <v>1237</v>
      </c>
      <c r="B629" s="2">
        <v>44316</v>
      </c>
      <c r="C629" s="2">
        <v>44910</v>
      </c>
      <c r="D629">
        <f>_xlfn.DAYS(C629,B629)</f>
        <v>594</v>
      </c>
      <c r="E629">
        <v>1</v>
      </c>
      <c r="F629">
        <v>998426</v>
      </c>
      <c r="G629">
        <v>97</v>
      </c>
      <c r="H629" t="s">
        <v>2256</v>
      </c>
      <c r="I629" t="s">
        <v>194</v>
      </c>
      <c r="J629" t="s">
        <v>191</v>
      </c>
      <c r="K629" t="str">
        <f>G629&amp;" "&amp;H629&amp;" "&amp;I629&amp;" "&amp;J629</f>
        <v xml:space="preserve">97 EDGECROFT RD  </v>
      </c>
      <c r="L629" t="s">
        <v>3238</v>
      </c>
    </row>
    <row r="630" spans="1:12" x14ac:dyDescent="0.35">
      <c r="A630" t="s">
        <v>1216</v>
      </c>
      <c r="B630" s="2">
        <v>44314</v>
      </c>
      <c r="C630" s="2">
        <v>44476</v>
      </c>
      <c r="D630">
        <f>_xlfn.DAYS(C630,B630)</f>
        <v>162</v>
      </c>
      <c r="E630">
        <v>1</v>
      </c>
      <c r="F630">
        <v>761809</v>
      </c>
      <c r="G630">
        <v>20</v>
      </c>
      <c r="H630" t="s">
        <v>2175</v>
      </c>
      <c r="I630" t="s">
        <v>190</v>
      </c>
      <c r="J630" t="s">
        <v>191</v>
      </c>
      <c r="K630" t="str">
        <f>G630&amp;" "&amp;H630&amp;" "&amp;I630&amp;" "&amp;J630</f>
        <v xml:space="preserve">20 ALCINA AVE  </v>
      </c>
      <c r="L630" t="s">
        <v>3218</v>
      </c>
    </row>
    <row r="631" spans="1:12" x14ac:dyDescent="0.35">
      <c r="A631" t="s">
        <v>1243</v>
      </c>
      <c r="B631" s="2">
        <v>44312</v>
      </c>
      <c r="C631" s="2">
        <v>45044</v>
      </c>
      <c r="D631">
        <f>_xlfn.DAYS(C631,B631)</f>
        <v>732</v>
      </c>
      <c r="E631">
        <v>1</v>
      </c>
      <c r="F631">
        <v>575882</v>
      </c>
      <c r="G631">
        <v>66</v>
      </c>
      <c r="H631" t="s">
        <v>2260</v>
      </c>
      <c r="I631" t="s">
        <v>190</v>
      </c>
      <c r="J631" t="s">
        <v>191</v>
      </c>
      <c r="K631" t="str">
        <f>G631&amp;" "&amp;H631&amp;" "&amp;I631&amp;" "&amp;J631</f>
        <v xml:space="preserve">66 WILMINGTON AVE  </v>
      </c>
      <c r="L631" t="s">
        <v>3244</v>
      </c>
    </row>
    <row r="632" spans="1:12" x14ac:dyDescent="0.35">
      <c r="A632" t="s">
        <v>1192</v>
      </c>
      <c r="B632" s="2">
        <v>44308</v>
      </c>
      <c r="C632" s="2">
        <v>44568</v>
      </c>
      <c r="D632">
        <f>_xlfn.DAYS(C632,B632)</f>
        <v>260</v>
      </c>
      <c r="E632">
        <v>1</v>
      </c>
      <c r="F632">
        <v>30055760</v>
      </c>
      <c r="G632">
        <v>1379</v>
      </c>
      <c r="H632" t="s">
        <v>202</v>
      </c>
      <c r="I632" t="s">
        <v>203</v>
      </c>
      <c r="J632" t="s">
        <v>191</v>
      </c>
      <c r="K632" t="str">
        <f>G632&amp;" "&amp;H632&amp;" "&amp;I632&amp;" "&amp;J632</f>
        <v xml:space="preserve">1379 MILITARY TRL  </v>
      </c>
      <c r="L632" t="s">
        <v>3194</v>
      </c>
    </row>
    <row r="633" spans="1:12" x14ac:dyDescent="0.35">
      <c r="A633" t="s">
        <v>1242</v>
      </c>
      <c r="B633" s="2">
        <v>44308</v>
      </c>
      <c r="C633" s="2">
        <v>44333</v>
      </c>
      <c r="D633">
        <f>_xlfn.DAYS(C633,B633)</f>
        <v>25</v>
      </c>
      <c r="E633">
        <v>1</v>
      </c>
      <c r="F633">
        <v>512490</v>
      </c>
      <c r="G633">
        <v>81</v>
      </c>
      <c r="H633" t="s">
        <v>283</v>
      </c>
      <c r="I633" t="s">
        <v>190</v>
      </c>
      <c r="J633" t="s">
        <v>191</v>
      </c>
      <c r="K633" t="str">
        <f>G633&amp;" "&amp;H633&amp;" "&amp;I633&amp;" "&amp;J633</f>
        <v xml:space="preserve">81 EMPRESS AVE  </v>
      </c>
      <c r="L633" t="s">
        <v>3243</v>
      </c>
    </row>
    <row r="634" spans="1:12" x14ac:dyDescent="0.35">
      <c r="A634" t="s">
        <v>1014</v>
      </c>
      <c r="B634" s="2">
        <v>44307</v>
      </c>
      <c r="C634" s="2">
        <v>44468</v>
      </c>
      <c r="D634">
        <f>_xlfn.DAYS(C634,B634)</f>
        <v>161</v>
      </c>
      <c r="E634">
        <v>1</v>
      </c>
      <c r="F634">
        <v>10906385</v>
      </c>
      <c r="G634">
        <v>22</v>
      </c>
      <c r="H634" t="s">
        <v>2095</v>
      </c>
      <c r="I634" t="s">
        <v>190</v>
      </c>
      <c r="J634" t="s">
        <v>191</v>
      </c>
      <c r="K634" t="str">
        <f>G634&amp;" "&amp;H634&amp;" "&amp;I634&amp;" "&amp;J634</f>
        <v xml:space="preserve">22 BELLEVUE AVE  </v>
      </c>
      <c r="L634" t="s">
        <v>3045</v>
      </c>
    </row>
    <row r="635" spans="1:12" x14ac:dyDescent="0.35">
      <c r="A635" t="s">
        <v>1226</v>
      </c>
      <c r="B635" s="2">
        <v>44305</v>
      </c>
      <c r="C635" s="2">
        <v>44554</v>
      </c>
      <c r="D635">
        <f>_xlfn.DAYS(C635,B635)</f>
        <v>249</v>
      </c>
      <c r="E635">
        <v>1</v>
      </c>
      <c r="F635">
        <v>10538525</v>
      </c>
      <c r="G635">
        <v>57</v>
      </c>
      <c r="H635" t="s">
        <v>2246</v>
      </c>
      <c r="I635" t="s">
        <v>214</v>
      </c>
      <c r="J635" t="s">
        <v>191</v>
      </c>
      <c r="K635" t="str">
        <f>G635&amp;" "&amp;H635&amp;" "&amp;I635&amp;" "&amp;J635</f>
        <v xml:space="preserve">57 MARYHILL DR  </v>
      </c>
      <c r="L635" t="s">
        <v>3228</v>
      </c>
    </row>
    <row r="636" spans="1:12" x14ac:dyDescent="0.35">
      <c r="A636" t="s">
        <v>1234</v>
      </c>
      <c r="B636" s="2">
        <v>44305</v>
      </c>
      <c r="C636" s="2">
        <v>44614</v>
      </c>
      <c r="D636">
        <f>_xlfn.DAYS(C636,B636)</f>
        <v>309</v>
      </c>
      <c r="E636">
        <v>1</v>
      </c>
      <c r="F636">
        <v>329867</v>
      </c>
      <c r="G636">
        <v>144</v>
      </c>
      <c r="H636" t="s">
        <v>2254</v>
      </c>
      <c r="I636" t="s">
        <v>194</v>
      </c>
      <c r="J636" t="s">
        <v>191</v>
      </c>
      <c r="K636" t="str">
        <f>G636&amp;" "&amp;H636&amp;" "&amp;I636&amp;" "&amp;J636</f>
        <v xml:space="preserve">144 EARLTON RD  </v>
      </c>
      <c r="L636" t="s">
        <v>2995</v>
      </c>
    </row>
    <row r="637" spans="1:12" x14ac:dyDescent="0.35">
      <c r="A637" t="s">
        <v>65</v>
      </c>
      <c r="B637" s="2">
        <v>44300</v>
      </c>
      <c r="E637">
        <v>0</v>
      </c>
      <c r="F637">
        <v>9637997</v>
      </c>
      <c r="G637">
        <v>3</v>
      </c>
      <c r="H637" t="s">
        <v>249</v>
      </c>
      <c r="I637" t="s">
        <v>190</v>
      </c>
      <c r="J637" t="s">
        <v>191</v>
      </c>
      <c r="K637" t="str">
        <f>G637&amp;" "&amp;H637&amp;" "&amp;I637&amp;" "&amp;J637</f>
        <v xml:space="preserve">3 PAULINE AVE  </v>
      </c>
      <c r="L637" t="s">
        <v>428</v>
      </c>
    </row>
    <row r="638" spans="1:12" x14ac:dyDescent="0.35">
      <c r="A638" t="s">
        <v>1244</v>
      </c>
      <c r="B638" s="2">
        <v>44300</v>
      </c>
      <c r="C638" s="2">
        <v>44414</v>
      </c>
      <c r="D638">
        <f>_xlfn.DAYS(C638,B638)</f>
        <v>114</v>
      </c>
      <c r="E638">
        <v>1</v>
      </c>
      <c r="F638">
        <v>384345</v>
      </c>
      <c r="G638">
        <v>119</v>
      </c>
      <c r="H638" t="s">
        <v>2261</v>
      </c>
      <c r="I638" t="s">
        <v>190</v>
      </c>
      <c r="J638" t="s">
        <v>191</v>
      </c>
      <c r="K638" t="str">
        <f>G638&amp;" "&amp;H638&amp;" "&amp;I638&amp;" "&amp;J638</f>
        <v xml:space="preserve">119 SEMINOLE AVE  </v>
      </c>
      <c r="L638" t="s">
        <v>3209</v>
      </c>
    </row>
    <row r="639" spans="1:12" x14ac:dyDescent="0.35">
      <c r="A639" t="s">
        <v>1218</v>
      </c>
      <c r="B639" s="2">
        <v>44299</v>
      </c>
      <c r="C639" s="2">
        <v>44469</v>
      </c>
      <c r="D639">
        <f>_xlfn.DAYS(C639,B639)</f>
        <v>170</v>
      </c>
      <c r="E639">
        <v>1</v>
      </c>
      <c r="F639">
        <v>575190</v>
      </c>
      <c r="G639">
        <v>85</v>
      </c>
      <c r="H639" t="s">
        <v>2134</v>
      </c>
      <c r="I639" t="s">
        <v>214</v>
      </c>
      <c r="J639" t="s">
        <v>191</v>
      </c>
      <c r="K639" t="str">
        <f>G639&amp;" "&amp;H639&amp;" "&amp;I639&amp;" "&amp;J639</f>
        <v xml:space="preserve">85 WIGMORE DR  </v>
      </c>
      <c r="L639" t="s">
        <v>3220</v>
      </c>
    </row>
    <row r="640" spans="1:12" x14ac:dyDescent="0.35">
      <c r="A640" t="s">
        <v>1236</v>
      </c>
      <c r="B640" s="2">
        <v>44298</v>
      </c>
      <c r="C640" s="2">
        <v>44554</v>
      </c>
      <c r="D640">
        <f>_xlfn.DAYS(C640,B640)</f>
        <v>256</v>
      </c>
      <c r="E640">
        <v>1</v>
      </c>
      <c r="F640">
        <v>30106172</v>
      </c>
      <c r="G640">
        <v>90</v>
      </c>
      <c r="H640" t="s">
        <v>2255</v>
      </c>
      <c r="I640" t="s">
        <v>194</v>
      </c>
      <c r="J640" t="s">
        <v>191</v>
      </c>
      <c r="K640" t="str">
        <f>G640&amp;" "&amp;H640&amp;" "&amp;I640&amp;" "&amp;J640</f>
        <v xml:space="preserve">90 ROWNTREE MILL RD  </v>
      </c>
      <c r="L640" t="s">
        <v>3237</v>
      </c>
    </row>
    <row r="641" spans="1:12" x14ac:dyDescent="0.35">
      <c r="A641" t="s">
        <v>1241</v>
      </c>
      <c r="B641" s="2">
        <v>44298</v>
      </c>
      <c r="C641" s="2">
        <v>44582</v>
      </c>
      <c r="D641">
        <f>_xlfn.DAYS(C641,B641)</f>
        <v>284</v>
      </c>
      <c r="E641">
        <v>1</v>
      </c>
      <c r="F641">
        <v>992446</v>
      </c>
      <c r="G641">
        <v>51</v>
      </c>
      <c r="H641" t="s">
        <v>2259</v>
      </c>
      <c r="I641" t="s">
        <v>214</v>
      </c>
      <c r="J641" t="s">
        <v>191</v>
      </c>
      <c r="K641" t="str">
        <f>G641&amp;" "&amp;H641&amp;" "&amp;I641&amp;" "&amp;J641</f>
        <v xml:space="preserve">51 CELESTINE DR  </v>
      </c>
      <c r="L641" t="s">
        <v>3242</v>
      </c>
    </row>
    <row r="642" spans="1:12" x14ac:dyDescent="0.35">
      <c r="A642" t="s">
        <v>1202</v>
      </c>
      <c r="B642" s="2">
        <v>44295</v>
      </c>
      <c r="C642" s="2">
        <v>44329</v>
      </c>
      <c r="D642">
        <f>_xlfn.DAYS(C642,B642)</f>
        <v>34</v>
      </c>
      <c r="E642">
        <v>1</v>
      </c>
      <c r="F642">
        <v>482490</v>
      </c>
      <c r="G642">
        <v>62</v>
      </c>
      <c r="H642" t="s">
        <v>2228</v>
      </c>
      <c r="I642" t="s">
        <v>214</v>
      </c>
      <c r="J642" t="s">
        <v>191</v>
      </c>
      <c r="K642" t="str">
        <f>G642&amp;" "&amp;H642&amp;" "&amp;I642&amp;" "&amp;J642</f>
        <v xml:space="preserve">62 AMESBURY DR  </v>
      </c>
      <c r="L642" t="s">
        <v>3204</v>
      </c>
    </row>
    <row r="643" spans="1:12" x14ac:dyDescent="0.35">
      <c r="A643" t="s">
        <v>1081</v>
      </c>
      <c r="B643" s="2">
        <v>44294</v>
      </c>
      <c r="C643" s="2">
        <v>45051</v>
      </c>
      <c r="D643">
        <f>_xlfn.DAYS(C643,B643)</f>
        <v>757</v>
      </c>
      <c r="E643">
        <v>1</v>
      </c>
      <c r="F643">
        <v>805025</v>
      </c>
      <c r="G643">
        <v>210</v>
      </c>
      <c r="H643" t="s">
        <v>2146</v>
      </c>
      <c r="I643" t="s">
        <v>190</v>
      </c>
      <c r="J643" t="s">
        <v>191</v>
      </c>
      <c r="K643" t="str">
        <f>G643&amp;" "&amp;H643&amp;" "&amp;I643&amp;" "&amp;J643</f>
        <v xml:space="preserve">210 FERN AVE  </v>
      </c>
      <c r="L643" t="s">
        <v>3104</v>
      </c>
    </row>
    <row r="644" spans="1:12" x14ac:dyDescent="0.35">
      <c r="A644" t="s">
        <v>1185</v>
      </c>
      <c r="B644" s="2">
        <v>44287</v>
      </c>
      <c r="C644" s="2">
        <v>44683</v>
      </c>
      <c r="D644">
        <f>_xlfn.DAYS(C644,B644)</f>
        <v>396</v>
      </c>
      <c r="E644">
        <v>1</v>
      </c>
      <c r="F644">
        <v>8745604</v>
      </c>
      <c r="G644">
        <v>56</v>
      </c>
      <c r="H644" t="s">
        <v>2217</v>
      </c>
      <c r="I644" t="s">
        <v>190</v>
      </c>
      <c r="J644" t="s">
        <v>191</v>
      </c>
      <c r="K644" t="str">
        <f>G644&amp;" "&amp;H644&amp;" "&amp;I644&amp;" "&amp;J644</f>
        <v xml:space="preserve">56 LAUGHTON AVE  </v>
      </c>
      <c r="L644" t="s">
        <v>3188</v>
      </c>
    </row>
    <row r="645" spans="1:12" x14ac:dyDescent="0.35">
      <c r="A645" t="s">
        <v>1220</v>
      </c>
      <c r="B645" s="2">
        <v>44286</v>
      </c>
      <c r="C645" s="2">
        <v>44343</v>
      </c>
      <c r="D645">
        <f>_xlfn.DAYS(C645,B645)</f>
        <v>57</v>
      </c>
      <c r="E645">
        <v>1</v>
      </c>
      <c r="F645">
        <v>995877</v>
      </c>
      <c r="G645">
        <v>22</v>
      </c>
      <c r="H645" t="s">
        <v>2241</v>
      </c>
      <c r="I645" t="s">
        <v>244</v>
      </c>
      <c r="J645" t="s">
        <v>191</v>
      </c>
      <c r="K645" t="str">
        <f>G645&amp;" "&amp;H645&amp;" "&amp;I645&amp;" "&amp;J645</f>
        <v xml:space="preserve">22 DECARIE CRCL  </v>
      </c>
      <c r="L645" t="s">
        <v>3222</v>
      </c>
    </row>
    <row r="646" spans="1:12" x14ac:dyDescent="0.35">
      <c r="A646" t="s">
        <v>66</v>
      </c>
      <c r="B646" s="2">
        <v>44285</v>
      </c>
      <c r="E646">
        <v>0</v>
      </c>
      <c r="F646">
        <v>367101</v>
      </c>
      <c r="G646">
        <v>13</v>
      </c>
      <c r="H646" t="s">
        <v>250</v>
      </c>
      <c r="I646" t="s">
        <v>190</v>
      </c>
      <c r="J646" t="s">
        <v>191</v>
      </c>
      <c r="K646" t="str">
        <f>G646&amp;" "&amp;H646&amp;" "&amp;I646&amp;" "&amp;J646</f>
        <v xml:space="preserve">13 NEILSON AVE  </v>
      </c>
      <c r="L646" t="s">
        <v>412</v>
      </c>
    </row>
    <row r="647" spans="1:12" x14ac:dyDescent="0.35">
      <c r="A647" t="s">
        <v>1228</v>
      </c>
      <c r="B647" s="2">
        <v>44284</v>
      </c>
      <c r="C647" s="2">
        <v>44524</v>
      </c>
      <c r="D647">
        <f>_xlfn.DAYS(C647,B647)</f>
        <v>240</v>
      </c>
      <c r="E647">
        <v>1</v>
      </c>
      <c r="F647">
        <v>1367888</v>
      </c>
      <c r="G647" t="s">
        <v>2248</v>
      </c>
      <c r="H647" t="s">
        <v>2249</v>
      </c>
      <c r="I647" t="s">
        <v>190</v>
      </c>
      <c r="J647" t="s">
        <v>191</v>
      </c>
      <c r="K647" t="str">
        <f>G647&amp;" "&amp;H647&amp;" "&amp;I647&amp;" "&amp;J647</f>
        <v xml:space="preserve">41 A SANDOWN AVE  </v>
      </c>
      <c r="L647" t="s">
        <v>3230</v>
      </c>
    </row>
    <row r="648" spans="1:12" x14ac:dyDescent="0.35">
      <c r="A648" t="s">
        <v>1233</v>
      </c>
      <c r="B648" s="2">
        <v>44281</v>
      </c>
      <c r="C648" s="2">
        <v>44798</v>
      </c>
      <c r="D648">
        <f>_xlfn.DAYS(C648,B648)</f>
        <v>517</v>
      </c>
      <c r="E648">
        <v>1</v>
      </c>
      <c r="F648">
        <v>494299</v>
      </c>
      <c r="G648">
        <v>134</v>
      </c>
      <c r="H648" t="s">
        <v>2253</v>
      </c>
      <c r="I648" t="s">
        <v>190</v>
      </c>
      <c r="J648" t="s">
        <v>191</v>
      </c>
      <c r="K648" t="str">
        <f>G648&amp;" "&amp;H648&amp;" "&amp;I648&amp;" "&amp;J648</f>
        <v xml:space="preserve">134 BURNDALE AVE  </v>
      </c>
      <c r="L648" t="s">
        <v>3235</v>
      </c>
    </row>
    <row r="649" spans="1:12" x14ac:dyDescent="0.35">
      <c r="A649" t="s">
        <v>1235</v>
      </c>
      <c r="B649" s="2">
        <v>44281</v>
      </c>
      <c r="C649" s="2">
        <v>44554</v>
      </c>
      <c r="D649">
        <f>_xlfn.DAYS(C649,B649)</f>
        <v>273</v>
      </c>
      <c r="E649">
        <v>1</v>
      </c>
      <c r="F649">
        <v>30106173</v>
      </c>
      <c r="G649">
        <v>88</v>
      </c>
      <c r="H649" t="s">
        <v>2255</v>
      </c>
      <c r="I649" t="s">
        <v>194</v>
      </c>
      <c r="J649" t="s">
        <v>191</v>
      </c>
      <c r="K649" t="str">
        <f>G649&amp;" "&amp;H649&amp;" "&amp;I649&amp;" "&amp;J649</f>
        <v xml:space="preserve">88 ROWNTREE MILL RD  </v>
      </c>
      <c r="L649" t="s">
        <v>3236</v>
      </c>
    </row>
    <row r="650" spans="1:12" x14ac:dyDescent="0.35">
      <c r="A650" t="s">
        <v>1029</v>
      </c>
      <c r="B650" s="2">
        <v>44277</v>
      </c>
      <c r="C650" s="2">
        <v>44279</v>
      </c>
      <c r="D650">
        <f>_xlfn.DAYS(C650,B650)</f>
        <v>2</v>
      </c>
      <c r="E650">
        <v>1</v>
      </c>
      <c r="F650">
        <v>508496</v>
      </c>
      <c r="G650">
        <v>52</v>
      </c>
      <c r="H650" t="s">
        <v>2105</v>
      </c>
      <c r="I650" t="s">
        <v>219</v>
      </c>
      <c r="J650" t="s">
        <v>191</v>
      </c>
      <c r="K650" t="str">
        <f>G650&amp;" "&amp;H650&amp;" "&amp;I650&amp;" "&amp;J650</f>
        <v xml:space="preserve">52 DORKING CRES  </v>
      </c>
      <c r="L650" t="s">
        <v>3059</v>
      </c>
    </row>
    <row r="651" spans="1:12" x14ac:dyDescent="0.35">
      <c r="A651" t="s">
        <v>1232</v>
      </c>
      <c r="B651" s="2">
        <v>44277</v>
      </c>
      <c r="C651" s="2">
        <v>44441</v>
      </c>
      <c r="D651">
        <f>_xlfn.DAYS(C651,B651)</f>
        <v>164</v>
      </c>
      <c r="E651">
        <v>1</v>
      </c>
      <c r="F651">
        <v>61665</v>
      </c>
      <c r="G651">
        <v>13</v>
      </c>
      <c r="H651" t="s">
        <v>2252</v>
      </c>
      <c r="I651" t="s">
        <v>194</v>
      </c>
      <c r="J651" t="s">
        <v>191</v>
      </c>
      <c r="K651" t="str">
        <f>G651&amp;" "&amp;H651&amp;" "&amp;I651&amp;" "&amp;J651</f>
        <v xml:space="preserve">13 GREENACRES RD  </v>
      </c>
      <c r="L651" t="s">
        <v>3234</v>
      </c>
    </row>
    <row r="652" spans="1:12" x14ac:dyDescent="0.35">
      <c r="A652" t="s">
        <v>59</v>
      </c>
      <c r="B652" s="2">
        <v>44272</v>
      </c>
      <c r="E652">
        <v>0</v>
      </c>
      <c r="F652">
        <v>10575684</v>
      </c>
      <c r="G652">
        <v>9</v>
      </c>
      <c r="H652" t="s">
        <v>243</v>
      </c>
      <c r="I652" t="s">
        <v>244</v>
      </c>
      <c r="J652" t="s">
        <v>191</v>
      </c>
      <c r="K652" t="str">
        <f>G652&amp;" "&amp;H652&amp;" "&amp;I652&amp;" "&amp;J652</f>
        <v xml:space="preserve">9 CABERNET CRCL  </v>
      </c>
      <c r="L652" t="s">
        <v>422</v>
      </c>
    </row>
    <row r="653" spans="1:12" x14ac:dyDescent="0.35">
      <c r="A653" t="s">
        <v>1175</v>
      </c>
      <c r="B653" s="2">
        <v>44271</v>
      </c>
      <c r="C653" s="2">
        <v>44386</v>
      </c>
      <c r="D653">
        <f>_xlfn.DAYS(C653,B653)</f>
        <v>115</v>
      </c>
      <c r="E653">
        <v>1</v>
      </c>
      <c r="F653">
        <v>10609754</v>
      </c>
      <c r="G653">
        <v>179</v>
      </c>
      <c r="H653" t="s">
        <v>264</v>
      </c>
      <c r="I653" t="s">
        <v>190</v>
      </c>
      <c r="J653" t="s">
        <v>191</v>
      </c>
      <c r="K653" t="str">
        <f>G653&amp;" "&amp;H653&amp;" "&amp;I653&amp;" "&amp;J653</f>
        <v xml:space="preserve">179 MONTROSE AVE  </v>
      </c>
      <c r="L653" t="s">
        <v>3183</v>
      </c>
    </row>
    <row r="654" spans="1:12" x14ac:dyDescent="0.35">
      <c r="A654" t="s">
        <v>1206</v>
      </c>
      <c r="B654" s="2">
        <v>44271</v>
      </c>
      <c r="C654" s="2">
        <v>44592</v>
      </c>
      <c r="D654">
        <f>_xlfn.DAYS(C654,B654)</f>
        <v>321</v>
      </c>
      <c r="E654">
        <v>1</v>
      </c>
      <c r="F654">
        <v>376613</v>
      </c>
      <c r="G654">
        <v>71</v>
      </c>
      <c r="H654" t="s">
        <v>2231</v>
      </c>
      <c r="I654" t="s">
        <v>203</v>
      </c>
      <c r="J654" t="s">
        <v>191</v>
      </c>
      <c r="K654" t="str">
        <f>G654&amp;" "&amp;H654&amp;" "&amp;I654&amp;" "&amp;J654</f>
        <v xml:space="preserve">71 PURPLEDUSK TRL  </v>
      </c>
      <c r="L654" t="s">
        <v>3208</v>
      </c>
    </row>
    <row r="655" spans="1:12" x14ac:dyDescent="0.35">
      <c r="A655" t="s">
        <v>1224</v>
      </c>
      <c r="B655" s="2">
        <v>44271</v>
      </c>
      <c r="C655" s="2">
        <v>44582</v>
      </c>
      <c r="D655">
        <f>_xlfn.DAYS(C655,B655)</f>
        <v>311</v>
      </c>
      <c r="E655">
        <v>1</v>
      </c>
      <c r="F655">
        <v>7795355</v>
      </c>
      <c r="G655">
        <v>305</v>
      </c>
      <c r="H655" t="s">
        <v>1936</v>
      </c>
      <c r="I655" t="s">
        <v>194</v>
      </c>
      <c r="J655" t="s">
        <v>191</v>
      </c>
      <c r="K655" t="str">
        <f>G655&amp;" "&amp;H655&amp;" "&amp;I655&amp;" "&amp;J655</f>
        <v xml:space="preserve">305 HIGHFIELD RD  </v>
      </c>
      <c r="L655" t="s">
        <v>3226</v>
      </c>
    </row>
    <row r="656" spans="1:12" x14ac:dyDescent="0.35">
      <c r="A656" t="s">
        <v>1225</v>
      </c>
      <c r="B656" s="2">
        <v>44270</v>
      </c>
      <c r="C656" s="2">
        <v>44530</v>
      </c>
      <c r="D656">
        <f>_xlfn.DAYS(C656,B656)</f>
        <v>260</v>
      </c>
      <c r="E656">
        <v>1</v>
      </c>
      <c r="F656">
        <v>304901</v>
      </c>
      <c r="G656">
        <v>108</v>
      </c>
      <c r="H656" t="s">
        <v>2245</v>
      </c>
      <c r="I656" t="s">
        <v>214</v>
      </c>
      <c r="J656" t="s">
        <v>191</v>
      </c>
      <c r="K656" t="str">
        <f>G656&amp;" "&amp;H656&amp;" "&amp;I656&amp;" "&amp;J656</f>
        <v xml:space="preserve">108 BATHGATE DR  </v>
      </c>
      <c r="L656" t="s">
        <v>3227</v>
      </c>
    </row>
    <row r="657" spans="1:12" x14ac:dyDescent="0.35">
      <c r="A657" t="s">
        <v>1229</v>
      </c>
      <c r="B657" s="2">
        <v>44267</v>
      </c>
      <c r="C657" s="2">
        <v>44466</v>
      </c>
      <c r="D657">
        <f>_xlfn.DAYS(C657,B657)</f>
        <v>199</v>
      </c>
      <c r="E657">
        <v>1</v>
      </c>
      <c r="F657">
        <v>20165486</v>
      </c>
      <c r="G657">
        <v>658</v>
      </c>
      <c r="H657" t="s">
        <v>257</v>
      </c>
      <c r="I657" t="s">
        <v>194</v>
      </c>
      <c r="J657" t="s">
        <v>191</v>
      </c>
      <c r="K657" t="str">
        <f>G657&amp;" "&amp;H657&amp;" "&amp;I657&amp;" "&amp;J657</f>
        <v xml:space="preserve">658 SENTINEL RD  </v>
      </c>
      <c r="L657" t="s">
        <v>3231</v>
      </c>
    </row>
    <row r="658" spans="1:12" x14ac:dyDescent="0.35">
      <c r="A658" t="s">
        <v>1223</v>
      </c>
      <c r="B658" s="2">
        <v>44258</v>
      </c>
      <c r="C658" s="2">
        <v>44636</v>
      </c>
      <c r="D658">
        <f>_xlfn.DAYS(C658,B658)</f>
        <v>378</v>
      </c>
      <c r="E658">
        <v>1</v>
      </c>
      <c r="F658">
        <v>372369</v>
      </c>
      <c r="G658">
        <v>93</v>
      </c>
      <c r="H658" t="s">
        <v>2244</v>
      </c>
      <c r="I658" t="s">
        <v>219</v>
      </c>
      <c r="J658" t="s">
        <v>191</v>
      </c>
      <c r="K658" t="str">
        <f>G658&amp;" "&amp;H658&amp;" "&amp;I658&amp;" "&amp;J658</f>
        <v xml:space="preserve">93 PERIVALE CRES  </v>
      </c>
      <c r="L658" t="s">
        <v>3225</v>
      </c>
    </row>
    <row r="659" spans="1:12" x14ac:dyDescent="0.35">
      <c r="A659" t="s">
        <v>1217</v>
      </c>
      <c r="B659" s="2">
        <v>44257</v>
      </c>
      <c r="C659" s="2">
        <v>45456</v>
      </c>
      <c r="D659">
        <f>_xlfn.DAYS(C659,B659)</f>
        <v>1199</v>
      </c>
      <c r="E659">
        <v>1</v>
      </c>
      <c r="F659">
        <v>3202374</v>
      </c>
      <c r="G659">
        <v>26</v>
      </c>
      <c r="H659" t="s">
        <v>2239</v>
      </c>
      <c r="I659" t="s">
        <v>219</v>
      </c>
      <c r="J659" t="s">
        <v>191</v>
      </c>
      <c r="K659" t="str">
        <f>G659&amp;" "&amp;H659&amp;" "&amp;I659&amp;" "&amp;J659</f>
        <v xml:space="preserve">26 ARDEN CRES  </v>
      </c>
      <c r="L659" t="s">
        <v>3219</v>
      </c>
    </row>
    <row r="660" spans="1:12" x14ac:dyDescent="0.35">
      <c r="A660" t="s">
        <v>1193</v>
      </c>
      <c r="B660" s="2">
        <v>44256</v>
      </c>
      <c r="C660" s="2">
        <v>44385</v>
      </c>
      <c r="D660">
        <f>_xlfn.DAYS(C660,B660)</f>
        <v>129</v>
      </c>
      <c r="E660">
        <v>1</v>
      </c>
      <c r="F660">
        <v>9941897</v>
      </c>
      <c r="G660">
        <v>51</v>
      </c>
      <c r="H660" t="s">
        <v>2220</v>
      </c>
      <c r="I660" t="s">
        <v>217</v>
      </c>
      <c r="J660" t="s">
        <v>191</v>
      </c>
      <c r="K660" t="str">
        <f>G660&amp;" "&amp;H660&amp;" "&amp;I660&amp;" "&amp;J660</f>
        <v xml:space="preserve">51 GRATTAN ST  </v>
      </c>
      <c r="L660" t="s">
        <v>3195</v>
      </c>
    </row>
    <row r="661" spans="1:12" x14ac:dyDescent="0.35">
      <c r="A661" t="s">
        <v>1219</v>
      </c>
      <c r="B661" s="2">
        <v>44252</v>
      </c>
      <c r="C661" s="2">
        <v>44329</v>
      </c>
      <c r="D661">
        <f>_xlfn.DAYS(C661,B661)</f>
        <v>77</v>
      </c>
      <c r="E661">
        <v>1</v>
      </c>
      <c r="F661">
        <v>10872717</v>
      </c>
      <c r="G661">
        <v>38</v>
      </c>
      <c r="H661" t="s">
        <v>2240</v>
      </c>
      <c r="I661" t="s">
        <v>190</v>
      </c>
      <c r="J661" t="s">
        <v>191</v>
      </c>
      <c r="K661" t="str">
        <f>G661&amp;" "&amp;H661&amp;" "&amp;I661&amp;" "&amp;J661</f>
        <v xml:space="preserve">38 ALBERTA AVE  </v>
      </c>
      <c r="L661" t="s">
        <v>3221</v>
      </c>
    </row>
    <row r="662" spans="1:12" x14ac:dyDescent="0.35">
      <c r="A662" t="s">
        <v>1209</v>
      </c>
      <c r="B662" s="2">
        <v>44249</v>
      </c>
      <c r="C662" s="2">
        <v>44469</v>
      </c>
      <c r="D662">
        <f>_xlfn.DAYS(C662,B662)</f>
        <v>220</v>
      </c>
      <c r="E662">
        <v>1</v>
      </c>
      <c r="F662">
        <v>9410220</v>
      </c>
      <c r="G662">
        <v>322</v>
      </c>
      <c r="H662" t="s">
        <v>1976</v>
      </c>
      <c r="I662" t="s">
        <v>194</v>
      </c>
      <c r="J662" t="s">
        <v>191</v>
      </c>
      <c r="K662" t="str">
        <f>G662&amp;" "&amp;H662&amp;" "&amp;I662&amp;" "&amp;J662</f>
        <v xml:space="preserve">322 DOVERCOURT RD  </v>
      </c>
      <c r="L662" t="s">
        <v>3211</v>
      </c>
    </row>
    <row r="663" spans="1:12" x14ac:dyDescent="0.35">
      <c r="A663" t="s">
        <v>1167</v>
      </c>
      <c r="B663" s="2">
        <v>44246</v>
      </c>
      <c r="C663" s="2">
        <v>44711</v>
      </c>
      <c r="D663">
        <f>_xlfn.DAYS(C663,B663)</f>
        <v>465</v>
      </c>
      <c r="E663">
        <v>1</v>
      </c>
      <c r="F663">
        <v>322395</v>
      </c>
      <c r="G663">
        <v>274</v>
      </c>
      <c r="H663" t="s">
        <v>1897</v>
      </c>
      <c r="I663" t="s">
        <v>194</v>
      </c>
      <c r="J663" t="s">
        <v>191</v>
      </c>
      <c r="K663" t="str">
        <f>G663&amp;" "&amp;H663&amp;" "&amp;I663&amp;" "&amp;J663</f>
        <v xml:space="preserve">274 CONLINS RD  </v>
      </c>
      <c r="L663" t="s">
        <v>3175</v>
      </c>
    </row>
    <row r="664" spans="1:12" x14ac:dyDescent="0.35">
      <c r="A664" t="s">
        <v>1213</v>
      </c>
      <c r="B664" s="2">
        <v>44245</v>
      </c>
      <c r="C664" s="2">
        <v>44895</v>
      </c>
      <c r="D664">
        <f>_xlfn.DAYS(C664,B664)</f>
        <v>650</v>
      </c>
      <c r="E664">
        <v>1</v>
      </c>
      <c r="F664">
        <v>8741310</v>
      </c>
      <c r="G664">
        <v>41</v>
      </c>
      <c r="H664" t="s">
        <v>2234</v>
      </c>
      <c r="I664" t="s">
        <v>190</v>
      </c>
      <c r="J664" t="s">
        <v>191</v>
      </c>
      <c r="K664" t="str">
        <f>G664&amp;" "&amp;H664&amp;" "&amp;I664&amp;" "&amp;J664</f>
        <v xml:space="preserve">41 BALMORAL AVE  </v>
      </c>
      <c r="L664" t="s">
        <v>3215</v>
      </c>
    </row>
    <row r="665" spans="1:12" x14ac:dyDescent="0.35">
      <c r="A665" t="s">
        <v>1207</v>
      </c>
      <c r="B665" s="2">
        <v>44244</v>
      </c>
      <c r="C665" s="2">
        <v>44634</v>
      </c>
      <c r="D665">
        <f>_xlfn.DAYS(C665,B665)</f>
        <v>390</v>
      </c>
      <c r="E665">
        <v>1</v>
      </c>
      <c r="F665">
        <v>8236913</v>
      </c>
      <c r="G665" t="s">
        <v>2232</v>
      </c>
      <c r="H665" t="s">
        <v>2233</v>
      </c>
      <c r="I665" t="s">
        <v>190</v>
      </c>
      <c r="J665" t="s">
        <v>191</v>
      </c>
      <c r="K665" t="str">
        <f>G665&amp;" "&amp;H665&amp;" "&amp;I665&amp;" "&amp;J665</f>
        <v xml:space="preserve">71 A KIPPENDAVIE AVE  </v>
      </c>
      <c r="L665" t="s">
        <v>3209</v>
      </c>
    </row>
    <row r="666" spans="1:12" x14ac:dyDescent="0.35">
      <c r="A666" t="s">
        <v>1215</v>
      </c>
      <c r="B666" s="2">
        <v>44243</v>
      </c>
      <c r="C666" s="2">
        <v>44328</v>
      </c>
      <c r="D666">
        <f>_xlfn.DAYS(C666,B666)</f>
        <v>85</v>
      </c>
      <c r="E666">
        <v>1</v>
      </c>
      <c r="F666">
        <v>9781185</v>
      </c>
      <c r="G666">
        <v>2288</v>
      </c>
      <c r="H666" t="s">
        <v>1842</v>
      </c>
      <c r="I666" t="s">
        <v>217</v>
      </c>
      <c r="J666" t="s">
        <v>191</v>
      </c>
      <c r="K666" t="str">
        <f>G666&amp;" "&amp;H666&amp;" "&amp;I666&amp;" "&amp;J666</f>
        <v xml:space="preserve">2288 DUFFERIN ST  </v>
      </c>
      <c r="L666" t="s">
        <v>3217</v>
      </c>
    </row>
    <row r="667" spans="1:12" x14ac:dyDescent="0.35">
      <c r="A667" t="s">
        <v>1198</v>
      </c>
      <c r="B667" s="2">
        <v>44238</v>
      </c>
      <c r="C667" s="2">
        <v>44727</v>
      </c>
      <c r="D667">
        <f>_xlfn.DAYS(C667,B667)</f>
        <v>489</v>
      </c>
      <c r="E667">
        <v>1</v>
      </c>
      <c r="F667">
        <v>986369</v>
      </c>
      <c r="G667">
        <v>34</v>
      </c>
      <c r="H667" t="s">
        <v>2225</v>
      </c>
      <c r="I667" t="s">
        <v>214</v>
      </c>
      <c r="J667" t="s">
        <v>191</v>
      </c>
      <c r="K667" t="str">
        <f>G667&amp;" "&amp;H667&amp;" "&amp;I667&amp;" "&amp;J667</f>
        <v xml:space="preserve">34 BEAUMONDE HEIGHTS DR  </v>
      </c>
      <c r="L667" t="s">
        <v>3200</v>
      </c>
    </row>
    <row r="668" spans="1:12" x14ac:dyDescent="0.35">
      <c r="A668" t="s">
        <v>1212</v>
      </c>
      <c r="B668" s="2">
        <v>44237</v>
      </c>
      <c r="C668" s="2">
        <v>44467</v>
      </c>
      <c r="D668">
        <f>_xlfn.DAYS(C668,B668)</f>
        <v>230</v>
      </c>
      <c r="E668">
        <v>1</v>
      </c>
      <c r="F668">
        <v>339640</v>
      </c>
      <c r="G668">
        <v>8</v>
      </c>
      <c r="H668" t="s">
        <v>2237</v>
      </c>
      <c r="I668" t="s">
        <v>252</v>
      </c>
      <c r="J668" t="s">
        <v>191</v>
      </c>
      <c r="K668" t="str">
        <f>G668&amp;" "&amp;H668&amp;" "&amp;I668&amp;" "&amp;J668</f>
        <v xml:space="preserve">8 GRANDHALL CRT  </v>
      </c>
      <c r="L668" t="s">
        <v>3214</v>
      </c>
    </row>
    <row r="669" spans="1:12" x14ac:dyDescent="0.35">
      <c r="A669" t="s">
        <v>1143</v>
      </c>
      <c r="B669" s="2">
        <v>44232</v>
      </c>
      <c r="C669" s="2">
        <v>44301</v>
      </c>
      <c r="D669">
        <f>_xlfn.DAYS(C669,B669)</f>
        <v>69</v>
      </c>
      <c r="E669">
        <v>1</v>
      </c>
      <c r="F669">
        <v>526413</v>
      </c>
      <c r="G669">
        <v>35</v>
      </c>
      <c r="H669" t="s">
        <v>2192</v>
      </c>
      <c r="I669" t="s">
        <v>214</v>
      </c>
      <c r="J669" t="s">
        <v>191</v>
      </c>
      <c r="K669" t="str">
        <f>G669&amp;" "&amp;H669&amp;" "&amp;I669&amp;" "&amp;J669</f>
        <v xml:space="preserve">35 HICKORYNUT DR  </v>
      </c>
      <c r="L669" t="s">
        <v>3156</v>
      </c>
    </row>
    <row r="670" spans="1:12" x14ac:dyDescent="0.35">
      <c r="A670" t="s">
        <v>1179</v>
      </c>
      <c r="B670" s="2">
        <v>44231</v>
      </c>
      <c r="C670" s="2">
        <v>44734</v>
      </c>
      <c r="D670">
        <f>_xlfn.DAYS(C670,B670)</f>
        <v>503</v>
      </c>
      <c r="E670">
        <v>1</v>
      </c>
      <c r="F670">
        <v>798701</v>
      </c>
      <c r="G670">
        <v>1324</v>
      </c>
      <c r="H670" t="s">
        <v>1749</v>
      </c>
      <c r="I670" t="s">
        <v>217</v>
      </c>
      <c r="J670" t="s">
        <v>191</v>
      </c>
      <c r="K670" t="str">
        <f>G670&amp;" "&amp;H670&amp;" "&amp;I670&amp;" "&amp;J670</f>
        <v xml:space="preserve">1324 DUPONT ST  </v>
      </c>
      <c r="L670" t="s">
        <v>3185</v>
      </c>
    </row>
    <row r="671" spans="1:12" x14ac:dyDescent="0.35">
      <c r="A671" t="s">
        <v>1210</v>
      </c>
      <c r="B671" s="2">
        <v>44230</v>
      </c>
      <c r="C671" s="2">
        <v>44620</v>
      </c>
      <c r="D671">
        <f>_xlfn.DAYS(C671,B671)</f>
        <v>390</v>
      </c>
      <c r="E671">
        <v>1</v>
      </c>
      <c r="F671">
        <v>991997</v>
      </c>
      <c r="G671">
        <v>8</v>
      </c>
      <c r="H671" t="s">
        <v>2235</v>
      </c>
      <c r="I671" t="s">
        <v>194</v>
      </c>
      <c r="J671" t="s">
        <v>191</v>
      </c>
      <c r="K671" t="str">
        <f>G671&amp;" "&amp;H671&amp;" "&amp;I671&amp;" "&amp;J671</f>
        <v xml:space="preserve">8 CARYSFORT RD  </v>
      </c>
      <c r="L671" t="s">
        <v>3212</v>
      </c>
    </row>
    <row r="672" spans="1:12" x14ac:dyDescent="0.35">
      <c r="A672" t="s">
        <v>1208</v>
      </c>
      <c r="B672" s="2">
        <v>44225</v>
      </c>
      <c r="C672" s="2">
        <v>44525</v>
      </c>
      <c r="D672">
        <f>_xlfn.DAYS(C672,B672)</f>
        <v>300</v>
      </c>
      <c r="E672">
        <v>1</v>
      </c>
      <c r="F672">
        <v>8741384</v>
      </c>
      <c r="G672">
        <v>123</v>
      </c>
      <c r="H672" t="s">
        <v>2234</v>
      </c>
      <c r="I672" t="s">
        <v>190</v>
      </c>
      <c r="J672" t="s">
        <v>191</v>
      </c>
      <c r="K672" t="str">
        <f>G672&amp;" "&amp;H672&amp;" "&amp;I672&amp;" "&amp;J672</f>
        <v xml:space="preserve">123 BALMORAL AVE  </v>
      </c>
      <c r="L672" t="s">
        <v>3210</v>
      </c>
    </row>
    <row r="673" spans="1:12" x14ac:dyDescent="0.35">
      <c r="A673" t="s">
        <v>1211</v>
      </c>
      <c r="B673" s="2">
        <v>44225</v>
      </c>
      <c r="C673" s="2">
        <v>44344</v>
      </c>
      <c r="D673">
        <f>_xlfn.DAYS(C673,B673)</f>
        <v>119</v>
      </c>
      <c r="E673">
        <v>1</v>
      </c>
      <c r="F673">
        <v>358089</v>
      </c>
      <c r="G673">
        <v>16</v>
      </c>
      <c r="H673" t="s">
        <v>2236</v>
      </c>
      <c r="I673" t="s">
        <v>190</v>
      </c>
      <c r="J673" t="s">
        <v>191</v>
      </c>
      <c r="K673" t="str">
        <f>G673&amp;" "&amp;H673&amp;" "&amp;I673&amp;" "&amp;J673</f>
        <v xml:space="preserve">16 MACK AVE  </v>
      </c>
      <c r="L673" t="s">
        <v>3213</v>
      </c>
    </row>
    <row r="674" spans="1:12" x14ac:dyDescent="0.35">
      <c r="A674" t="s">
        <v>1203</v>
      </c>
      <c r="B674" s="2">
        <v>44224</v>
      </c>
      <c r="C674" s="2">
        <v>44474</v>
      </c>
      <c r="D674">
        <f>_xlfn.DAYS(C674,B674)</f>
        <v>250</v>
      </c>
      <c r="E674">
        <v>1</v>
      </c>
      <c r="F674">
        <v>835660</v>
      </c>
      <c r="G674">
        <v>1</v>
      </c>
      <c r="H674" t="s">
        <v>2229</v>
      </c>
      <c r="I674" t="s">
        <v>190</v>
      </c>
      <c r="J674" t="s">
        <v>191</v>
      </c>
      <c r="K674" t="str">
        <f>G674&amp;" "&amp;H674&amp;" "&amp;I674&amp;" "&amp;J674</f>
        <v xml:space="preserve">1 MACAULAY AVE  </v>
      </c>
      <c r="L674" t="s">
        <v>3205</v>
      </c>
    </row>
    <row r="675" spans="1:12" x14ac:dyDescent="0.35">
      <c r="A675" t="s">
        <v>1201</v>
      </c>
      <c r="B675" s="2">
        <v>44223</v>
      </c>
      <c r="C675" s="2">
        <v>44522</v>
      </c>
      <c r="D675">
        <f>_xlfn.DAYS(C675,B675)</f>
        <v>299</v>
      </c>
      <c r="E675">
        <v>1</v>
      </c>
      <c r="F675">
        <v>1042799</v>
      </c>
      <c r="G675">
        <v>176</v>
      </c>
      <c r="H675" t="s">
        <v>2227</v>
      </c>
      <c r="I675" t="s">
        <v>214</v>
      </c>
      <c r="J675" t="s">
        <v>191</v>
      </c>
      <c r="K675" t="str">
        <f>G675&amp;" "&amp;H675&amp;" "&amp;I675&amp;" "&amp;J675</f>
        <v xml:space="preserve">176 WELLESWORTH DR  </v>
      </c>
      <c r="L675" t="s">
        <v>3203</v>
      </c>
    </row>
    <row r="676" spans="1:12" x14ac:dyDescent="0.35">
      <c r="A676" t="s">
        <v>1165</v>
      </c>
      <c r="B676" s="2">
        <v>44221</v>
      </c>
      <c r="C676" s="2">
        <v>44435</v>
      </c>
      <c r="D676">
        <f>_xlfn.DAYS(C676,B676)</f>
        <v>214</v>
      </c>
      <c r="E676">
        <v>1</v>
      </c>
      <c r="F676">
        <v>9278848</v>
      </c>
      <c r="G676">
        <v>385</v>
      </c>
      <c r="H676" t="s">
        <v>345</v>
      </c>
      <c r="I676" t="s">
        <v>190</v>
      </c>
      <c r="J676" t="s">
        <v>191</v>
      </c>
      <c r="K676" t="str">
        <f>G676&amp;" "&amp;H676&amp;" "&amp;I676&amp;" "&amp;J676</f>
        <v xml:space="preserve">385 BROCK AVE  </v>
      </c>
      <c r="L676" t="s">
        <v>3173</v>
      </c>
    </row>
    <row r="677" spans="1:12" x14ac:dyDescent="0.35">
      <c r="A677" t="s">
        <v>1191</v>
      </c>
      <c r="B677" s="2">
        <v>44217</v>
      </c>
      <c r="C677" s="2">
        <v>44680</v>
      </c>
      <c r="D677">
        <f>_xlfn.DAYS(C677,B677)</f>
        <v>463</v>
      </c>
      <c r="E677">
        <v>1</v>
      </c>
      <c r="F677">
        <v>853475</v>
      </c>
      <c r="G677">
        <v>201</v>
      </c>
      <c r="H677" t="s">
        <v>1968</v>
      </c>
      <c r="I677" t="s">
        <v>190</v>
      </c>
      <c r="J677" t="s">
        <v>191</v>
      </c>
      <c r="K677" t="str">
        <f>G677&amp;" "&amp;H677&amp;" "&amp;I677&amp;" "&amp;J677</f>
        <v xml:space="preserve">201 PERTH AVE  </v>
      </c>
      <c r="L677" t="s">
        <v>3193</v>
      </c>
    </row>
    <row r="678" spans="1:12" x14ac:dyDescent="0.35">
      <c r="A678" t="s">
        <v>1204</v>
      </c>
      <c r="B678" s="2">
        <v>44216</v>
      </c>
      <c r="C678" s="2">
        <v>44448</v>
      </c>
      <c r="D678">
        <f>_xlfn.DAYS(C678,B678)</f>
        <v>232</v>
      </c>
      <c r="E678">
        <v>1</v>
      </c>
      <c r="F678">
        <v>25424</v>
      </c>
      <c r="G678">
        <v>233</v>
      </c>
      <c r="H678" t="s">
        <v>2230</v>
      </c>
      <c r="I678" t="s">
        <v>190</v>
      </c>
      <c r="J678" t="s">
        <v>191</v>
      </c>
      <c r="K678" t="str">
        <f>G678&amp;" "&amp;H678&amp;" "&amp;I678&amp;" "&amp;J678</f>
        <v xml:space="preserve">233 GOWAN AVE  </v>
      </c>
      <c r="L678" t="s">
        <v>3206</v>
      </c>
    </row>
    <row r="679" spans="1:12" x14ac:dyDescent="0.35">
      <c r="A679" t="s">
        <v>1194</v>
      </c>
      <c r="B679" s="2">
        <v>44215</v>
      </c>
      <c r="C679" s="2">
        <v>44538</v>
      </c>
      <c r="D679">
        <f>_xlfn.DAYS(C679,B679)</f>
        <v>323</v>
      </c>
      <c r="E679">
        <v>1</v>
      </c>
      <c r="F679">
        <v>304262</v>
      </c>
      <c r="G679">
        <v>19</v>
      </c>
      <c r="H679" t="s">
        <v>2221</v>
      </c>
      <c r="I679" t="s">
        <v>214</v>
      </c>
      <c r="J679" t="s">
        <v>191</v>
      </c>
      <c r="K679" t="str">
        <f>G679&amp;" "&amp;H679&amp;" "&amp;I679&amp;" "&amp;J679</f>
        <v xml:space="preserve">19 BALACLAVA DR  </v>
      </c>
      <c r="L679" t="s">
        <v>3196</v>
      </c>
    </row>
    <row r="680" spans="1:12" x14ac:dyDescent="0.35">
      <c r="A680" t="s">
        <v>61</v>
      </c>
      <c r="B680" s="2">
        <v>44210</v>
      </c>
      <c r="E680">
        <v>0</v>
      </c>
      <c r="F680">
        <v>398088</v>
      </c>
      <c r="G680">
        <v>53</v>
      </c>
      <c r="H680" t="s">
        <v>246</v>
      </c>
      <c r="I680" t="s">
        <v>203</v>
      </c>
      <c r="J680" t="s">
        <v>191</v>
      </c>
      <c r="K680" t="str">
        <f>G680&amp;" "&amp;H680&amp;" "&amp;I680&amp;" "&amp;J680</f>
        <v xml:space="preserve">53 WICKSON TRL  </v>
      </c>
      <c r="L680" t="s">
        <v>424</v>
      </c>
    </row>
    <row r="681" spans="1:12" x14ac:dyDescent="0.35">
      <c r="A681" t="s">
        <v>1137</v>
      </c>
      <c r="B681" s="2">
        <v>44208</v>
      </c>
      <c r="C681" s="2">
        <v>44265</v>
      </c>
      <c r="D681">
        <f>_xlfn.DAYS(C681,B681)</f>
        <v>57</v>
      </c>
      <c r="E681">
        <v>1</v>
      </c>
      <c r="F681">
        <v>538869</v>
      </c>
      <c r="G681">
        <v>21</v>
      </c>
      <c r="H681" t="s">
        <v>2187</v>
      </c>
      <c r="I681" t="s">
        <v>219</v>
      </c>
      <c r="J681" t="s">
        <v>191</v>
      </c>
      <c r="K681" t="str">
        <f>G681&amp;" "&amp;H681&amp;" "&amp;I681&amp;" "&amp;J681</f>
        <v xml:space="preserve">21 LYNEDOCK CRES  </v>
      </c>
      <c r="L681" t="s">
        <v>3150</v>
      </c>
    </row>
    <row r="682" spans="1:12" x14ac:dyDescent="0.35">
      <c r="A682" t="s">
        <v>1199</v>
      </c>
      <c r="B682" s="2">
        <v>44208</v>
      </c>
      <c r="C682" s="2">
        <v>44322</v>
      </c>
      <c r="D682">
        <f>_xlfn.DAYS(C682,B682)</f>
        <v>114</v>
      </c>
      <c r="E682">
        <v>1</v>
      </c>
      <c r="F682">
        <v>1039637</v>
      </c>
      <c r="G682">
        <v>31</v>
      </c>
      <c r="H682" t="s">
        <v>2226</v>
      </c>
      <c r="I682" t="s">
        <v>214</v>
      </c>
      <c r="J682" t="s">
        <v>191</v>
      </c>
      <c r="K682" t="str">
        <f>G682&amp;" "&amp;H682&amp;" "&amp;I682&amp;" "&amp;J682</f>
        <v xml:space="preserve">31 TREEVIEW DR  </v>
      </c>
      <c r="L682" t="s">
        <v>3201</v>
      </c>
    </row>
    <row r="683" spans="1:12" x14ac:dyDescent="0.35">
      <c r="A683" t="s">
        <v>1190</v>
      </c>
      <c r="B683" s="2">
        <v>44202</v>
      </c>
      <c r="C683" s="2">
        <v>44245</v>
      </c>
      <c r="D683">
        <f>_xlfn.DAYS(C683,B683)</f>
        <v>43</v>
      </c>
      <c r="E683">
        <v>1</v>
      </c>
      <c r="F683">
        <v>508198</v>
      </c>
      <c r="G683">
        <v>16</v>
      </c>
      <c r="H683" t="s">
        <v>2219</v>
      </c>
      <c r="I683" t="s">
        <v>252</v>
      </c>
      <c r="J683" t="s">
        <v>191</v>
      </c>
      <c r="K683" t="str">
        <f>G683&amp;" "&amp;H683&amp;" "&amp;I683&amp;" "&amp;J683</f>
        <v xml:space="preserve">16 DONNA CRT  </v>
      </c>
      <c r="L683" t="s">
        <v>412</v>
      </c>
    </row>
    <row r="684" spans="1:12" x14ac:dyDescent="0.35">
      <c r="A684" t="s">
        <v>1197</v>
      </c>
      <c r="B684" s="2">
        <v>44189</v>
      </c>
      <c r="C684" s="2">
        <v>44300</v>
      </c>
      <c r="D684">
        <f>_xlfn.DAYS(C684,B684)</f>
        <v>111</v>
      </c>
      <c r="E684">
        <v>1</v>
      </c>
      <c r="F684">
        <v>549217</v>
      </c>
      <c r="G684">
        <v>134</v>
      </c>
      <c r="H684" t="s">
        <v>2224</v>
      </c>
      <c r="I684" t="s">
        <v>190</v>
      </c>
      <c r="J684" t="s">
        <v>191</v>
      </c>
      <c r="K684" t="str">
        <f>G684&amp;" "&amp;H684&amp;" "&amp;I684&amp;" "&amp;J684</f>
        <v xml:space="preserve">134 PARK HOME AVE  </v>
      </c>
      <c r="L684" t="s">
        <v>3199</v>
      </c>
    </row>
    <row r="685" spans="1:12" x14ac:dyDescent="0.35">
      <c r="A685" t="s">
        <v>1196</v>
      </c>
      <c r="B685" s="2">
        <v>44188</v>
      </c>
      <c r="C685" s="2">
        <v>44792</v>
      </c>
      <c r="D685">
        <f>_xlfn.DAYS(C685,B685)</f>
        <v>604</v>
      </c>
      <c r="E685">
        <v>1</v>
      </c>
      <c r="F685">
        <v>7122926</v>
      </c>
      <c r="G685">
        <v>108</v>
      </c>
      <c r="H685" t="s">
        <v>2223</v>
      </c>
      <c r="I685" t="s">
        <v>194</v>
      </c>
      <c r="J685" t="s">
        <v>191</v>
      </c>
      <c r="K685" t="str">
        <f>G685&amp;" "&amp;H685&amp;" "&amp;I685&amp;" "&amp;J685</f>
        <v xml:space="preserve">108 HOLCOLM RD  </v>
      </c>
      <c r="L685" t="s">
        <v>3198</v>
      </c>
    </row>
    <row r="686" spans="1:12" x14ac:dyDescent="0.35">
      <c r="A686" t="s">
        <v>1159</v>
      </c>
      <c r="B686" s="2">
        <v>44187</v>
      </c>
      <c r="C686" s="2">
        <v>44239</v>
      </c>
      <c r="D686">
        <f>_xlfn.DAYS(C686,B686)</f>
        <v>52</v>
      </c>
      <c r="E686">
        <v>1</v>
      </c>
      <c r="F686">
        <v>11048218</v>
      </c>
      <c r="G686">
        <v>7</v>
      </c>
      <c r="H686" t="s">
        <v>2065</v>
      </c>
      <c r="I686" t="s">
        <v>190</v>
      </c>
      <c r="J686" t="s">
        <v>191</v>
      </c>
      <c r="K686" t="str">
        <f>G686&amp;" "&amp;H686&amp;" "&amp;I686&amp;" "&amp;J686</f>
        <v xml:space="preserve">7 BROWNING AVE  </v>
      </c>
      <c r="L686" t="s">
        <v>3168</v>
      </c>
    </row>
    <row r="687" spans="1:12" x14ac:dyDescent="0.35">
      <c r="A687" t="s">
        <v>1195</v>
      </c>
      <c r="B687" s="2">
        <v>44183</v>
      </c>
      <c r="C687" s="2">
        <v>44301</v>
      </c>
      <c r="D687">
        <f>_xlfn.DAYS(C687,B687)</f>
        <v>118</v>
      </c>
      <c r="E687">
        <v>1</v>
      </c>
      <c r="F687">
        <v>311703</v>
      </c>
      <c r="G687">
        <v>20</v>
      </c>
      <c r="H687" t="s">
        <v>2222</v>
      </c>
      <c r="I687" t="s">
        <v>190</v>
      </c>
      <c r="J687" t="s">
        <v>191</v>
      </c>
      <c r="K687" t="str">
        <f>G687&amp;" "&amp;H687&amp;" "&amp;I687&amp;" "&amp;J687</f>
        <v xml:space="preserve">20 BRIAN AVE  </v>
      </c>
      <c r="L687" t="s">
        <v>3197</v>
      </c>
    </row>
    <row r="688" spans="1:12" x14ac:dyDescent="0.35">
      <c r="A688" t="s">
        <v>1188</v>
      </c>
      <c r="B688" s="2">
        <v>44182</v>
      </c>
      <c r="C688" s="2">
        <v>44554</v>
      </c>
      <c r="D688">
        <f>_xlfn.DAYS(C688,B688)</f>
        <v>372</v>
      </c>
      <c r="E688">
        <v>1</v>
      </c>
      <c r="F688">
        <v>2561917</v>
      </c>
      <c r="G688">
        <v>155</v>
      </c>
      <c r="H688" t="s">
        <v>2218</v>
      </c>
      <c r="I688" t="s">
        <v>194</v>
      </c>
      <c r="J688" t="s">
        <v>191</v>
      </c>
      <c r="K688" t="str">
        <f>G688&amp;" "&amp;H688&amp;" "&amp;I688&amp;" "&amp;J688</f>
        <v xml:space="preserve">155 GAINSBOROUGH RD  </v>
      </c>
      <c r="L688" t="s">
        <v>3191</v>
      </c>
    </row>
    <row r="689" spans="1:12" x14ac:dyDescent="0.35">
      <c r="A689" t="s">
        <v>1183</v>
      </c>
      <c r="B689" s="2">
        <v>44181</v>
      </c>
      <c r="C689" s="2">
        <v>44357</v>
      </c>
      <c r="D689">
        <f>_xlfn.DAYS(C689,B689)</f>
        <v>176</v>
      </c>
      <c r="E689">
        <v>1</v>
      </c>
      <c r="F689">
        <v>481344</v>
      </c>
      <c r="G689">
        <v>55</v>
      </c>
      <c r="H689" t="s">
        <v>2215</v>
      </c>
      <c r="I689" t="s">
        <v>190</v>
      </c>
      <c r="J689" t="s">
        <v>191</v>
      </c>
      <c r="K689" t="str">
        <f>G689&amp;" "&amp;H689&amp;" "&amp;I689&amp;" "&amp;J689</f>
        <v xml:space="preserve">55 ADDINGTON AVE  </v>
      </c>
      <c r="L689" t="s">
        <v>412</v>
      </c>
    </row>
    <row r="690" spans="1:12" x14ac:dyDescent="0.35">
      <c r="A690" t="s">
        <v>1189</v>
      </c>
      <c r="B690" s="2">
        <v>44180</v>
      </c>
      <c r="C690" s="2">
        <v>44314</v>
      </c>
      <c r="D690">
        <f>_xlfn.DAYS(C690,B690)</f>
        <v>134</v>
      </c>
      <c r="E690">
        <v>1</v>
      </c>
      <c r="F690">
        <v>7936187</v>
      </c>
      <c r="G690">
        <v>207</v>
      </c>
      <c r="H690" t="s">
        <v>2154</v>
      </c>
      <c r="I690" t="s">
        <v>194</v>
      </c>
      <c r="J690" t="s">
        <v>191</v>
      </c>
      <c r="K690" t="str">
        <f>G690&amp;" "&amp;H690&amp;" "&amp;I690&amp;" "&amp;J690</f>
        <v xml:space="preserve">207 PARK LAWN RD  </v>
      </c>
      <c r="L690" t="s">
        <v>3192</v>
      </c>
    </row>
    <row r="691" spans="1:12" x14ac:dyDescent="0.35">
      <c r="A691" t="s">
        <v>1124</v>
      </c>
      <c r="B691" s="2">
        <v>44176</v>
      </c>
      <c r="C691" s="2">
        <v>44497</v>
      </c>
      <c r="D691">
        <f>_xlfn.DAYS(C691,B691)</f>
        <v>321</v>
      </c>
      <c r="E691">
        <v>1</v>
      </c>
      <c r="F691">
        <v>14603223</v>
      </c>
      <c r="G691">
        <v>19</v>
      </c>
      <c r="H691" t="s">
        <v>218</v>
      </c>
      <c r="I691" t="s">
        <v>219</v>
      </c>
      <c r="J691" t="s">
        <v>191</v>
      </c>
      <c r="K691" t="str">
        <f>G691&amp;" "&amp;H691&amp;" "&amp;I691&amp;" "&amp;J691</f>
        <v xml:space="preserve">19 KAYAK CRES  </v>
      </c>
      <c r="L691" t="s">
        <v>3137</v>
      </c>
    </row>
    <row r="692" spans="1:12" x14ac:dyDescent="0.35">
      <c r="A692" t="s">
        <v>1182</v>
      </c>
      <c r="B692" s="2">
        <v>44175</v>
      </c>
      <c r="C692" s="2">
        <v>44267</v>
      </c>
      <c r="D692">
        <f>_xlfn.DAYS(C692,B692)</f>
        <v>92</v>
      </c>
      <c r="E692">
        <v>1</v>
      </c>
      <c r="F692">
        <v>373450</v>
      </c>
      <c r="G692">
        <v>1554</v>
      </c>
      <c r="H692" t="s">
        <v>1903</v>
      </c>
      <c r="I692" t="s">
        <v>190</v>
      </c>
      <c r="J692" t="s">
        <v>191</v>
      </c>
      <c r="K692" t="str">
        <f>G692&amp;" "&amp;H692&amp;" "&amp;I692&amp;" "&amp;J692</f>
        <v xml:space="preserve">1554 PHARMACY AVE  </v>
      </c>
      <c r="L692" t="s">
        <v>438</v>
      </c>
    </row>
    <row r="693" spans="1:12" x14ac:dyDescent="0.35">
      <c r="A693" t="s">
        <v>1184</v>
      </c>
      <c r="B693" s="2">
        <v>44175</v>
      </c>
      <c r="C693" s="2">
        <v>44525</v>
      </c>
      <c r="D693">
        <f>_xlfn.DAYS(C693,B693)</f>
        <v>350</v>
      </c>
      <c r="E693">
        <v>1</v>
      </c>
      <c r="F693">
        <v>815656</v>
      </c>
      <c r="G693">
        <v>209</v>
      </c>
      <c r="H693" t="s">
        <v>2216</v>
      </c>
      <c r="I693" t="s">
        <v>190</v>
      </c>
      <c r="J693" t="s">
        <v>191</v>
      </c>
      <c r="K693" t="str">
        <f>G693&amp;" "&amp;H693&amp;" "&amp;I693&amp;" "&amp;J693</f>
        <v xml:space="preserve">209 GREENWOOD AVE  </v>
      </c>
      <c r="L693" t="s">
        <v>3187</v>
      </c>
    </row>
    <row r="694" spans="1:12" x14ac:dyDescent="0.35">
      <c r="A694" t="s">
        <v>1071</v>
      </c>
      <c r="B694" s="2">
        <v>44172</v>
      </c>
      <c r="C694" s="2">
        <v>45415</v>
      </c>
      <c r="D694">
        <f>_xlfn.DAYS(C694,B694)</f>
        <v>1243</v>
      </c>
      <c r="E694">
        <v>1</v>
      </c>
      <c r="F694">
        <v>10757286</v>
      </c>
      <c r="G694">
        <v>137</v>
      </c>
      <c r="H694" t="s">
        <v>1790</v>
      </c>
      <c r="I694" t="s">
        <v>190</v>
      </c>
      <c r="J694" t="s">
        <v>191</v>
      </c>
      <c r="K694" t="str">
        <f>G694&amp;" "&amp;H694&amp;" "&amp;I694&amp;" "&amp;J694</f>
        <v xml:space="preserve">137 SPRINGHURST AVE  </v>
      </c>
      <c r="L694" t="s">
        <v>3096</v>
      </c>
    </row>
    <row r="695" spans="1:12" x14ac:dyDescent="0.35">
      <c r="A695" t="s">
        <v>1164</v>
      </c>
      <c r="B695" s="2">
        <v>44172</v>
      </c>
      <c r="C695" s="2">
        <v>44371</v>
      </c>
      <c r="D695">
        <f>_xlfn.DAYS(C695,B695)</f>
        <v>199</v>
      </c>
      <c r="E695">
        <v>1</v>
      </c>
      <c r="F695">
        <v>335352</v>
      </c>
      <c r="G695">
        <v>47</v>
      </c>
      <c r="H695" t="s">
        <v>2207</v>
      </c>
      <c r="I695" t="s">
        <v>194</v>
      </c>
      <c r="J695" t="s">
        <v>191</v>
      </c>
      <c r="K695" t="str">
        <f>G695&amp;" "&amp;H695&amp;" "&amp;I695&amp;" "&amp;J695</f>
        <v xml:space="preserve">47 FORBES RD  </v>
      </c>
      <c r="L695" t="s">
        <v>3172</v>
      </c>
    </row>
    <row r="696" spans="1:12" x14ac:dyDescent="0.35">
      <c r="A696" t="s">
        <v>1186</v>
      </c>
      <c r="B696" s="2">
        <v>44172</v>
      </c>
      <c r="C696" s="2">
        <v>44418</v>
      </c>
      <c r="D696">
        <f>_xlfn.DAYS(C696,B696)</f>
        <v>246</v>
      </c>
      <c r="E696">
        <v>1</v>
      </c>
      <c r="F696">
        <v>399263</v>
      </c>
      <c r="G696">
        <v>22</v>
      </c>
      <c r="H696" t="s">
        <v>1931</v>
      </c>
      <c r="I696" t="s">
        <v>214</v>
      </c>
      <c r="J696" t="s">
        <v>191</v>
      </c>
      <c r="K696" t="str">
        <f>G696&amp;" "&amp;H696&amp;" "&amp;I696&amp;" "&amp;J696</f>
        <v xml:space="preserve">22 WISHING WELL DR  </v>
      </c>
      <c r="L696" t="s">
        <v>3189</v>
      </c>
    </row>
    <row r="697" spans="1:12" x14ac:dyDescent="0.35">
      <c r="A697" t="s">
        <v>58</v>
      </c>
      <c r="B697" s="2">
        <v>44169</v>
      </c>
      <c r="E697">
        <v>0</v>
      </c>
      <c r="F697">
        <v>9667060</v>
      </c>
      <c r="G697">
        <v>12</v>
      </c>
      <c r="H697" t="s">
        <v>242</v>
      </c>
      <c r="I697" t="s">
        <v>194</v>
      </c>
      <c r="J697" t="s">
        <v>191</v>
      </c>
      <c r="K697" t="str">
        <f>G697&amp;" "&amp;H697&amp;" "&amp;I697&amp;" "&amp;J697</f>
        <v xml:space="preserve">12 HEATHERGLEN RD  </v>
      </c>
      <c r="L697" t="s">
        <v>421</v>
      </c>
    </row>
    <row r="698" spans="1:12" x14ac:dyDescent="0.35">
      <c r="A698" t="s">
        <v>63</v>
      </c>
      <c r="B698" s="2">
        <v>44169</v>
      </c>
      <c r="E698">
        <v>0</v>
      </c>
      <c r="F698">
        <v>20363309</v>
      </c>
      <c r="G698">
        <v>651</v>
      </c>
      <c r="H698" t="s">
        <v>248</v>
      </c>
      <c r="I698" t="s">
        <v>190</v>
      </c>
      <c r="J698" t="s">
        <v>191</v>
      </c>
      <c r="K698" t="str">
        <f>G698&amp;" "&amp;H698&amp;" "&amp;I698&amp;" "&amp;J698</f>
        <v xml:space="preserve">651 WOODBINE AVE  </v>
      </c>
      <c r="L698" t="s">
        <v>426</v>
      </c>
    </row>
    <row r="699" spans="1:12" x14ac:dyDescent="0.35">
      <c r="A699" t="s">
        <v>1187</v>
      </c>
      <c r="B699" s="2">
        <v>44169</v>
      </c>
      <c r="C699" s="2">
        <v>45299</v>
      </c>
      <c r="D699">
        <f>_xlfn.DAYS(C699,B699)</f>
        <v>1130</v>
      </c>
      <c r="E699">
        <v>1</v>
      </c>
      <c r="F699">
        <v>1019839</v>
      </c>
      <c r="G699">
        <v>6</v>
      </c>
      <c r="H699" t="s">
        <v>2022</v>
      </c>
      <c r="I699" t="s">
        <v>214</v>
      </c>
      <c r="J699" t="s">
        <v>191</v>
      </c>
      <c r="K699" t="str">
        <f>G699&amp;" "&amp;H699&amp;" "&amp;I699&amp;" "&amp;J699</f>
        <v xml:space="preserve">6 MOORESHEAD DR  </v>
      </c>
      <c r="L699" t="s">
        <v>3190</v>
      </c>
    </row>
    <row r="700" spans="1:12" x14ac:dyDescent="0.35">
      <c r="A700" t="s">
        <v>1169</v>
      </c>
      <c r="B700" s="2">
        <v>44168</v>
      </c>
      <c r="C700" s="2">
        <v>44251</v>
      </c>
      <c r="D700">
        <f>_xlfn.DAYS(C700,B700)</f>
        <v>83</v>
      </c>
      <c r="E700">
        <v>1</v>
      </c>
      <c r="F700">
        <v>354808</v>
      </c>
      <c r="G700">
        <v>375</v>
      </c>
      <c r="H700" t="s">
        <v>1833</v>
      </c>
      <c r="I700" t="s">
        <v>194</v>
      </c>
      <c r="J700" t="s">
        <v>191</v>
      </c>
      <c r="K700" t="str">
        <f>G700&amp;" "&amp;H700&amp;" "&amp;I700&amp;" "&amp;J700</f>
        <v xml:space="preserve">375 LAWSON RD  </v>
      </c>
      <c r="L700" t="s">
        <v>3177</v>
      </c>
    </row>
    <row r="701" spans="1:12" x14ac:dyDescent="0.35">
      <c r="A701" t="s">
        <v>1181</v>
      </c>
      <c r="B701" s="2">
        <v>44168</v>
      </c>
      <c r="C701" s="2">
        <v>44350</v>
      </c>
      <c r="D701">
        <f>_xlfn.DAYS(C701,B701)</f>
        <v>182</v>
      </c>
      <c r="E701">
        <v>1</v>
      </c>
      <c r="F701">
        <v>1012621</v>
      </c>
      <c r="G701">
        <v>7</v>
      </c>
      <c r="H701" t="s">
        <v>2214</v>
      </c>
      <c r="I701" t="s">
        <v>217</v>
      </c>
      <c r="J701" t="s">
        <v>191</v>
      </c>
      <c r="K701" t="str">
        <f>G701&amp;" "&amp;H701&amp;" "&amp;I701&amp;" "&amp;J701</f>
        <v xml:space="preserve">7 LAFFERTY ST  </v>
      </c>
      <c r="L701" t="s">
        <v>412</v>
      </c>
    </row>
    <row r="702" spans="1:12" x14ac:dyDescent="0.35">
      <c r="A702" t="s">
        <v>64</v>
      </c>
      <c r="B702" s="2">
        <v>44167</v>
      </c>
      <c r="E702">
        <v>0</v>
      </c>
      <c r="F702">
        <v>9486962</v>
      </c>
      <c r="G702">
        <v>423</v>
      </c>
      <c r="H702" t="s">
        <v>211</v>
      </c>
      <c r="I702" t="s">
        <v>190</v>
      </c>
      <c r="J702" t="s">
        <v>191</v>
      </c>
      <c r="K702" t="str">
        <f>G702&amp;" "&amp;H702&amp;" "&amp;I702&amp;" "&amp;J702</f>
        <v xml:space="preserve">423 OSSINGTON AVE  </v>
      </c>
      <c r="L702" t="s">
        <v>427</v>
      </c>
    </row>
    <row r="703" spans="1:12" x14ac:dyDescent="0.35">
      <c r="A703" t="s">
        <v>1171</v>
      </c>
      <c r="B703" s="2">
        <v>44166</v>
      </c>
      <c r="C703" s="2">
        <v>44252</v>
      </c>
      <c r="D703">
        <f>_xlfn.DAYS(C703,B703)</f>
        <v>86</v>
      </c>
      <c r="E703">
        <v>1</v>
      </c>
      <c r="F703">
        <v>1040565</v>
      </c>
      <c r="G703">
        <v>71</v>
      </c>
      <c r="H703" t="s">
        <v>2100</v>
      </c>
      <c r="I703" t="s">
        <v>217</v>
      </c>
      <c r="J703" t="s">
        <v>191</v>
      </c>
      <c r="K703" t="str">
        <f>G703&amp;" "&amp;H703&amp;" "&amp;I703&amp;" "&amp;J703</f>
        <v xml:space="preserve">71 TWENTY SIXTH ST  </v>
      </c>
      <c r="L703" t="s">
        <v>3179</v>
      </c>
    </row>
    <row r="704" spans="1:12" x14ac:dyDescent="0.35">
      <c r="A704" t="s">
        <v>1172</v>
      </c>
      <c r="B704" s="2">
        <v>44166</v>
      </c>
      <c r="C704" s="2">
        <v>44279</v>
      </c>
      <c r="D704">
        <f>_xlfn.DAYS(C704,B704)</f>
        <v>113</v>
      </c>
      <c r="E704">
        <v>1</v>
      </c>
      <c r="F704">
        <v>825432</v>
      </c>
      <c r="G704">
        <v>82</v>
      </c>
      <c r="H704" t="s">
        <v>331</v>
      </c>
      <c r="I704" t="s">
        <v>217</v>
      </c>
      <c r="J704" t="s">
        <v>191</v>
      </c>
      <c r="K704" t="str">
        <f>G704&amp;" "&amp;H704&amp;" "&amp;I704&amp;" "&amp;J704</f>
        <v xml:space="preserve">82 JANE ST  </v>
      </c>
      <c r="L704" t="s">
        <v>3180</v>
      </c>
    </row>
    <row r="705" spans="1:12" x14ac:dyDescent="0.35">
      <c r="A705" t="s">
        <v>1176</v>
      </c>
      <c r="B705" s="2">
        <v>44166</v>
      </c>
      <c r="C705" s="2">
        <v>44326</v>
      </c>
      <c r="D705">
        <f>_xlfn.DAYS(C705,B705)</f>
        <v>160</v>
      </c>
      <c r="E705">
        <v>1</v>
      </c>
      <c r="F705">
        <v>1017776</v>
      </c>
      <c r="G705">
        <v>8</v>
      </c>
      <c r="H705" t="s">
        <v>2210</v>
      </c>
      <c r="I705" t="s">
        <v>190</v>
      </c>
      <c r="J705" t="s">
        <v>191</v>
      </c>
      <c r="K705" t="str">
        <f>G705&amp;" "&amp;H705&amp;" "&amp;I705&amp;" "&amp;J705</f>
        <v xml:space="preserve">8 MCINTOSH AVE  </v>
      </c>
      <c r="L705" t="s">
        <v>3184</v>
      </c>
    </row>
    <row r="706" spans="1:12" x14ac:dyDescent="0.35">
      <c r="A706" t="s">
        <v>1178</v>
      </c>
      <c r="B706" s="2">
        <v>44166</v>
      </c>
      <c r="C706" s="2">
        <v>45167</v>
      </c>
      <c r="D706">
        <f>_xlfn.DAYS(C706,B706)</f>
        <v>1001</v>
      </c>
      <c r="E706">
        <v>1</v>
      </c>
      <c r="F706">
        <v>1367309</v>
      </c>
      <c r="G706">
        <v>6</v>
      </c>
      <c r="H706" t="s">
        <v>2212</v>
      </c>
      <c r="I706" t="s">
        <v>194</v>
      </c>
      <c r="J706" t="s">
        <v>191</v>
      </c>
      <c r="K706" t="str">
        <f>G706&amp;" "&amp;H706&amp;" "&amp;I706&amp;" "&amp;J706</f>
        <v xml:space="preserve">6 CHELWAY RD  </v>
      </c>
      <c r="L706" t="s">
        <v>412</v>
      </c>
    </row>
    <row r="707" spans="1:12" x14ac:dyDescent="0.35">
      <c r="A707" t="s">
        <v>1157</v>
      </c>
      <c r="B707" s="2">
        <v>44161</v>
      </c>
      <c r="C707" s="2">
        <v>44496</v>
      </c>
      <c r="D707">
        <f>_xlfn.DAYS(C707,B707)</f>
        <v>335</v>
      </c>
      <c r="E707">
        <v>1</v>
      </c>
      <c r="F707">
        <v>7641183</v>
      </c>
      <c r="G707">
        <v>63</v>
      </c>
      <c r="H707" t="s">
        <v>2202</v>
      </c>
      <c r="I707" t="s">
        <v>219</v>
      </c>
      <c r="J707" t="s">
        <v>191</v>
      </c>
      <c r="K707" t="str">
        <f>G707&amp;" "&amp;H707&amp;" "&amp;I707&amp;" "&amp;J707</f>
        <v xml:space="preserve">63 FLORENCE CRES  </v>
      </c>
      <c r="L707" t="s">
        <v>412</v>
      </c>
    </row>
    <row r="708" spans="1:12" x14ac:dyDescent="0.35">
      <c r="A708" t="s">
        <v>624</v>
      </c>
      <c r="B708" s="2">
        <v>44160</v>
      </c>
      <c r="C708" s="2">
        <v>44230</v>
      </c>
      <c r="D708">
        <f>_xlfn.DAYS(C708,B708)</f>
        <v>70</v>
      </c>
      <c r="E708">
        <v>1</v>
      </c>
      <c r="F708">
        <v>9942042</v>
      </c>
      <c r="G708">
        <v>22</v>
      </c>
      <c r="H708" t="s">
        <v>1792</v>
      </c>
      <c r="I708" t="s">
        <v>214</v>
      </c>
      <c r="J708" t="s">
        <v>191</v>
      </c>
      <c r="K708" t="str">
        <f>G708&amp;" "&amp;H708&amp;" "&amp;I708&amp;" "&amp;J708</f>
        <v xml:space="preserve">22 WINDHAM DR  </v>
      </c>
      <c r="L708" t="s">
        <v>2679</v>
      </c>
    </row>
    <row r="709" spans="1:12" x14ac:dyDescent="0.35">
      <c r="A709" t="s">
        <v>1153</v>
      </c>
      <c r="B709" s="2">
        <v>44160</v>
      </c>
      <c r="C709" s="2">
        <v>44330</v>
      </c>
      <c r="D709">
        <f>_xlfn.DAYS(C709,B709)</f>
        <v>170</v>
      </c>
      <c r="E709">
        <v>1</v>
      </c>
      <c r="F709">
        <v>1016985</v>
      </c>
      <c r="G709">
        <v>7</v>
      </c>
      <c r="H709" t="s">
        <v>2198</v>
      </c>
      <c r="I709" t="s">
        <v>194</v>
      </c>
      <c r="J709" t="s">
        <v>191</v>
      </c>
      <c r="K709" t="str">
        <f>G709&amp;" "&amp;H709&amp;" "&amp;I709&amp;" "&amp;J709</f>
        <v xml:space="preserve">7 MARLEBON RD  </v>
      </c>
      <c r="L709" t="s">
        <v>3164</v>
      </c>
    </row>
    <row r="710" spans="1:12" x14ac:dyDescent="0.35">
      <c r="A710" t="s">
        <v>1141</v>
      </c>
      <c r="B710" s="2">
        <v>44158</v>
      </c>
      <c r="C710" s="2">
        <v>44175</v>
      </c>
      <c r="D710">
        <f>_xlfn.DAYS(C710,B710)</f>
        <v>17</v>
      </c>
      <c r="E710">
        <v>1</v>
      </c>
      <c r="F710">
        <v>803340</v>
      </c>
      <c r="G710">
        <v>743</v>
      </c>
      <c r="H710" t="s">
        <v>239</v>
      </c>
      <c r="I710" t="s">
        <v>190</v>
      </c>
      <c r="J710" t="s">
        <v>191</v>
      </c>
      <c r="K710" t="str">
        <f>G710&amp;" "&amp;H710&amp;" "&amp;I710&amp;" "&amp;J710</f>
        <v xml:space="preserve">743 EUCLID AVE  </v>
      </c>
      <c r="L710" t="s">
        <v>3154</v>
      </c>
    </row>
    <row r="711" spans="1:12" x14ac:dyDescent="0.35">
      <c r="A711" t="s">
        <v>1177</v>
      </c>
      <c r="B711" s="2">
        <v>44158</v>
      </c>
      <c r="C711" s="2">
        <v>44249</v>
      </c>
      <c r="D711">
        <f>_xlfn.DAYS(C711,B711)</f>
        <v>91</v>
      </c>
      <c r="E711">
        <v>1</v>
      </c>
      <c r="F711">
        <v>20100938</v>
      </c>
      <c r="G711">
        <v>65</v>
      </c>
      <c r="H711" t="s">
        <v>2211</v>
      </c>
      <c r="I711" t="s">
        <v>190</v>
      </c>
      <c r="J711" t="s">
        <v>191</v>
      </c>
      <c r="K711" t="str">
        <f>G711&amp;" "&amp;H711&amp;" "&amp;I711&amp;" "&amp;J711</f>
        <v xml:space="preserve">65 MORNINGSIDE AVE  </v>
      </c>
      <c r="L711" t="s">
        <v>2697</v>
      </c>
    </row>
    <row r="712" spans="1:12" x14ac:dyDescent="0.35">
      <c r="A712" t="s">
        <v>1154</v>
      </c>
      <c r="B712" s="2">
        <v>44154</v>
      </c>
      <c r="C712" s="2">
        <v>44517</v>
      </c>
      <c r="D712">
        <f>_xlfn.DAYS(C712,B712)</f>
        <v>363</v>
      </c>
      <c r="E712">
        <v>1</v>
      </c>
      <c r="F712">
        <v>345370</v>
      </c>
      <c r="G712">
        <v>52</v>
      </c>
      <c r="H712" t="s">
        <v>2199</v>
      </c>
      <c r="I712" t="s">
        <v>190</v>
      </c>
      <c r="J712" t="s">
        <v>191</v>
      </c>
      <c r="K712" t="str">
        <f>G712&amp;" "&amp;H712&amp;" "&amp;I712&amp;" "&amp;J712</f>
        <v xml:space="preserve">52 HORFIELD AVE  </v>
      </c>
      <c r="L712" t="s">
        <v>3165</v>
      </c>
    </row>
    <row r="713" spans="1:12" x14ac:dyDescent="0.35">
      <c r="A713" t="s">
        <v>1158</v>
      </c>
      <c r="B713" s="2">
        <v>44154</v>
      </c>
      <c r="C713" s="2">
        <v>44763</v>
      </c>
      <c r="D713">
        <f>_xlfn.DAYS(C713,B713)</f>
        <v>609</v>
      </c>
      <c r="E713">
        <v>1</v>
      </c>
      <c r="F713">
        <v>318248</v>
      </c>
      <c r="G713">
        <v>37</v>
      </c>
      <c r="H713" t="s">
        <v>2203</v>
      </c>
      <c r="I713" t="s">
        <v>214</v>
      </c>
      <c r="J713" t="s">
        <v>191</v>
      </c>
      <c r="K713" t="str">
        <f>G713&amp;" "&amp;H713&amp;" "&amp;I713&amp;" "&amp;J713</f>
        <v xml:space="preserve">37 CHANDLER DR  </v>
      </c>
      <c r="L713" t="s">
        <v>3167</v>
      </c>
    </row>
    <row r="714" spans="1:12" x14ac:dyDescent="0.35">
      <c r="A714" t="s">
        <v>1152</v>
      </c>
      <c r="B714" s="2">
        <v>44153</v>
      </c>
      <c r="C714" s="2">
        <v>44530</v>
      </c>
      <c r="D714">
        <f>_xlfn.DAYS(C714,B714)</f>
        <v>377</v>
      </c>
      <c r="E714">
        <v>1</v>
      </c>
      <c r="F714">
        <v>7673893</v>
      </c>
      <c r="G714">
        <v>332</v>
      </c>
      <c r="H714" t="s">
        <v>1918</v>
      </c>
      <c r="I714" t="s">
        <v>217</v>
      </c>
      <c r="J714" t="s">
        <v>191</v>
      </c>
      <c r="K714" t="str">
        <f>G714&amp;" "&amp;H714&amp;" "&amp;I714&amp;" "&amp;J714</f>
        <v xml:space="preserve">332 SEATON ST  </v>
      </c>
      <c r="L714" t="s">
        <v>3163</v>
      </c>
    </row>
    <row r="715" spans="1:12" x14ac:dyDescent="0.35">
      <c r="A715" t="s">
        <v>62</v>
      </c>
      <c r="B715" s="2">
        <v>44151</v>
      </c>
      <c r="E715">
        <v>0</v>
      </c>
      <c r="F715">
        <v>36060</v>
      </c>
      <c r="G715">
        <v>26</v>
      </c>
      <c r="H715" t="s">
        <v>247</v>
      </c>
      <c r="I715" t="s">
        <v>230</v>
      </c>
      <c r="J715" t="s">
        <v>191</v>
      </c>
      <c r="K715" t="str">
        <f>G715&amp;" "&amp;H715&amp;" "&amp;I715&amp;" "&amp;J715</f>
        <v xml:space="preserve">26 TREADWAY BLVD  </v>
      </c>
      <c r="L715" t="s">
        <v>425</v>
      </c>
    </row>
    <row r="716" spans="1:12" x14ac:dyDescent="0.35">
      <c r="A716" t="s">
        <v>36</v>
      </c>
      <c r="B716" s="2">
        <v>44147</v>
      </c>
      <c r="E716">
        <v>0</v>
      </c>
      <c r="F716">
        <v>20028806</v>
      </c>
      <c r="G716">
        <v>299</v>
      </c>
      <c r="H716" t="s">
        <v>206</v>
      </c>
      <c r="I716" t="s">
        <v>194</v>
      </c>
      <c r="J716" t="s">
        <v>191</v>
      </c>
      <c r="K716" t="str">
        <f>G716&amp;" "&amp;H716&amp;" "&amp;I716&amp;" "&amp;J716</f>
        <v xml:space="preserve">299 COOK RD  </v>
      </c>
      <c r="L716" t="s">
        <v>399</v>
      </c>
    </row>
    <row r="717" spans="1:12" x14ac:dyDescent="0.35">
      <c r="A717" t="s">
        <v>1170</v>
      </c>
      <c r="B717" s="2">
        <v>44147</v>
      </c>
      <c r="C717" s="2">
        <v>44188</v>
      </c>
      <c r="D717">
        <f>_xlfn.DAYS(C717,B717)</f>
        <v>41</v>
      </c>
      <c r="E717">
        <v>1</v>
      </c>
      <c r="F717">
        <v>1006333</v>
      </c>
      <c r="G717">
        <v>20</v>
      </c>
      <c r="H717" t="s">
        <v>1853</v>
      </c>
      <c r="I717" t="s">
        <v>219</v>
      </c>
      <c r="J717" t="s">
        <v>191</v>
      </c>
      <c r="K717" t="str">
        <f>G717&amp;" "&amp;H717&amp;" "&amp;I717&amp;" "&amp;J717</f>
        <v xml:space="preserve">20 HAWKEDON CRES  </v>
      </c>
      <c r="L717" t="s">
        <v>3178</v>
      </c>
    </row>
    <row r="718" spans="1:12" x14ac:dyDescent="0.35">
      <c r="A718" t="s">
        <v>1161</v>
      </c>
      <c r="B718" s="2">
        <v>44138</v>
      </c>
      <c r="C718" s="2">
        <v>44756</v>
      </c>
      <c r="D718">
        <f>_xlfn.DAYS(C718,B718)</f>
        <v>618</v>
      </c>
      <c r="E718">
        <v>1</v>
      </c>
      <c r="F718">
        <v>363203</v>
      </c>
      <c r="G718">
        <v>482</v>
      </c>
      <c r="H718" t="s">
        <v>349</v>
      </c>
      <c r="I718" t="s">
        <v>190</v>
      </c>
      <c r="J718" t="s">
        <v>191</v>
      </c>
      <c r="K718" t="str">
        <f>G718&amp;" "&amp;H718&amp;" "&amp;I718&amp;" "&amp;J718</f>
        <v xml:space="preserve">482 MIDLAND AVE  </v>
      </c>
      <c r="L718" t="s">
        <v>3170</v>
      </c>
    </row>
    <row r="719" spans="1:12" x14ac:dyDescent="0.35">
      <c r="A719" t="s">
        <v>1139</v>
      </c>
      <c r="B719" s="2">
        <v>44137</v>
      </c>
      <c r="C719" s="2">
        <v>44222</v>
      </c>
      <c r="D719">
        <f>_xlfn.DAYS(C719,B719)</f>
        <v>85</v>
      </c>
      <c r="E719">
        <v>1</v>
      </c>
      <c r="F719">
        <v>14238437</v>
      </c>
      <c r="G719">
        <v>33</v>
      </c>
      <c r="H719" t="s">
        <v>2101</v>
      </c>
      <c r="I719" t="s">
        <v>2102</v>
      </c>
      <c r="J719" t="s">
        <v>191</v>
      </c>
      <c r="K719" t="str">
        <f>G719&amp;" "&amp;H719&amp;" "&amp;I719&amp;" "&amp;J719</f>
        <v xml:space="preserve">33 TELFER GDNS  </v>
      </c>
      <c r="L719" t="s">
        <v>3152</v>
      </c>
    </row>
    <row r="720" spans="1:12" x14ac:dyDescent="0.35">
      <c r="A720" t="s">
        <v>1163</v>
      </c>
      <c r="B720" s="2">
        <v>44133</v>
      </c>
      <c r="C720" s="2">
        <v>44166</v>
      </c>
      <c r="D720">
        <f>_xlfn.DAYS(C720,B720)</f>
        <v>33</v>
      </c>
      <c r="E720">
        <v>1</v>
      </c>
      <c r="F720">
        <v>8351301</v>
      </c>
      <c r="G720">
        <v>69</v>
      </c>
      <c r="H720" t="s">
        <v>2206</v>
      </c>
      <c r="I720" t="s">
        <v>219</v>
      </c>
      <c r="J720" t="s">
        <v>191</v>
      </c>
      <c r="K720" t="str">
        <f>G720&amp;" "&amp;H720&amp;" "&amp;I720&amp;" "&amp;J720</f>
        <v xml:space="preserve">69 RICHLAND CRES  </v>
      </c>
      <c r="L720" t="s">
        <v>2697</v>
      </c>
    </row>
    <row r="721" spans="1:12" x14ac:dyDescent="0.35">
      <c r="A721" t="s">
        <v>1166</v>
      </c>
      <c r="B721" s="2">
        <v>44132</v>
      </c>
      <c r="C721" s="2">
        <v>44260</v>
      </c>
      <c r="D721">
        <f>_xlfn.DAYS(C721,B721)</f>
        <v>128</v>
      </c>
      <c r="E721">
        <v>1</v>
      </c>
      <c r="F721">
        <v>790752</v>
      </c>
      <c r="G721">
        <v>624</v>
      </c>
      <c r="H721" t="s">
        <v>2208</v>
      </c>
      <c r="I721" t="s">
        <v>194</v>
      </c>
      <c r="J721" t="s">
        <v>191</v>
      </c>
      <c r="K721" t="str">
        <f>G721&amp;" "&amp;H721&amp;" "&amp;I721&amp;" "&amp;J721</f>
        <v xml:space="preserve">624 DAVENPORT RD  </v>
      </c>
      <c r="L721" t="s">
        <v>3174</v>
      </c>
    </row>
    <row r="722" spans="1:12" x14ac:dyDescent="0.35">
      <c r="A722" t="s">
        <v>1114</v>
      </c>
      <c r="B722" s="2">
        <v>44131</v>
      </c>
      <c r="C722" s="2">
        <v>44274</v>
      </c>
      <c r="D722">
        <f>_xlfn.DAYS(C722,B722)</f>
        <v>143</v>
      </c>
      <c r="E722">
        <v>1</v>
      </c>
      <c r="F722">
        <v>808153</v>
      </c>
      <c r="G722">
        <v>179</v>
      </c>
      <c r="H722" t="s">
        <v>1774</v>
      </c>
      <c r="I722" t="s">
        <v>217</v>
      </c>
      <c r="J722" t="s">
        <v>191</v>
      </c>
      <c r="K722" t="str">
        <f>G722&amp;" "&amp;H722&amp;" "&amp;I722&amp;" "&amp;J722</f>
        <v xml:space="preserve">179 GEOFFREY ST  </v>
      </c>
      <c r="L722" t="s">
        <v>3131</v>
      </c>
    </row>
    <row r="723" spans="1:12" x14ac:dyDescent="0.35">
      <c r="A723" t="s">
        <v>1155</v>
      </c>
      <c r="B723" s="2">
        <v>44131</v>
      </c>
      <c r="C723" s="2">
        <v>44722</v>
      </c>
      <c r="D723">
        <f>_xlfn.DAYS(C723,B723)</f>
        <v>591</v>
      </c>
      <c r="E723">
        <v>1</v>
      </c>
      <c r="F723">
        <v>1022732</v>
      </c>
      <c r="G723">
        <v>45</v>
      </c>
      <c r="H723" t="s">
        <v>2200</v>
      </c>
      <c r="I723" t="s">
        <v>252</v>
      </c>
      <c r="J723" t="s">
        <v>191</v>
      </c>
      <c r="K723" t="str">
        <f>G723&amp;" "&amp;H723&amp;" "&amp;I723&amp;" "&amp;J723</f>
        <v xml:space="preserve">45 OVERSKATE CRT  </v>
      </c>
      <c r="L723" t="s">
        <v>3166</v>
      </c>
    </row>
    <row r="724" spans="1:12" x14ac:dyDescent="0.35">
      <c r="A724" t="s">
        <v>1056</v>
      </c>
      <c r="B724" s="2">
        <v>44127</v>
      </c>
      <c r="C724" s="2">
        <v>44413</v>
      </c>
      <c r="D724">
        <f>_xlfn.DAYS(C724,B724)</f>
        <v>286</v>
      </c>
      <c r="E724">
        <v>1</v>
      </c>
      <c r="F724">
        <v>481081</v>
      </c>
      <c r="G724">
        <v>10</v>
      </c>
      <c r="H724" t="s">
        <v>2127</v>
      </c>
      <c r="I724" t="s">
        <v>194</v>
      </c>
      <c r="J724" t="s">
        <v>191</v>
      </c>
      <c r="K724" t="str">
        <f>G724&amp;" "&amp;H724&amp;" "&amp;I724&amp;" "&amp;J724</f>
        <v xml:space="preserve">10 ACADEMY RD  </v>
      </c>
      <c r="L724" t="s">
        <v>3082</v>
      </c>
    </row>
    <row r="725" spans="1:12" x14ac:dyDescent="0.35">
      <c r="A725" t="s">
        <v>1162</v>
      </c>
      <c r="B725" s="2">
        <v>44127</v>
      </c>
      <c r="C725" s="2">
        <v>44482</v>
      </c>
      <c r="D725">
        <f>_xlfn.DAYS(C725,B725)</f>
        <v>355</v>
      </c>
      <c r="E725">
        <v>1</v>
      </c>
      <c r="F725">
        <v>2302134</v>
      </c>
      <c r="G725">
        <v>5</v>
      </c>
      <c r="H725" t="s">
        <v>2205</v>
      </c>
      <c r="I725" t="s">
        <v>190</v>
      </c>
      <c r="J725" t="s">
        <v>191</v>
      </c>
      <c r="K725" t="str">
        <f>G725&amp;" "&amp;H725&amp;" "&amp;I725&amp;" "&amp;J725</f>
        <v xml:space="preserve">5 BARRIE AVE  </v>
      </c>
      <c r="L725" t="s">
        <v>3171</v>
      </c>
    </row>
    <row r="726" spans="1:12" x14ac:dyDescent="0.35">
      <c r="A726" t="s">
        <v>1156</v>
      </c>
      <c r="B726" s="2">
        <v>44125</v>
      </c>
      <c r="C726" s="2">
        <v>44286</v>
      </c>
      <c r="D726">
        <f>_xlfn.DAYS(C726,B726)</f>
        <v>161</v>
      </c>
      <c r="E726">
        <v>1</v>
      </c>
      <c r="F726">
        <v>10223625</v>
      </c>
      <c r="G726">
        <v>106</v>
      </c>
      <c r="H726" t="s">
        <v>2201</v>
      </c>
      <c r="I726" t="s">
        <v>190</v>
      </c>
      <c r="J726" t="s">
        <v>191</v>
      </c>
      <c r="K726" t="str">
        <f>G726&amp;" "&amp;H726&amp;" "&amp;I726&amp;" "&amp;J726</f>
        <v xml:space="preserve">106 NORTHLAND AVE  </v>
      </c>
      <c r="L726" t="s">
        <v>2968</v>
      </c>
    </row>
    <row r="727" spans="1:12" x14ac:dyDescent="0.35">
      <c r="A727" t="s">
        <v>1149</v>
      </c>
      <c r="B727" s="2">
        <v>44124</v>
      </c>
      <c r="C727" s="2">
        <v>44414</v>
      </c>
      <c r="D727">
        <f>_xlfn.DAYS(C727,B727)</f>
        <v>290</v>
      </c>
      <c r="E727">
        <v>1</v>
      </c>
      <c r="F727">
        <v>9602760</v>
      </c>
      <c r="G727">
        <v>232</v>
      </c>
      <c r="H727" t="s">
        <v>2195</v>
      </c>
      <c r="I727" t="s">
        <v>214</v>
      </c>
      <c r="J727" t="s">
        <v>191</v>
      </c>
      <c r="K727" t="str">
        <f>G727&amp;" "&amp;H727&amp;" "&amp;I727&amp;" "&amp;J727</f>
        <v xml:space="preserve">232 ROYWOOD DR  </v>
      </c>
      <c r="L727" t="s">
        <v>3161</v>
      </c>
    </row>
    <row r="728" spans="1:12" x14ac:dyDescent="0.35">
      <c r="A728" t="s">
        <v>1160</v>
      </c>
      <c r="B728" s="2">
        <v>44123</v>
      </c>
      <c r="C728" s="2">
        <v>44473</v>
      </c>
      <c r="D728">
        <f>_xlfn.DAYS(C728,B728)</f>
        <v>350</v>
      </c>
      <c r="E728">
        <v>1</v>
      </c>
      <c r="F728">
        <v>1015879</v>
      </c>
      <c r="G728">
        <v>7</v>
      </c>
      <c r="H728" t="s">
        <v>2204</v>
      </c>
      <c r="I728" t="s">
        <v>214</v>
      </c>
      <c r="J728" t="s">
        <v>191</v>
      </c>
      <c r="K728" t="str">
        <f>G728&amp;" "&amp;H728&amp;" "&amp;I728&amp;" "&amp;J728</f>
        <v xml:space="preserve">7 LUDGATE DR  </v>
      </c>
      <c r="L728" t="s">
        <v>3169</v>
      </c>
    </row>
    <row r="729" spans="1:12" x14ac:dyDescent="0.35">
      <c r="A729" t="s">
        <v>1136</v>
      </c>
      <c r="B729" s="2">
        <v>44113</v>
      </c>
      <c r="C729" s="2">
        <v>44232</v>
      </c>
      <c r="D729">
        <f>_xlfn.DAYS(C729,B729)</f>
        <v>119</v>
      </c>
      <c r="E729">
        <v>1</v>
      </c>
      <c r="F729">
        <v>9796815</v>
      </c>
      <c r="G729">
        <v>1830</v>
      </c>
      <c r="H729" t="s">
        <v>2006</v>
      </c>
      <c r="I729" t="s">
        <v>190</v>
      </c>
      <c r="J729" t="s">
        <v>314</v>
      </c>
      <c r="K729" t="str">
        <f>G729&amp;" "&amp;H729&amp;" "&amp;I729&amp;" "&amp;J729</f>
        <v>1830 LAWRENCE AVE W</v>
      </c>
      <c r="L729" t="s">
        <v>3149</v>
      </c>
    </row>
    <row r="730" spans="1:12" x14ac:dyDescent="0.35">
      <c r="A730" t="s">
        <v>1150</v>
      </c>
      <c r="B730" s="2">
        <v>44111</v>
      </c>
      <c r="C730" s="2">
        <v>44377</v>
      </c>
      <c r="D730">
        <f>_xlfn.DAYS(C730,B730)</f>
        <v>266</v>
      </c>
      <c r="E730">
        <v>1</v>
      </c>
      <c r="F730">
        <v>10133437</v>
      </c>
      <c r="G730">
        <v>6</v>
      </c>
      <c r="H730" t="s">
        <v>2196</v>
      </c>
      <c r="I730" t="s">
        <v>1841</v>
      </c>
      <c r="J730" t="s">
        <v>191</v>
      </c>
      <c r="K730" t="str">
        <f>G730&amp;" "&amp;H730&amp;" "&amp;I730&amp;" "&amp;J730</f>
        <v xml:space="preserve">6 STONECROP LANE  </v>
      </c>
      <c r="L730" t="s">
        <v>412</v>
      </c>
    </row>
    <row r="731" spans="1:12" x14ac:dyDescent="0.35">
      <c r="A731" t="s">
        <v>60</v>
      </c>
      <c r="B731" s="2">
        <v>44110</v>
      </c>
      <c r="E731">
        <v>0</v>
      </c>
      <c r="F731">
        <v>355915</v>
      </c>
      <c r="G731">
        <v>24</v>
      </c>
      <c r="H731" t="s">
        <v>245</v>
      </c>
      <c r="I731" t="s">
        <v>190</v>
      </c>
      <c r="J731" t="s">
        <v>191</v>
      </c>
      <c r="K731" t="str">
        <f>G731&amp;" "&amp;H731&amp;" "&amp;I731&amp;" "&amp;J731</f>
        <v xml:space="preserve">24 LINTON AVE  </v>
      </c>
      <c r="L731" t="s">
        <v>423</v>
      </c>
    </row>
    <row r="732" spans="1:12" x14ac:dyDescent="0.35">
      <c r="A732" t="s">
        <v>1151</v>
      </c>
      <c r="B732" s="2">
        <v>44110</v>
      </c>
      <c r="C732" s="2">
        <v>44487</v>
      </c>
      <c r="D732">
        <f>_xlfn.DAYS(C732,B732)</f>
        <v>377</v>
      </c>
      <c r="E732">
        <v>1</v>
      </c>
      <c r="F732">
        <v>312831</v>
      </c>
      <c r="G732">
        <v>105</v>
      </c>
      <c r="H732" t="s">
        <v>2197</v>
      </c>
      <c r="I732" t="s">
        <v>214</v>
      </c>
      <c r="J732" t="s">
        <v>191</v>
      </c>
      <c r="K732" t="str">
        <f>G732&amp;" "&amp;H732&amp;" "&amp;I732&amp;" "&amp;J732</f>
        <v xml:space="preserve">105 BRIMORTON DR  </v>
      </c>
      <c r="L732" t="s">
        <v>3162</v>
      </c>
    </row>
    <row r="733" spans="1:12" x14ac:dyDescent="0.35">
      <c r="A733" t="s">
        <v>1115</v>
      </c>
      <c r="B733" s="2">
        <v>44104</v>
      </c>
      <c r="C733" s="2">
        <v>44194</v>
      </c>
      <c r="D733">
        <f>_xlfn.DAYS(C733,B733)</f>
        <v>90</v>
      </c>
      <c r="E733">
        <v>1</v>
      </c>
      <c r="F733">
        <v>30044520</v>
      </c>
      <c r="G733">
        <v>373</v>
      </c>
      <c r="H733" t="s">
        <v>372</v>
      </c>
      <c r="I733" t="s">
        <v>194</v>
      </c>
      <c r="J733" t="s">
        <v>191</v>
      </c>
      <c r="K733" t="str">
        <f>G733&amp;" "&amp;H733&amp;" "&amp;I733&amp;" "&amp;J733</f>
        <v xml:space="preserve">373 STAINES RD  </v>
      </c>
      <c r="L733" t="s">
        <v>3132</v>
      </c>
    </row>
    <row r="734" spans="1:12" x14ac:dyDescent="0.35">
      <c r="A734" t="s">
        <v>1116</v>
      </c>
      <c r="B734" s="2">
        <v>44103</v>
      </c>
      <c r="C734" s="2">
        <v>44217</v>
      </c>
      <c r="D734">
        <f>_xlfn.DAYS(C734,B734)</f>
        <v>114</v>
      </c>
      <c r="E734">
        <v>1</v>
      </c>
      <c r="F734">
        <v>1003734</v>
      </c>
      <c r="G734">
        <v>2</v>
      </c>
      <c r="H734" t="s">
        <v>2173</v>
      </c>
      <c r="I734" t="s">
        <v>2174</v>
      </c>
      <c r="J734" t="s">
        <v>191</v>
      </c>
      <c r="K734" t="str">
        <f>G734&amp;" "&amp;H734&amp;" "&amp;I734&amp;" "&amp;J734</f>
        <v xml:space="preserve">2 GOLFWOOD HTS  </v>
      </c>
      <c r="L734" t="s">
        <v>3121</v>
      </c>
    </row>
    <row r="735" spans="1:12" x14ac:dyDescent="0.35">
      <c r="A735" t="s">
        <v>1135</v>
      </c>
      <c r="B735" s="2">
        <v>44103</v>
      </c>
      <c r="C735" s="2">
        <v>44904</v>
      </c>
      <c r="D735">
        <f>_xlfn.DAYS(C735,B735)</f>
        <v>801</v>
      </c>
      <c r="E735">
        <v>1</v>
      </c>
      <c r="F735">
        <v>763514</v>
      </c>
      <c r="G735">
        <v>159</v>
      </c>
      <c r="H735" t="s">
        <v>1827</v>
      </c>
      <c r="I735" t="s">
        <v>217</v>
      </c>
      <c r="J735" t="s">
        <v>191</v>
      </c>
      <c r="K735" t="str">
        <f>G735&amp;" "&amp;H735&amp;" "&amp;I735&amp;" "&amp;J735</f>
        <v xml:space="preserve">159 ARGYLE ST  </v>
      </c>
      <c r="L735" t="s">
        <v>3148</v>
      </c>
    </row>
    <row r="736" spans="1:12" x14ac:dyDescent="0.35">
      <c r="A736" t="s">
        <v>1148</v>
      </c>
      <c r="B736" s="2">
        <v>44103</v>
      </c>
      <c r="C736" s="2">
        <v>44417</v>
      </c>
      <c r="D736">
        <f>_xlfn.DAYS(C736,B736)</f>
        <v>314</v>
      </c>
      <c r="E736">
        <v>1</v>
      </c>
      <c r="F736">
        <v>30076583</v>
      </c>
      <c r="G736">
        <v>31</v>
      </c>
      <c r="H736" t="s">
        <v>2182</v>
      </c>
      <c r="I736" t="s">
        <v>219</v>
      </c>
      <c r="J736" t="s">
        <v>191</v>
      </c>
      <c r="K736" t="str">
        <f>G736&amp;" "&amp;H736&amp;" "&amp;I736&amp;" "&amp;J736</f>
        <v xml:space="preserve">31 NEELANDS CRES  </v>
      </c>
      <c r="L736" t="s">
        <v>3160</v>
      </c>
    </row>
    <row r="737" spans="1:12" x14ac:dyDescent="0.35">
      <c r="A737" t="s">
        <v>1132</v>
      </c>
      <c r="B737" s="2">
        <v>44098</v>
      </c>
      <c r="C737" s="2">
        <v>44137</v>
      </c>
      <c r="D737">
        <f>_xlfn.DAYS(C737,B737)</f>
        <v>39</v>
      </c>
      <c r="E737">
        <v>1</v>
      </c>
      <c r="F737">
        <v>539544</v>
      </c>
      <c r="G737">
        <v>22</v>
      </c>
      <c r="H737" t="s">
        <v>2184</v>
      </c>
      <c r="I737" t="s">
        <v>194</v>
      </c>
      <c r="J737" t="s">
        <v>191</v>
      </c>
      <c r="K737" t="str">
        <f>G737&amp;" "&amp;H737&amp;" "&amp;I737&amp;" "&amp;J737</f>
        <v xml:space="preserve">22 MALLABY RD  </v>
      </c>
      <c r="L737" t="s">
        <v>3145</v>
      </c>
    </row>
    <row r="738" spans="1:12" x14ac:dyDescent="0.35">
      <c r="A738" t="s">
        <v>1140</v>
      </c>
      <c r="B738" s="2">
        <v>44098</v>
      </c>
      <c r="C738" s="2">
        <v>44241</v>
      </c>
      <c r="D738">
        <f>_xlfn.DAYS(C738,B738)</f>
        <v>143</v>
      </c>
      <c r="E738">
        <v>1</v>
      </c>
      <c r="F738">
        <v>555458</v>
      </c>
      <c r="G738">
        <v>30</v>
      </c>
      <c r="H738" t="s">
        <v>2189</v>
      </c>
      <c r="I738" t="s">
        <v>217</v>
      </c>
      <c r="J738" t="s">
        <v>191</v>
      </c>
      <c r="K738" t="str">
        <f>G738&amp;" "&amp;H738&amp;" "&amp;I738&amp;" "&amp;J738</f>
        <v xml:space="preserve">30 RENSHAW ST  </v>
      </c>
      <c r="L738" t="s">
        <v>3153</v>
      </c>
    </row>
    <row r="739" spans="1:12" x14ac:dyDescent="0.35">
      <c r="A739" t="s">
        <v>1144</v>
      </c>
      <c r="B739" s="2">
        <v>44098</v>
      </c>
      <c r="C739" s="2">
        <v>44932</v>
      </c>
      <c r="D739">
        <f>_xlfn.DAYS(C739,B739)</f>
        <v>834</v>
      </c>
      <c r="E739">
        <v>1</v>
      </c>
      <c r="F739">
        <v>7515159</v>
      </c>
      <c r="G739">
        <v>20</v>
      </c>
      <c r="H739" t="s">
        <v>2193</v>
      </c>
      <c r="I739" t="s">
        <v>214</v>
      </c>
      <c r="J739" t="s">
        <v>191</v>
      </c>
      <c r="K739" t="str">
        <f>G739&amp;" "&amp;H739&amp;" "&amp;I739&amp;" "&amp;J739</f>
        <v xml:space="preserve">20 CRENDON DR  </v>
      </c>
      <c r="L739" t="s">
        <v>3157</v>
      </c>
    </row>
    <row r="740" spans="1:12" x14ac:dyDescent="0.35">
      <c r="A740" t="s">
        <v>1146</v>
      </c>
      <c r="B740" s="2">
        <v>44096</v>
      </c>
      <c r="C740" s="2">
        <v>44258</v>
      </c>
      <c r="D740">
        <f>_xlfn.DAYS(C740,B740)</f>
        <v>162</v>
      </c>
      <c r="E740">
        <v>1</v>
      </c>
      <c r="F740">
        <v>338322</v>
      </c>
      <c r="G740">
        <v>33</v>
      </c>
      <c r="H740" t="s">
        <v>2040</v>
      </c>
      <c r="I740" t="s">
        <v>214</v>
      </c>
      <c r="J740" t="s">
        <v>191</v>
      </c>
      <c r="K740" t="str">
        <f>G740&amp;" "&amp;H740&amp;" "&amp;I740&amp;" "&amp;J740</f>
        <v xml:space="preserve">33 GLENTHORNE DR  </v>
      </c>
      <c r="L740" t="s">
        <v>2995</v>
      </c>
    </row>
    <row r="741" spans="1:12" x14ac:dyDescent="0.35">
      <c r="A741" t="s">
        <v>1108</v>
      </c>
      <c r="B741" s="2">
        <v>44095</v>
      </c>
      <c r="C741" s="2">
        <v>44179</v>
      </c>
      <c r="D741">
        <f>_xlfn.DAYS(C741,B741)</f>
        <v>84</v>
      </c>
      <c r="E741">
        <v>1</v>
      </c>
      <c r="F741">
        <v>367594</v>
      </c>
      <c r="G741">
        <v>88</v>
      </c>
      <c r="H741" t="s">
        <v>2167</v>
      </c>
      <c r="I741" t="s">
        <v>190</v>
      </c>
      <c r="J741" t="s">
        <v>191</v>
      </c>
      <c r="K741" t="str">
        <f>G741&amp;" "&amp;H741&amp;" "&amp;I741&amp;" "&amp;J741</f>
        <v xml:space="preserve">88 NEWLANDS AVE  </v>
      </c>
      <c r="L741" t="s">
        <v>3126</v>
      </c>
    </row>
    <row r="742" spans="1:12" x14ac:dyDescent="0.35">
      <c r="A742" t="s">
        <v>1142</v>
      </c>
      <c r="B742" s="2">
        <v>44095</v>
      </c>
      <c r="C742" s="2">
        <v>44160</v>
      </c>
      <c r="D742">
        <f>_xlfn.DAYS(C742,B742)</f>
        <v>65</v>
      </c>
      <c r="E742">
        <v>1</v>
      </c>
      <c r="F742">
        <v>340305</v>
      </c>
      <c r="G742">
        <v>67</v>
      </c>
      <c r="H742" t="s">
        <v>2191</v>
      </c>
      <c r="I742" t="s">
        <v>263</v>
      </c>
      <c r="J742" t="s">
        <v>191</v>
      </c>
      <c r="K742" t="str">
        <f>G742&amp;" "&amp;H742&amp;" "&amp;I742&amp;" "&amp;J742</f>
        <v xml:space="preserve">67 GREENLEAF TER  </v>
      </c>
      <c r="L742" t="s">
        <v>3155</v>
      </c>
    </row>
    <row r="743" spans="1:12" x14ac:dyDescent="0.35">
      <c r="A743" t="s">
        <v>1022</v>
      </c>
      <c r="B743" s="2">
        <v>44091</v>
      </c>
      <c r="C743" s="2">
        <v>44145</v>
      </c>
      <c r="D743">
        <f>_xlfn.DAYS(C743,B743)</f>
        <v>54</v>
      </c>
      <c r="E743">
        <v>1</v>
      </c>
      <c r="F743">
        <v>823854</v>
      </c>
      <c r="G743">
        <v>174</v>
      </c>
      <c r="H743" t="s">
        <v>1942</v>
      </c>
      <c r="I743" t="s">
        <v>1943</v>
      </c>
      <c r="J743" t="s">
        <v>191</v>
      </c>
      <c r="K743" t="str">
        <f>G743&amp;" "&amp;H743&amp;" "&amp;I743&amp;" "&amp;J743</f>
        <v xml:space="preserve">174 INDIAN GRV  </v>
      </c>
      <c r="L743" t="s">
        <v>3052</v>
      </c>
    </row>
    <row r="744" spans="1:12" x14ac:dyDescent="0.35">
      <c r="A744" t="s">
        <v>1133</v>
      </c>
      <c r="B744" s="2">
        <v>44091</v>
      </c>
      <c r="C744" s="2">
        <v>44350</v>
      </c>
      <c r="D744">
        <f>_xlfn.DAYS(C744,B744)</f>
        <v>259</v>
      </c>
      <c r="E744">
        <v>1</v>
      </c>
      <c r="F744">
        <v>7846233</v>
      </c>
      <c r="G744">
        <v>210</v>
      </c>
      <c r="H744" t="s">
        <v>2185</v>
      </c>
      <c r="I744" t="s">
        <v>194</v>
      </c>
      <c r="J744" t="s">
        <v>191</v>
      </c>
      <c r="K744" t="str">
        <f>G744&amp;" "&amp;H744&amp;" "&amp;I744&amp;" "&amp;J744</f>
        <v xml:space="preserve">210 BERRY RD  </v>
      </c>
      <c r="L744" t="s">
        <v>3146</v>
      </c>
    </row>
    <row r="745" spans="1:12" x14ac:dyDescent="0.35">
      <c r="A745" t="s">
        <v>1134</v>
      </c>
      <c r="B745" s="2">
        <v>44091</v>
      </c>
      <c r="C745" s="2">
        <v>44322</v>
      </c>
      <c r="D745">
        <f>_xlfn.DAYS(C745,B745)</f>
        <v>231</v>
      </c>
      <c r="E745">
        <v>1</v>
      </c>
      <c r="F745">
        <v>10598365</v>
      </c>
      <c r="G745">
        <v>28</v>
      </c>
      <c r="H745" t="s">
        <v>2186</v>
      </c>
      <c r="I745" t="s">
        <v>190</v>
      </c>
      <c r="J745" t="s">
        <v>191</v>
      </c>
      <c r="K745" t="str">
        <f>G745&amp;" "&amp;H745&amp;" "&amp;I745&amp;" "&amp;J745</f>
        <v xml:space="preserve">28 PRUST AVE  </v>
      </c>
      <c r="L745" t="s">
        <v>3147</v>
      </c>
    </row>
    <row r="746" spans="1:12" x14ac:dyDescent="0.35">
      <c r="A746" t="s">
        <v>1145</v>
      </c>
      <c r="B746" s="2">
        <v>44091</v>
      </c>
      <c r="C746" s="2">
        <v>44375</v>
      </c>
      <c r="D746">
        <f>_xlfn.DAYS(C746,B746)</f>
        <v>284</v>
      </c>
      <c r="E746">
        <v>1</v>
      </c>
      <c r="F746">
        <v>10340132</v>
      </c>
      <c r="G746" t="s">
        <v>2194</v>
      </c>
      <c r="H746" t="s">
        <v>1842</v>
      </c>
      <c r="I746" t="s">
        <v>217</v>
      </c>
      <c r="J746" t="s">
        <v>191</v>
      </c>
      <c r="K746" t="str">
        <f>G746&amp;" "&amp;H746&amp;" "&amp;I746&amp;" "&amp;J746</f>
        <v xml:space="preserve">1164 A DUFFERIN ST  </v>
      </c>
      <c r="L746" t="s">
        <v>3158</v>
      </c>
    </row>
    <row r="747" spans="1:12" x14ac:dyDescent="0.35">
      <c r="A747" t="s">
        <v>1127</v>
      </c>
      <c r="B747" s="2">
        <v>44090</v>
      </c>
      <c r="C747" s="2">
        <v>44440</v>
      </c>
      <c r="D747">
        <f>_xlfn.DAYS(C747,B747)</f>
        <v>350</v>
      </c>
      <c r="E747">
        <v>1</v>
      </c>
      <c r="F747">
        <v>312179</v>
      </c>
      <c r="G747">
        <v>34</v>
      </c>
      <c r="H747" t="s">
        <v>2180</v>
      </c>
      <c r="I747" t="s">
        <v>217</v>
      </c>
      <c r="J747" t="s">
        <v>191</v>
      </c>
      <c r="K747" t="str">
        <f>G747&amp;" "&amp;H747&amp;" "&amp;I747&amp;" "&amp;J747</f>
        <v xml:space="preserve">34 BRIDLINGTON ST  </v>
      </c>
      <c r="L747" t="s">
        <v>3140</v>
      </c>
    </row>
    <row r="748" spans="1:12" x14ac:dyDescent="0.35">
      <c r="A748" t="s">
        <v>1112</v>
      </c>
      <c r="B748" s="2">
        <v>44089</v>
      </c>
      <c r="C748" s="2">
        <v>44300</v>
      </c>
      <c r="D748">
        <f>_xlfn.DAYS(C748,B748)</f>
        <v>211</v>
      </c>
      <c r="E748">
        <v>1</v>
      </c>
      <c r="F748">
        <v>385778</v>
      </c>
      <c r="G748">
        <v>87</v>
      </c>
      <c r="H748" t="s">
        <v>2171</v>
      </c>
      <c r="I748" t="s">
        <v>214</v>
      </c>
      <c r="J748" t="s">
        <v>191</v>
      </c>
      <c r="K748" t="str">
        <f>G748&amp;" "&amp;H748&amp;" "&amp;I748&amp;" "&amp;J748</f>
        <v xml:space="preserve">87 SHIER DR  </v>
      </c>
      <c r="L748" t="s">
        <v>3129</v>
      </c>
    </row>
    <row r="749" spans="1:12" x14ac:dyDescent="0.35">
      <c r="A749" t="s">
        <v>1130</v>
      </c>
      <c r="B749" s="2">
        <v>44089</v>
      </c>
      <c r="C749" s="2">
        <v>44572</v>
      </c>
      <c r="D749">
        <f>_xlfn.DAYS(C749,B749)</f>
        <v>483</v>
      </c>
      <c r="E749">
        <v>1</v>
      </c>
      <c r="F749">
        <v>866909</v>
      </c>
      <c r="G749">
        <v>825</v>
      </c>
      <c r="H749" t="s">
        <v>1766</v>
      </c>
      <c r="I749" t="s">
        <v>217</v>
      </c>
      <c r="J749" t="s">
        <v>191</v>
      </c>
      <c r="K749" t="str">
        <f>G749&amp;" "&amp;H749&amp;" "&amp;I749&amp;" "&amp;J749</f>
        <v xml:space="preserve">825 SHAW ST  </v>
      </c>
      <c r="L749" t="s">
        <v>3143</v>
      </c>
    </row>
    <row r="750" spans="1:12" x14ac:dyDescent="0.35">
      <c r="A750" t="s">
        <v>1098</v>
      </c>
      <c r="B750" s="2">
        <v>44088</v>
      </c>
      <c r="C750" s="2">
        <v>44309</v>
      </c>
      <c r="D750">
        <f>_xlfn.DAYS(C750,B750)</f>
        <v>221</v>
      </c>
      <c r="E750">
        <v>1</v>
      </c>
      <c r="F750">
        <v>492294</v>
      </c>
      <c r="G750">
        <v>289</v>
      </c>
      <c r="H750" t="s">
        <v>2158</v>
      </c>
      <c r="I750" t="s">
        <v>190</v>
      </c>
      <c r="J750" t="s">
        <v>191</v>
      </c>
      <c r="K750" t="str">
        <f>G750&amp;" "&amp;H750&amp;" "&amp;I750&amp;" "&amp;J750</f>
        <v xml:space="preserve">289 BRIGHTON AVE  </v>
      </c>
      <c r="L750" t="s">
        <v>3116</v>
      </c>
    </row>
    <row r="751" spans="1:12" x14ac:dyDescent="0.35">
      <c r="A751" t="s">
        <v>1121</v>
      </c>
      <c r="B751" s="2">
        <v>44077</v>
      </c>
      <c r="C751" s="2">
        <v>44148</v>
      </c>
      <c r="D751">
        <f>_xlfn.DAYS(C751,B751)</f>
        <v>71</v>
      </c>
      <c r="E751">
        <v>1</v>
      </c>
      <c r="F751">
        <v>9313063</v>
      </c>
      <c r="G751">
        <v>406</v>
      </c>
      <c r="H751" t="s">
        <v>345</v>
      </c>
      <c r="I751" t="s">
        <v>190</v>
      </c>
      <c r="J751" t="s">
        <v>191</v>
      </c>
      <c r="K751" t="str">
        <f>G751&amp;" "&amp;H751&amp;" "&amp;I751&amp;" "&amp;J751</f>
        <v xml:space="preserve">406 BROCK AVE  </v>
      </c>
      <c r="L751" t="s">
        <v>3135</v>
      </c>
    </row>
    <row r="752" spans="1:12" x14ac:dyDescent="0.35">
      <c r="A752" t="s">
        <v>56</v>
      </c>
      <c r="B752" s="2">
        <v>44076</v>
      </c>
      <c r="E752">
        <v>0</v>
      </c>
      <c r="F752">
        <v>563107</v>
      </c>
      <c r="G752">
        <v>46</v>
      </c>
      <c r="H752" t="s">
        <v>240</v>
      </c>
      <c r="I752" t="s">
        <v>190</v>
      </c>
      <c r="J752" t="s">
        <v>191</v>
      </c>
      <c r="K752" t="str">
        <f>G752&amp;" "&amp;H752&amp;" "&amp;I752&amp;" "&amp;J752</f>
        <v xml:space="preserve">46 SLOANE AVE  </v>
      </c>
      <c r="L752" t="s">
        <v>419</v>
      </c>
    </row>
    <row r="753" spans="1:12" x14ac:dyDescent="0.35">
      <c r="A753" t="s">
        <v>57</v>
      </c>
      <c r="B753" s="2">
        <v>44076</v>
      </c>
      <c r="E753">
        <v>0</v>
      </c>
      <c r="F753">
        <v>1029505</v>
      </c>
      <c r="G753">
        <v>931</v>
      </c>
      <c r="H753" t="s">
        <v>241</v>
      </c>
      <c r="I753" t="s">
        <v>194</v>
      </c>
      <c r="J753" t="s">
        <v>191</v>
      </c>
      <c r="K753" t="str">
        <f>G753&amp;" "&amp;H753&amp;" "&amp;I753&amp;" "&amp;J753</f>
        <v xml:space="preserve">931 ROYAL YORK RD  </v>
      </c>
      <c r="L753" t="s">
        <v>420</v>
      </c>
    </row>
    <row r="754" spans="1:12" x14ac:dyDescent="0.35">
      <c r="A754" t="s">
        <v>1090</v>
      </c>
      <c r="B754" s="2">
        <v>44076</v>
      </c>
      <c r="C754" s="2">
        <v>44204</v>
      </c>
      <c r="D754">
        <f>_xlfn.DAYS(C754,B754)</f>
        <v>128</v>
      </c>
      <c r="E754">
        <v>1</v>
      </c>
      <c r="F754">
        <v>1045440</v>
      </c>
      <c r="G754">
        <v>6</v>
      </c>
      <c r="H754" t="s">
        <v>2152</v>
      </c>
      <c r="I754" t="s">
        <v>244</v>
      </c>
      <c r="J754" t="s">
        <v>191</v>
      </c>
      <c r="K754" t="str">
        <f>G754&amp;" "&amp;H754&amp;" "&amp;I754&amp;" "&amp;J754</f>
        <v xml:space="preserve">6 WOOLENSCOTE CRCL  </v>
      </c>
      <c r="L754" t="s">
        <v>2968</v>
      </c>
    </row>
    <row r="755" spans="1:12" x14ac:dyDescent="0.35">
      <c r="A755" t="s">
        <v>1138</v>
      </c>
      <c r="B755" s="2">
        <v>44076</v>
      </c>
      <c r="C755" s="2">
        <v>44398</v>
      </c>
      <c r="D755">
        <f>_xlfn.DAYS(C755,B755)</f>
        <v>322</v>
      </c>
      <c r="E755">
        <v>1</v>
      </c>
      <c r="F755">
        <v>20935</v>
      </c>
      <c r="G755">
        <v>216</v>
      </c>
      <c r="H755" t="s">
        <v>2188</v>
      </c>
      <c r="I755" t="s">
        <v>230</v>
      </c>
      <c r="J755" t="s">
        <v>356</v>
      </c>
      <c r="K755" t="str">
        <f>G755&amp;" "&amp;H755&amp;" "&amp;I755&amp;" "&amp;J755</f>
        <v>216 DEWHURST BLVD N</v>
      </c>
      <c r="L755" t="s">
        <v>3151</v>
      </c>
    </row>
    <row r="756" spans="1:12" x14ac:dyDescent="0.35">
      <c r="A756" t="s">
        <v>1094</v>
      </c>
      <c r="B756" s="2">
        <v>44070</v>
      </c>
      <c r="C756" s="2">
        <v>44350</v>
      </c>
      <c r="D756">
        <f>_xlfn.DAYS(C756,B756)</f>
        <v>280</v>
      </c>
      <c r="E756">
        <v>1</v>
      </c>
      <c r="F756">
        <v>9085391</v>
      </c>
      <c r="G756">
        <v>461</v>
      </c>
      <c r="H756" t="s">
        <v>1734</v>
      </c>
      <c r="I756" t="s">
        <v>217</v>
      </c>
      <c r="J756" t="s">
        <v>191</v>
      </c>
      <c r="K756" t="str">
        <f>G756&amp;" "&amp;H756&amp;" "&amp;I756&amp;" "&amp;J756</f>
        <v xml:space="preserve">461 KEELE ST  </v>
      </c>
      <c r="L756" t="s">
        <v>2697</v>
      </c>
    </row>
    <row r="757" spans="1:12" x14ac:dyDescent="0.35">
      <c r="A757" t="s">
        <v>1117</v>
      </c>
      <c r="B757" s="2">
        <v>44067</v>
      </c>
      <c r="C757" s="2">
        <v>45300</v>
      </c>
      <c r="D757">
        <f>_xlfn.DAYS(C757,B757)</f>
        <v>1233</v>
      </c>
      <c r="E757">
        <v>1</v>
      </c>
      <c r="F757">
        <v>356936</v>
      </c>
      <c r="G757">
        <v>83</v>
      </c>
      <c r="H757" t="s">
        <v>284</v>
      </c>
      <c r="I757" t="s">
        <v>214</v>
      </c>
      <c r="J757" t="s">
        <v>191</v>
      </c>
      <c r="K757" t="str">
        <f>G757&amp;" "&amp;H757&amp;" "&amp;I757&amp;" "&amp;J757</f>
        <v xml:space="preserve">83 LORD ROBERTS DR  </v>
      </c>
      <c r="L757" t="s">
        <v>3133</v>
      </c>
    </row>
    <row r="758" spans="1:12" x14ac:dyDescent="0.35">
      <c r="A758" t="s">
        <v>1128</v>
      </c>
      <c r="B758" s="2">
        <v>44064</v>
      </c>
      <c r="C758" s="2">
        <v>44123</v>
      </c>
      <c r="D758">
        <f>_xlfn.DAYS(C758,B758)</f>
        <v>59</v>
      </c>
      <c r="E758">
        <v>1</v>
      </c>
      <c r="F758">
        <v>20101559</v>
      </c>
      <c r="G758">
        <v>16</v>
      </c>
      <c r="H758" t="s">
        <v>2181</v>
      </c>
      <c r="I758" t="s">
        <v>252</v>
      </c>
      <c r="J758" t="s">
        <v>191</v>
      </c>
      <c r="K758" t="str">
        <f>G758&amp;" "&amp;H758&amp;" "&amp;I758&amp;" "&amp;J758</f>
        <v xml:space="preserve">16 JANDA CRT  </v>
      </c>
      <c r="L758" t="s">
        <v>3141</v>
      </c>
    </row>
    <row r="759" spans="1:12" x14ac:dyDescent="0.35">
      <c r="A759" t="s">
        <v>1129</v>
      </c>
      <c r="B759" s="2">
        <v>44062</v>
      </c>
      <c r="C759" s="2">
        <v>44417</v>
      </c>
      <c r="D759">
        <f>_xlfn.DAYS(C759,B759)</f>
        <v>355</v>
      </c>
      <c r="E759">
        <v>1</v>
      </c>
      <c r="F759">
        <v>30076587</v>
      </c>
      <c r="G759">
        <v>33</v>
      </c>
      <c r="H759" t="s">
        <v>2182</v>
      </c>
      <c r="I759" t="s">
        <v>219</v>
      </c>
      <c r="J759" t="s">
        <v>191</v>
      </c>
      <c r="K759" t="str">
        <f>G759&amp;" "&amp;H759&amp;" "&amp;I759&amp;" "&amp;J759</f>
        <v xml:space="preserve">33 NEELANDS CRES  </v>
      </c>
      <c r="L759" t="s">
        <v>3142</v>
      </c>
    </row>
    <row r="760" spans="1:12" x14ac:dyDescent="0.35">
      <c r="A760" t="s">
        <v>1031</v>
      </c>
      <c r="B760" s="2">
        <v>44057</v>
      </c>
      <c r="C760" s="2">
        <v>44284</v>
      </c>
      <c r="D760">
        <f>_xlfn.DAYS(C760,B760)</f>
        <v>227</v>
      </c>
      <c r="E760">
        <v>1</v>
      </c>
      <c r="F760">
        <v>13974653</v>
      </c>
      <c r="G760">
        <v>374</v>
      </c>
      <c r="H760" t="s">
        <v>369</v>
      </c>
      <c r="I760" t="s">
        <v>190</v>
      </c>
      <c r="J760" t="s">
        <v>191</v>
      </c>
      <c r="K760" t="str">
        <f>G760&amp;" "&amp;H760&amp;" "&amp;I760&amp;" "&amp;J760</f>
        <v xml:space="preserve">374 AYLESWORTH AVE  </v>
      </c>
      <c r="L760" t="s">
        <v>3060</v>
      </c>
    </row>
    <row r="761" spans="1:12" x14ac:dyDescent="0.35">
      <c r="A761" t="s">
        <v>1120</v>
      </c>
      <c r="B761" s="2">
        <v>44056</v>
      </c>
      <c r="C761" s="2">
        <v>44167</v>
      </c>
      <c r="D761">
        <f>_xlfn.DAYS(C761,B761)</f>
        <v>111</v>
      </c>
      <c r="E761">
        <v>1</v>
      </c>
      <c r="F761">
        <v>572531</v>
      </c>
      <c r="G761">
        <v>25</v>
      </c>
      <c r="H761" t="s">
        <v>2035</v>
      </c>
      <c r="I761" t="s">
        <v>219</v>
      </c>
      <c r="J761" t="s">
        <v>191</v>
      </c>
      <c r="K761" t="str">
        <f>G761&amp;" "&amp;H761&amp;" "&amp;I761&amp;" "&amp;J761</f>
        <v xml:space="preserve">25 WADDINGTON CRES  </v>
      </c>
      <c r="L761" t="s">
        <v>3134</v>
      </c>
    </row>
    <row r="762" spans="1:12" x14ac:dyDescent="0.35">
      <c r="A762" t="s">
        <v>1122</v>
      </c>
      <c r="B762" s="2">
        <v>44055</v>
      </c>
      <c r="C762" s="2">
        <v>44344</v>
      </c>
      <c r="D762">
        <f>_xlfn.DAYS(C762,B762)</f>
        <v>289</v>
      </c>
      <c r="E762">
        <v>1</v>
      </c>
      <c r="F762">
        <v>546143</v>
      </c>
      <c r="G762">
        <v>62</v>
      </c>
      <c r="H762" t="s">
        <v>2177</v>
      </c>
      <c r="I762" t="s">
        <v>214</v>
      </c>
      <c r="J762" t="s">
        <v>191</v>
      </c>
      <c r="K762" t="str">
        <f>G762&amp;" "&amp;H762&amp;" "&amp;I762&amp;" "&amp;J762</f>
        <v xml:space="preserve">62 NORTHEY DR  </v>
      </c>
      <c r="L762" t="s">
        <v>2968</v>
      </c>
    </row>
    <row r="763" spans="1:12" x14ac:dyDescent="0.35">
      <c r="A763" t="s">
        <v>973</v>
      </c>
      <c r="B763" s="2">
        <v>44053</v>
      </c>
      <c r="C763" s="2">
        <v>44572</v>
      </c>
      <c r="D763">
        <f>_xlfn.DAYS(C763,B763)</f>
        <v>519</v>
      </c>
      <c r="E763">
        <v>1</v>
      </c>
      <c r="F763">
        <v>8015020</v>
      </c>
      <c r="G763">
        <v>772</v>
      </c>
      <c r="H763" t="s">
        <v>210</v>
      </c>
      <c r="I763" t="s">
        <v>190</v>
      </c>
      <c r="J763" t="s">
        <v>191</v>
      </c>
      <c r="K763" t="str">
        <f>G763&amp;" "&amp;H763&amp;" "&amp;I763&amp;" "&amp;J763</f>
        <v xml:space="preserve">772 MANNING AVE  </v>
      </c>
      <c r="L763" t="s">
        <v>3008</v>
      </c>
    </row>
    <row r="764" spans="1:12" x14ac:dyDescent="0.35">
      <c r="A764" t="s">
        <v>1100</v>
      </c>
      <c r="B764" s="2">
        <v>44053</v>
      </c>
      <c r="C764" s="2">
        <v>44481</v>
      </c>
      <c r="D764">
        <f>_xlfn.DAYS(C764,B764)</f>
        <v>428</v>
      </c>
      <c r="E764">
        <v>1</v>
      </c>
      <c r="F764">
        <v>327595</v>
      </c>
      <c r="G764">
        <v>43</v>
      </c>
      <c r="H764" t="s">
        <v>2160</v>
      </c>
      <c r="I764" t="s">
        <v>214</v>
      </c>
      <c r="J764" t="s">
        <v>191</v>
      </c>
      <c r="K764" t="str">
        <f>G764&amp;" "&amp;H764&amp;" "&amp;I764&amp;" "&amp;J764</f>
        <v xml:space="preserve">43 DENNETT DR  </v>
      </c>
      <c r="L764" t="s">
        <v>3118</v>
      </c>
    </row>
    <row r="765" spans="1:12" x14ac:dyDescent="0.35">
      <c r="A765" t="s">
        <v>1126</v>
      </c>
      <c r="B765" s="2">
        <v>44050</v>
      </c>
      <c r="C765" s="2">
        <v>44119</v>
      </c>
      <c r="D765">
        <f>_xlfn.DAYS(C765,B765)</f>
        <v>69</v>
      </c>
      <c r="E765">
        <v>1</v>
      </c>
      <c r="F765">
        <v>986171</v>
      </c>
      <c r="G765">
        <v>6</v>
      </c>
      <c r="H765" t="s">
        <v>2179</v>
      </c>
      <c r="I765" t="s">
        <v>194</v>
      </c>
      <c r="J765" t="s">
        <v>191</v>
      </c>
      <c r="K765" t="str">
        <f>G765&amp;" "&amp;H765&amp;" "&amp;I765&amp;" "&amp;J765</f>
        <v xml:space="preserve">6 BEACONHILL RD  </v>
      </c>
      <c r="L765" t="s">
        <v>3139</v>
      </c>
    </row>
    <row r="766" spans="1:12" x14ac:dyDescent="0.35">
      <c r="A766" t="s">
        <v>1045</v>
      </c>
      <c r="B766" s="2">
        <v>44043</v>
      </c>
      <c r="C766" s="2">
        <v>44385</v>
      </c>
      <c r="D766">
        <f>_xlfn.DAYS(C766,B766)</f>
        <v>342</v>
      </c>
      <c r="E766">
        <v>1</v>
      </c>
      <c r="F766">
        <v>9950034</v>
      </c>
      <c r="G766">
        <v>16</v>
      </c>
      <c r="H766" t="s">
        <v>2118</v>
      </c>
      <c r="I766" t="s">
        <v>190</v>
      </c>
      <c r="J766" t="s">
        <v>191</v>
      </c>
      <c r="K766" t="str">
        <f>G766&amp;" "&amp;H766&amp;" "&amp;I766&amp;" "&amp;J766</f>
        <v xml:space="preserve">16 ALCAN AVE  </v>
      </c>
      <c r="L766" t="s">
        <v>3072</v>
      </c>
    </row>
    <row r="767" spans="1:12" x14ac:dyDescent="0.35">
      <c r="A767" t="s">
        <v>1110</v>
      </c>
      <c r="B767" s="2">
        <v>44041</v>
      </c>
      <c r="C767" s="2">
        <v>44298</v>
      </c>
      <c r="D767">
        <f>_xlfn.DAYS(C767,B767)</f>
        <v>257</v>
      </c>
      <c r="E767">
        <v>1</v>
      </c>
      <c r="F767">
        <v>60814</v>
      </c>
      <c r="G767">
        <v>178</v>
      </c>
      <c r="H767" t="s">
        <v>332</v>
      </c>
      <c r="I767" t="s">
        <v>190</v>
      </c>
      <c r="J767" t="s">
        <v>191</v>
      </c>
      <c r="K767" t="str">
        <f>G767&amp;" "&amp;H767&amp;" "&amp;I767&amp;" "&amp;J767</f>
        <v xml:space="preserve">178 GLENHOLME AVE  </v>
      </c>
      <c r="L767" t="s">
        <v>3128</v>
      </c>
    </row>
    <row r="768" spans="1:12" x14ac:dyDescent="0.35">
      <c r="A768" t="s">
        <v>1123</v>
      </c>
      <c r="B768" s="2">
        <v>44041</v>
      </c>
      <c r="C768" s="2">
        <v>44918</v>
      </c>
      <c r="D768">
        <f>_xlfn.DAYS(C768,B768)</f>
        <v>877</v>
      </c>
      <c r="E768">
        <v>1</v>
      </c>
      <c r="F768">
        <v>9638191</v>
      </c>
      <c r="G768">
        <v>707</v>
      </c>
      <c r="H768" t="s">
        <v>345</v>
      </c>
      <c r="I768" t="s">
        <v>190</v>
      </c>
      <c r="J768" t="s">
        <v>191</v>
      </c>
      <c r="K768" t="str">
        <f>G768&amp;" "&amp;H768&amp;" "&amp;I768&amp;" "&amp;J768</f>
        <v xml:space="preserve">707 BROCK AVE  </v>
      </c>
      <c r="L768" t="s">
        <v>3136</v>
      </c>
    </row>
    <row r="769" spans="1:12" x14ac:dyDescent="0.35">
      <c r="A769" t="s">
        <v>1105</v>
      </c>
      <c r="B769" s="2">
        <v>44040</v>
      </c>
      <c r="C769" s="2">
        <v>44397</v>
      </c>
      <c r="D769">
        <f>_xlfn.DAYS(C769,B769)</f>
        <v>357</v>
      </c>
      <c r="E769">
        <v>1</v>
      </c>
      <c r="F769">
        <v>1019935</v>
      </c>
      <c r="G769">
        <v>12</v>
      </c>
      <c r="H769" t="s">
        <v>2164</v>
      </c>
      <c r="I769" t="s">
        <v>214</v>
      </c>
      <c r="J769" t="s">
        <v>191</v>
      </c>
      <c r="K769" t="str">
        <f>G769&amp;" "&amp;H769&amp;" "&amp;I769&amp;" "&amp;J769</f>
        <v xml:space="preserve">12 MOSELLE DR  </v>
      </c>
      <c r="L769" t="s">
        <v>3123</v>
      </c>
    </row>
    <row r="770" spans="1:12" x14ac:dyDescent="0.35">
      <c r="A770" t="s">
        <v>1101</v>
      </c>
      <c r="B770" s="2">
        <v>44036</v>
      </c>
      <c r="C770" s="2">
        <v>44092</v>
      </c>
      <c r="D770">
        <f>_xlfn.DAYS(C770,B770)</f>
        <v>56</v>
      </c>
      <c r="E770">
        <v>1</v>
      </c>
      <c r="F770">
        <v>8791769</v>
      </c>
      <c r="G770">
        <v>523</v>
      </c>
      <c r="H770" t="s">
        <v>2161</v>
      </c>
      <c r="I770" t="s">
        <v>190</v>
      </c>
      <c r="J770" t="s">
        <v>191</v>
      </c>
      <c r="K770" t="str">
        <f>G770&amp;" "&amp;H770&amp;" "&amp;I770&amp;" "&amp;J770</f>
        <v xml:space="preserve">523 LANSDOWNE AVE  </v>
      </c>
      <c r="L770" t="s">
        <v>3119</v>
      </c>
    </row>
    <row r="771" spans="1:12" x14ac:dyDescent="0.35">
      <c r="A771" t="s">
        <v>1118</v>
      </c>
      <c r="B771" s="2">
        <v>44036</v>
      </c>
      <c r="C771" s="2">
        <v>45065</v>
      </c>
      <c r="D771">
        <f>_xlfn.DAYS(C771,B771)</f>
        <v>1029</v>
      </c>
      <c r="E771">
        <v>1</v>
      </c>
      <c r="F771">
        <v>761854</v>
      </c>
      <c r="G771">
        <v>86</v>
      </c>
      <c r="H771" t="s">
        <v>2175</v>
      </c>
      <c r="I771" t="s">
        <v>190</v>
      </c>
      <c r="J771" t="s">
        <v>191</v>
      </c>
      <c r="K771" t="str">
        <f>G771&amp;" "&amp;H771&amp;" "&amp;I771&amp;" "&amp;J771</f>
        <v xml:space="preserve">86 ALCINA AVE  </v>
      </c>
      <c r="L771" t="s">
        <v>3090</v>
      </c>
    </row>
    <row r="772" spans="1:12" x14ac:dyDescent="0.35">
      <c r="A772" t="s">
        <v>923</v>
      </c>
      <c r="B772" s="2">
        <v>44035</v>
      </c>
      <c r="C772" s="2">
        <v>44364</v>
      </c>
      <c r="D772">
        <f>_xlfn.DAYS(C772,B772)</f>
        <v>329</v>
      </c>
      <c r="E772">
        <v>1</v>
      </c>
      <c r="F772">
        <v>572132</v>
      </c>
      <c r="G772">
        <v>134</v>
      </c>
      <c r="H772" t="s">
        <v>2028</v>
      </c>
      <c r="I772" t="s">
        <v>214</v>
      </c>
      <c r="J772" t="s">
        <v>191</v>
      </c>
      <c r="K772" t="str">
        <f>G772&amp;" "&amp;H772&amp;" "&amp;I772&amp;" "&amp;J772</f>
        <v xml:space="preserve">134 VICTORY DR  </v>
      </c>
      <c r="L772" t="s">
        <v>2961</v>
      </c>
    </row>
    <row r="773" spans="1:12" x14ac:dyDescent="0.35">
      <c r="A773" t="s">
        <v>1053</v>
      </c>
      <c r="B773" s="2">
        <v>44035</v>
      </c>
      <c r="C773" s="2">
        <v>44272</v>
      </c>
      <c r="D773">
        <f>_xlfn.DAYS(C773,B773)</f>
        <v>237</v>
      </c>
      <c r="E773">
        <v>1</v>
      </c>
      <c r="F773">
        <v>337029</v>
      </c>
      <c r="G773">
        <v>47</v>
      </c>
      <c r="H773" t="s">
        <v>2124</v>
      </c>
      <c r="I773" t="s">
        <v>214</v>
      </c>
      <c r="J773" t="s">
        <v>191</v>
      </c>
      <c r="K773" t="str">
        <f>G773&amp;" "&amp;H773&amp;" "&amp;I773&amp;" "&amp;J773</f>
        <v xml:space="preserve">47 GATEFORTH DR  </v>
      </c>
      <c r="L773" t="s">
        <v>3079</v>
      </c>
    </row>
    <row r="774" spans="1:12" x14ac:dyDescent="0.35">
      <c r="A774" t="s">
        <v>1119</v>
      </c>
      <c r="B774" s="2">
        <v>44035</v>
      </c>
      <c r="C774" s="2">
        <v>44043</v>
      </c>
      <c r="D774">
        <f>_xlfn.DAYS(C774,B774)</f>
        <v>8</v>
      </c>
      <c r="E774">
        <v>1</v>
      </c>
      <c r="F774">
        <v>989315</v>
      </c>
      <c r="G774">
        <v>3</v>
      </c>
      <c r="H774" t="s">
        <v>2176</v>
      </c>
      <c r="I774" t="s">
        <v>194</v>
      </c>
      <c r="J774" t="s">
        <v>191</v>
      </c>
      <c r="K774" t="str">
        <f>G774&amp;" "&amp;H774&amp;" "&amp;I774&amp;" "&amp;J774</f>
        <v xml:space="preserve">3 BRAMPTON RD  </v>
      </c>
      <c r="L774" t="s">
        <v>419</v>
      </c>
    </row>
    <row r="775" spans="1:12" x14ac:dyDescent="0.35">
      <c r="A775" t="s">
        <v>1113</v>
      </c>
      <c r="B775" s="2">
        <v>44033</v>
      </c>
      <c r="C775" s="2">
        <v>44145</v>
      </c>
      <c r="D775">
        <f>_xlfn.DAYS(C775,B775)</f>
        <v>112</v>
      </c>
      <c r="E775">
        <v>1</v>
      </c>
      <c r="F775">
        <v>5524311</v>
      </c>
      <c r="G775">
        <v>4214</v>
      </c>
      <c r="H775" t="s">
        <v>2172</v>
      </c>
      <c r="I775" t="s">
        <v>217</v>
      </c>
      <c r="J775" t="s">
        <v>314</v>
      </c>
      <c r="K775" t="str">
        <f>G775&amp;" "&amp;H775&amp;" "&amp;I775&amp;" "&amp;J775</f>
        <v>4214 BLOOR ST W</v>
      </c>
      <c r="L775" t="s">
        <v>3130</v>
      </c>
    </row>
    <row r="776" spans="1:12" x14ac:dyDescent="0.35">
      <c r="A776" t="s">
        <v>1063</v>
      </c>
      <c r="B776" s="2">
        <v>44029</v>
      </c>
      <c r="C776" s="2">
        <v>44188</v>
      </c>
      <c r="D776">
        <f>_xlfn.DAYS(C776,B776)</f>
        <v>159</v>
      </c>
      <c r="E776">
        <v>1</v>
      </c>
      <c r="F776">
        <v>575180</v>
      </c>
      <c r="G776">
        <v>75</v>
      </c>
      <c r="H776" t="s">
        <v>2134</v>
      </c>
      <c r="I776" t="s">
        <v>214</v>
      </c>
      <c r="J776" t="s">
        <v>191</v>
      </c>
      <c r="K776" t="str">
        <f>G776&amp;" "&amp;H776&amp;" "&amp;I776&amp;" "&amp;J776</f>
        <v xml:space="preserve">75 WIGMORE DR  </v>
      </c>
      <c r="L776" t="s">
        <v>3088</v>
      </c>
    </row>
    <row r="777" spans="1:12" x14ac:dyDescent="0.35">
      <c r="A777" t="s">
        <v>1111</v>
      </c>
      <c r="B777" s="2">
        <v>44029</v>
      </c>
      <c r="C777" s="2">
        <v>44133</v>
      </c>
      <c r="D777">
        <f>_xlfn.DAYS(C777,B777)</f>
        <v>104</v>
      </c>
      <c r="E777">
        <v>1</v>
      </c>
      <c r="F777">
        <v>13976323</v>
      </c>
      <c r="G777">
        <v>7</v>
      </c>
      <c r="H777" t="s">
        <v>2169</v>
      </c>
      <c r="I777" t="s">
        <v>2170</v>
      </c>
      <c r="J777" t="s">
        <v>191</v>
      </c>
      <c r="K777" t="str">
        <f>G777&amp;" "&amp;H777&amp;" "&amp;I777&amp;" "&amp;J777</f>
        <v xml:space="preserve">7 GEORGINA GT  </v>
      </c>
      <c r="L777" t="s">
        <v>2671</v>
      </c>
    </row>
    <row r="778" spans="1:12" x14ac:dyDescent="0.35">
      <c r="A778" t="s">
        <v>1103</v>
      </c>
      <c r="B778" s="2">
        <v>44027</v>
      </c>
      <c r="C778" s="2">
        <v>44138</v>
      </c>
      <c r="D778">
        <f>_xlfn.DAYS(C778,B778)</f>
        <v>111</v>
      </c>
      <c r="E778">
        <v>1</v>
      </c>
      <c r="F778">
        <v>986010</v>
      </c>
      <c r="G778">
        <v>35</v>
      </c>
      <c r="H778" t="s">
        <v>2163</v>
      </c>
      <c r="I778" t="s">
        <v>219</v>
      </c>
      <c r="J778" t="s">
        <v>191</v>
      </c>
      <c r="K778" t="str">
        <f>G778&amp;" "&amp;H778&amp;" "&amp;I778&amp;" "&amp;J778</f>
        <v xml:space="preserve">35 BARRHEAD CRES  </v>
      </c>
      <c r="L778" t="s">
        <v>3121</v>
      </c>
    </row>
    <row r="779" spans="1:12" x14ac:dyDescent="0.35">
      <c r="A779" t="s">
        <v>1065</v>
      </c>
      <c r="B779" s="2">
        <v>44025</v>
      </c>
      <c r="C779" s="2">
        <v>44118</v>
      </c>
      <c r="D779">
        <f>_xlfn.DAYS(C779,B779)</f>
        <v>93</v>
      </c>
      <c r="E779">
        <v>1</v>
      </c>
      <c r="F779">
        <v>8005046</v>
      </c>
      <c r="G779">
        <v>171</v>
      </c>
      <c r="H779" t="s">
        <v>1743</v>
      </c>
      <c r="I779" t="s">
        <v>190</v>
      </c>
      <c r="J779" t="s">
        <v>191</v>
      </c>
      <c r="K779" t="str">
        <f>G779&amp;" "&amp;H779&amp;" "&amp;I779&amp;" "&amp;J779</f>
        <v xml:space="preserve">171 PACIFIC AVE  </v>
      </c>
      <c r="L779" t="s">
        <v>3090</v>
      </c>
    </row>
    <row r="780" spans="1:12" x14ac:dyDescent="0.35">
      <c r="A780" t="s">
        <v>1106</v>
      </c>
      <c r="B780" s="2">
        <v>44021</v>
      </c>
      <c r="C780" s="2">
        <v>44148</v>
      </c>
      <c r="D780">
        <f>_xlfn.DAYS(C780,B780)</f>
        <v>127</v>
      </c>
      <c r="E780">
        <v>1</v>
      </c>
      <c r="F780">
        <v>995226</v>
      </c>
      <c r="G780">
        <v>7</v>
      </c>
      <c r="H780" t="s">
        <v>2165</v>
      </c>
      <c r="I780" t="s">
        <v>219</v>
      </c>
      <c r="J780" t="s">
        <v>191</v>
      </c>
      <c r="K780" t="str">
        <f>G780&amp;" "&amp;H780&amp;" "&amp;I780&amp;" "&amp;J780</f>
        <v xml:space="preserve">7 CUTLER CRES  </v>
      </c>
      <c r="L780" t="s">
        <v>3124</v>
      </c>
    </row>
    <row r="781" spans="1:12" x14ac:dyDescent="0.35">
      <c r="A781" t="s">
        <v>1107</v>
      </c>
      <c r="B781" s="2">
        <v>44019</v>
      </c>
      <c r="C781" s="2">
        <v>44055</v>
      </c>
      <c r="D781">
        <f>_xlfn.DAYS(C781,B781)</f>
        <v>36</v>
      </c>
      <c r="E781">
        <v>1</v>
      </c>
      <c r="F781">
        <v>52177</v>
      </c>
      <c r="G781">
        <v>30</v>
      </c>
      <c r="H781" t="s">
        <v>2166</v>
      </c>
      <c r="I781" t="s">
        <v>190</v>
      </c>
      <c r="J781" t="s">
        <v>191</v>
      </c>
      <c r="K781" t="str">
        <f>G781&amp;" "&amp;H781&amp;" "&amp;I781&amp;" "&amp;J781</f>
        <v xml:space="preserve">30 BELVIDERE AVE  </v>
      </c>
      <c r="L781" t="s">
        <v>3125</v>
      </c>
    </row>
    <row r="782" spans="1:12" x14ac:dyDescent="0.35">
      <c r="A782" t="s">
        <v>1092</v>
      </c>
      <c r="B782" s="2">
        <v>44018</v>
      </c>
      <c r="C782" s="2">
        <v>44092</v>
      </c>
      <c r="D782">
        <f>_xlfn.DAYS(C782,B782)</f>
        <v>74</v>
      </c>
      <c r="E782">
        <v>1</v>
      </c>
      <c r="F782">
        <v>7940241</v>
      </c>
      <c r="G782">
        <v>300</v>
      </c>
      <c r="H782" t="s">
        <v>2154</v>
      </c>
      <c r="I782" t="s">
        <v>194</v>
      </c>
      <c r="J782" t="s">
        <v>191</v>
      </c>
      <c r="K782" t="str">
        <f>G782&amp;" "&amp;H782&amp;" "&amp;I782&amp;" "&amp;J782</f>
        <v xml:space="preserve">300 PARK LAWN RD  </v>
      </c>
      <c r="L782" t="s">
        <v>3111</v>
      </c>
    </row>
    <row r="783" spans="1:12" x14ac:dyDescent="0.35">
      <c r="A783" t="s">
        <v>1102</v>
      </c>
      <c r="B783" s="2">
        <v>44012</v>
      </c>
      <c r="C783" s="2">
        <v>45296</v>
      </c>
      <c r="D783">
        <f>_xlfn.DAYS(C783,B783)</f>
        <v>1284</v>
      </c>
      <c r="E783">
        <v>1</v>
      </c>
      <c r="F783">
        <v>1029022</v>
      </c>
      <c r="G783">
        <v>40</v>
      </c>
      <c r="H783" t="s">
        <v>2162</v>
      </c>
      <c r="I783" t="s">
        <v>219</v>
      </c>
      <c r="J783" t="s">
        <v>191</v>
      </c>
      <c r="K783" t="str">
        <f>G783&amp;" "&amp;H783&amp;" "&amp;I783&amp;" "&amp;J783</f>
        <v xml:space="preserve">40 ROWSE CRES  </v>
      </c>
      <c r="L783" t="s">
        <v>3120</v>
      </c>
    </row>
    <row r="784" spans="1:12" x14ac:dyDescent="0.35">
      <c r="A784" t="s">
        <v>909</v>
      </c>
      <c r="B784" s="2">
        <v>44011</v>
      </c>
      <c r="C784" s="2">
        <v>44103</v>
      </c>
      <c r="D784">
        <f>_xlfn.DAYS(C784,B784)</f>
        <v>92</v>
      </c>
      <c r="E784">
        <v>1</v>
      </c>
      <c r="F784">
        <v>8837679</v>
      </c>
      <c r="G784">
        <v>70</v>
      </c>
      <c r="H784" t="s">
        <v>343</v>
      </c>
      <c r="I784" t="s">
        <v>217</v>
      </c>
      <c r="J784" t="s">
        <v>191</v>
      </c>
      <c r="K784" t="str">
        <f>G784&amp;" "&amp;H784&amp;" "&amp;I784&amp;" "&amp;J784</f>
        <v xml:space="preserve">70 KING ST  </v>
      </c>
      <c r="L784" t="s">
        <v>2948</v>
      </c>
    </row>
    <row r="785" spans="1:12" x14ac:dyDescent="0.35">
      <c r="A785" t="s">
        <v>1074</v>
      </c>
      <c r="B785" s="2">
        <v>44011</v>
      </c>
      <c r="C785" s="2">
        <v>44082</v>
      </c>
      <c r="D785">
        <f>_xlfn.DAYS(C785,B785)</f>
        <v>71</v>
      </c>
      <c r="E785">
        <v>1</v>
      </c>
      <c r="F785">
        <v>483295</v>
      </c>
      <c r="G785">
        <v>153</v>
      </c>
      <c r="H785" t="s">
        <v>337</v>
      </c>
      <c r="I785" t="s">
        <v>203</v>
      </c>
      <c r="J785" t="s">
        <v>191</v>
      </c>
      <c r="K785" t="str">
        <f>G785&amp;" "&amp;H785&amp;" "&amp;I785&amp;" "&amp;J785</f>
        <v xml:space="preserve">153 APACHE TRL  </v>
      </c>
      <c r="L785" t="s">
        <v>3098</v>
      </c>
    </row>
    <row r="786" spans="1:12" x14ac:dyDescent="0.35">
      <c r="A786" t="s">
        <v>1104</v>
      </c>
      <c r="B786" s="2">
        <v>44011</v>
      </c>
      <c r="C786" s="2">
        <v>44342</v>
      </c>
      <c r="D786">
        <f>_xlfn.DAYS(C786,B786)</f>
        <v>331</v>
      </c>
      <c r="E786">
        <v>1</v>
      </c>
      <c r="F786">
        <v>513002</v>
      </c>
      <c r="G786">
        <v>34</v>
      </c>
      <c r="H786" t="s">
        <v>2140</v>
      </c>
      <c r="I786" t="s">
        <v>190</v>
      </c>
      <c r="J786" t="s">
        <v>191</v>
      </c>
      <c r="K786" t="str">
        <f>G786&amp;" "&amp;H786&amp;" "&amp;I786&amp;" "&amp;J786</f>
        <v xml:space="preserve">34 ERNEST AVE  </v>
      </c>
      <c r="L786" t="s">
        <v>3122</v>
      </c>
    </row>
    <row r="787" spans="1:12" x14ac:dyDescent="0.35">
      <c r="A787" t="s">
        <v>1064</v>
      </c>
      <c r="B787" s="2">
        <v>44008</v>
      </c>
      <c r="C787" s="2">
        <v>44200</v>
      </c>
      <c r="D787">
        <f>_xlfn.DAYS(C787,B787)</f>
        <v>192</v>
      </c>
      <c r="E787">
        <v>1</v>
      </c>
      <c r="F787">
        <v>14075983</v>
      </c>
      <c r="G787">
        <v>97</v>
      </c>
      <c r="H787" t="s">
        <v>2135</v>
      </c>
      <c r="I787" t="s">
        <v>230</v>
      </c>
      <c r="J787" t="s">
        <v>191</v>
      </c>
      <c r="K787" t="str">
        <f>G787&amp;" "&amp;H787&amp;" "&amp;I787&amp;" "&amp;J787</f>
        <v xml:space="preserve">97 CHARTWAY BLVD  </v>
      </c>
      <c r="L787" t="s">
        <v>3089</v>
      </c>
    </row>
    <row r="788" spans="1:12" x14ac:dyDescent="0.35">
      <c r="A788" t="s">
        <v>1057</v>
      </c>
      <c r="B788" s="2">
        <v>44006</v>
      </c>
      <c r="C788" s="2">
        <v>44260</v>
      </c>
      <c r="D788">
        <f>_xlfn.DAYS(C788,B788)</f>
        <v>254</v>
      </c>
      <c r="E788">
        <v>1</v>
      </c>
      <c r="F788">
        <v>831053</v>
      </c>
      <c r="G788">
        <v>74</v>
      </c>
      <c r="H788" t="s">
        <v>2128</v>
      </c>
      <c r="I788" t="s">
        <v>190</v>
      </c>
      <c r="J788" t="s">
        <v>191</v>
      </c>
      <c r="K788" t="str">
        <f>G788&amp;" "&amp;H788&amp;" "&amp;I788&amp;" "&amp;J788</f>
        <v xml:space="preserve">74 LAPPIN AVE  </v>
      </c>
      <c r="L788" t="s">
        <v>3083</v>
      </c>
    </row>
    <row r="789" spans="1:12" x14ac:dyDescent="0.35">
      <c r="A789" t="s">
        <v>1096</v>
      </c>
      <c r="B789" s="2">
        <v>44006</v>
      </c>
      <c r="C789" s="2">
        <v>44183</v>
      </c>
      <c r="D789">
        <f>_xlfn.DAYS(C789,B789)</f>
        <v>177</v>
      </c>
      <c r="E789">
        <v>1</v>
      </c>
      <c r="F789">
        <v>818455</v>
      </c>
      <c r="G789">
        <v>24</v>
      </c>
      <c r="H789" t="s">
        <v>2157</v>
      </c>
      <c r="I789" t="s">
        <v>219</v>
      </c>
      <c r="J789" t="s">
        <v>191</v>
      </c>
      <c r="K789" t="str">
        <f>G789&amp;" "&amp;H789&amp;" "&amp;I789&amp;" "&amp;J789</f>
        <v xml:space="preserve">24 HAWARDEN CRES  </v>
      </c>
      <c r="L789" t="s">
        <v>3114</v>
      </c>
    </row>
    <row r="790" spans="1:12" x14ac:dyDescent="0.35">
      <c r="A790" t="s">
        <v>879</v>
      </c>
      <c r="B790" s="2">
        <v>44004</v>
      </c>
      <c r="C790" s="2">
        <v>44599</v>
      </c>
      <c r="D790">
        <f>_xlfn.DAYS(C790,B790)</f>
        <v>595</v>
      </c>
      <c r="E790">
        <v>1</v>
      </c>
      <c r="F790">
        <v>14670513</v>
      </c>
      <c r="G790">
        <v>100</v>
      </c>
      <c r="H790" t="s">
        <v>1999</v>
      </c>
      <c r="I790" t="s">
        <v>214</v>
      </c>
      <c r="J790" t="s">
        <v>191</v>
      </c>
      <c r="K790" t="str">
        <f>G790&amp;" "&amp;H790&amp;" "&amp;I790&amp;" "&amp;J790</f>
        <v xml:space="preserve">100 MUSKOX DR  </v>
      </c>
      <c r="L790" t="s">
        <v>2920</v>
      </c>
    </row>
    <row r="791" spans="1:12" x14ac:dyDescent="0.35">
      <c r="A791" t="s">
        <v>969</v>
      </c>
      <c r="B791" s="2">
        <v>44004</v>
      </c>
      <c r="C791" s="2">
        <v>44286</v>
      </c>
      <c r="D791">
        <f>_xlfn.DAYS(C791,B791)</f>
        <v>282</v>
      </c>
      <c r="E791">
        <v>1</v>
      </c>
      <c r="F791">
        <v>774210</v>
      </c>
      <c r="G791">
        <v>209</v>
      </c>
      <c r="H791" t="s">
        <v>2064</v>
      </c>
      <c r="I791" t="s">
        <v>190</v>
      </c>
      <c r="J791" t="s">
        <v>191</v>
      </c>
      <c r="K791" t="str">
        <f>G791&amp;" "&amp;H791&amp;" "&amp;I791&amp;" "&amp;J791</f>
        <v xml:space="preserve">209 BOOTH AVE  </v>
      </c>
      <c r="L791" t="s">
        <v>3004</v>
      </c>
    </row>
    <row r="792" spans="1:12" x14ac:dyDescent="0.35">
      <c r="A792" t="s">
        <v>47</v>
      </c>
      <c r="B792" s="2">
        <v>44001</v>
      </c>
      <c r="E792">
        <v>0</v>
      </c>
      <c r="F792">
        <v>9941023</v>
      </c>
      <c r="G792">
        <v>154</v>
      </c>
      <c r="H792" t="s">
        <v>231</v>
      </c>
      <c r="I792" t="s">
        <v>190</v>
      </c>
      <c r="J792" t="s">
        <v>191</v>
      </c>
      <c r="K792" t="str">
        <f>G792&amp;" "&amp;H792&amp;" "&amp;I792&amp;" "&amp;J792</f>
        <v xml:space="preserve">154 ROSEMOUNT AVE  </v>
      </c>
      <c r="L792" t="s">
        <v>410</v>
      </c>
    </row>
    <row r="793" spans="1:12" x14ac:dyDescent="0.35">
      <c r="A793" t="s">
        <v>1080</v>
      </c>
      <c r="B793" s="2">
        <v>44000</v>
      </c>
      <c r="C793" s="2">
        <v>44120</v>
      </c>
      <c r="D793">
        <f>_xlfn.DAYS(C793,B793)</f>
        <v>120</v>
      </c>
      <c r="E793">
        <v>1</v>
      </c>
      <c r="F793">
        <v>760690</v>
      </c>
      <c r="G793">
        <v>53</v>
      </c>
      <c r="H793" t="s">
        <v>2145</v>
      </c>
      <c r="I793" t="s">
        <v>190</v>
      </c>
      <c r="J793" t="s">
        <v>191</v>
      </c>
      <c r="K793" t="str">
        <f>G793&amp;" "&amp;H793&amp;" "&amp;I793&amp;" "&amp;J793</f>
        <v xml:space="preserve">53 ABBOTT AVE  </v>
      </c>
      <c r="L793" t="s">
        <v>3103</v>
      </c>
    </row>
    <row r="794" spans="1:12" x14ac:dyDescent="0.35">
      <c r="A794" t="s">
        <v>1097</v>
      </c>
      <c r="B794" s="2">
        <v>44000</v>
      </c>
      <c r="C794" s="2">
        <v>44741</v>
      </c>
      <c r="D794">
        <f>_xlfn.DAYS(C794,B794)</f>
        <v>741</v>
      </c>
      <c r="E794">
        <v>1</v>
      </c>
      <c r="F794">
        <v>341534</v>
      </c>
      <c r="G794">
        <v>30</v>
      </c>
      <c r="H794" t="s">
        <v>2059</v>
      </c>
      <c r="I794" t="s">
        <v>214</v>
      </c>
      <c r="J794" t="s">
        <v>191</v>
      </c>
      <c r="K794" t="str">
        <f>G794&amp;" "&amp;H794&amp;" "&amp;I794&amp;" "&amp;J794</f>
        <v xml:space="preserve">30 GULLY DR  </v>
      </c>
      <c r="L794" t="s">
        <v>3115</v>
      </c>
    </row>
    <row r="795" spans="1:12" x14ac:dyDescent="0.35">
      <c r="A795" t="s">
        <v>1069</v>
      </c>
      <c r="B795" s="2">
        <v>43997</v>
      </c>
      <c r="C795" s="2">
        <v>44202</v>
      </c>
      <c r="D795">
        <f>_xlfn.DAYS(C795,B795)</f>
        <v>205</v>
      </c>
      <c r="E795">
        <v>1</v>
      </c>
      <c r="F795">
        <v>10158950</v>
      </c>
      <c r="G795">
        <v>89</v>
      </c>
      <c r="H795" t="s">
        <v>2138</v>
      </c>
      <c r="I795" t="s">
        <v>230</v>
      </c>
      <c r="J795" t="s">
        <v>191</v>
      </c>
      <c r="K795" t="str">
        <f>G795&amp;" "&amp;H795&amp;" "&amp;I795&amp;" "&amp;J795</f>
        <v xml:space="preserve">89 WESTHUMBER BLVD  </v>
      </c>
      <c r="L795" t="s">
        <v>3094</v>
      </c>
    </row>
    <row r="796" spans="1:12" x14ac:dyDescent="0.35">
      <c r="A796" t="s">
        <v>1085</v>
      </c>
      <c r="B796" s="2">
        <v>43997</v>
      </c>
      <c r="C796" s="2">
        <v>44098</v>
      </c>
      <c r="D796">
        <f>_xlfn.DAYS(C796,B796)</f>
        <v>101</v>
      </c>
      <c r="E796">
        <v>1</v>
      </c>
      <c r="F796">
        <v>1002363</v>
      </c>
      <c r="G796">
        <v>12</v>
      </c>
      <c r="H796" t="s">
        <v>2149</v>
      </c>
      <c r="I796" t="s">
        <v>217</v>
      </c>
      <c r="J796" t="s">
        <v>191</v>
      </c>
      <c r="K796" t="str">
        <f>G796&amp;" "&amp;H796&amp;" "&amp;I796&amp;" "&amp;J796</f>
        <v xml:space="preserve">12 FROST ST  </v>
      </c>
      <c r="L796" t="s">
        <v>3108</v>
      </c>
    </row>
    <row r="797" spans="1:12" x14ac:dyDescent="0.35">
      <c r="A797" t="s">
        <v>1086</v>
      </c>
      <c r="B797" s="2">
        <v>43997</v>
      </c>
      <c r="C797" s="2">
        <v>44123</v>
      </c>
      <c r="D797">
        <f>_xlfn.DAYS(C797,B797)</f>
        <v>126</v>
      </c>
      <c r="E797">
        <v>1</v>
      </c>
      <c r="F797">
        <v>866950</v>
      </c>
      <c r="G797">
        <v>870</v>
      </c>
      <c r="H797" t="s">
        <v>1766</v>
      </c>
      <c r="I797" t="s">
        <v>217</v>
      </c>
      <c r="J797" t="s">
        <v>191</v>
      </c>
      <c r="K797" t="str">
        <f>G797&amp;" "&amp;H797&amp;" "&amp;I797&amp;" "&amp;J797</f>
        <v xml:space="preserve">870 SHAW ST  </v>
      </c>
      <c r="L797" t="s">
        <v>3109</v>
      </c>
    </row>
    <row r="798" spans="1:12" x14ac:dyDescent="0.35">
      <c r="A798" t="s">
        <v>1093</v>
      </c>
      <c r="B798" s="2">
        <v>43993</v>
      </c>
      <c r="C798" s="2">
        <v>44088</v>
      </c>
      <c r="D798">
        <f>_xlfn.DAYS(C798,B798)</f>
        <v>95</v>
      </c>
      <c r="E798">
        <v>1</v>
      </c>
      <c r="F798">
        <v>11048106</v>
      </c>
      <c r="G798">
        <v>122</v>
      </c>
      <c r="H798" t="s">
        <v>2155</v>
      </c>
      <c r="I798" t="s">
        <v>190</v>
      </c>
      <c r="J798" t="s">
        <v>191</v>
      </c>
      <c r="K798" t="str">
        <f>G798&amp;" "&amp;H798&amp;" "&amp;I798&amp;" "&amp;J798</f>
        <v xml:space="preserve">122 GAMBLE AVE  </v>
      </c>
      <c r="L798" t="s">
        <v>3112</v>
      </c>
    </row>
    <row r="799" spans="1:12" x14ac:dyDescent="0.35">
      <c r="A799" t="s">
        <v>1024</v>
      </c>
      <c r="B799" s="2">
        <v>43992</v>
      </c>
      <c r="C799" s="2">
        <v>44042</v>
      </c>
      <c r="D799">
        <f>_xlfn.DAYS(C799,B799)</f>
        <v>50</v>
      </c>
      <c r="E799">
        <v>1</v>
      </c>
      <c r="F799">
        <v>356613</v>
      </c>
      <c r="G799">
        <v>64</v>
      </c>
      <c r="H799" t="s">
        <v>272</v>
      </c>
      <c r="I799" t="s">
        <v>219</v>
      </c>
      <c r="J799" t="s">
        <v>191</v>
      </c>
      <c r="K799" t="str">
        <f>G799&amp;" "&amp;H799&amp;" "&amp;I799&amp;" "&amp;J799</f>
        <v xml:space="preserve">64 LOMBARDY CRES  </v>
      </c>
      <c r="L799" t="s">
        <v>3054</v>
      </c>
    </row>
    <row r="800" spans="1:12" x14ac:dyDescent="0.35">
      <c r="A800" t="s">
        <v>1095</v>
      </c>
      <c r="B800" s="2">
        <v>43992</v>
      </c>
      <c r="C800" s="2">
        <v>44231</v>
      </c>
      <c r="D800">
        <f>_xlfn.DAYS(C800,B800)</f>
        <v>239</v>
      </c>
      <c r="E800">
        <v>1</v>
      </c>
      <c r="F800">
        <v>780734</v>
      </c>
      <c r="G800">
        <v>56</v>
      </c>
      <c r="H800" t="s">
        <v>2156</v>
      </c>
      <c r="I800" t="s">
        <v>194</v>
      </c>
      <c r="J800" t="s">
        <v>191</v>
      </c>
      <c r="K800" t="str">
        <f>G800&amp;" "&amp;H800&amp;" "&amp;I800&amp;" "&amp;J800</f>
        <v xml:space="preserve">56 CASTLE FRANK RD  </v>
      </c>
      <c r="L800" t="s">
        <v>3113</v>
      </c>
    </row>
    <row r="801" spans="1:12" x14ac:dyDescent="0.35">
      <c r="A801" t="s">
        <v>1061</v>
      </c>
      <c r="B801" s="2">
        <v>43986</v>
      </c>
      <c r="C801" s="2">
        <v>44130</v>
      </c>
      <c r="D801">
        <f>_xlfn.DAYS(C801,B801)</f>
        <v>144</v>
      </c>
      <c r="E801">
        <v>1</v>
      </c>
      <c r="F801">
        <v>9741232</v>
      </c>
      <c r="G801">
        <v>65</v>
      </c>
      <c r="H801" t="s">
        <v>2132</v>
      </c>
      <c r="I801" t="s">
        <v>214</v>
      </c>
      <c r="J801" t="s">
        <v>191</v>
      </c>
      <c r="K801" t="str">
        <f>G801&amp;" "&amp;H801&amp;" "&amp;I801&amp;" "&amp;J801</f>
        <v xml:space="preserve">65 ALHART DR  </v>
      </c>
      <c r="L801" t="s">
        <v>412</v>
      </c>
    </row>
    <row r="802" spans="1:12" x14ac:dyDescent="0.35">
      <c r="A802" t="s">
        <v>1067</v>
      </c>
      <c r="B802" s="2">
        <v>43985</v>
      </c>
      <c r="C802" s="2">
        <v>44118</v>
      </c>
      <c r="D802">
        <f>_xlfn.DAYS(C802,B802)</f>
        <v>133</v>
      </c>
      <c r="E802">
        <v>1</v>
      </c>
      <c r="F802">
        <v>555630</v>
      </c>
      <c r="G802">
        <v>163</v>
      </c>
      <c r="H802" t="s">
        <v>2136</v>
      </c>
      <c r="I802" t="s">
        <v>214</v>
      </c>
      <c r="J802" t="s">
        <v>191</v>
      </c>
      <c r="K802" t="str">
        <f>G802&amp;" "&amp;H802&amp;" "&amp;I802&amp;" "&amp;J802</f>
        <v xml:space="preserve">163 RICHARD CLARK DR  </v>
      </c>
      <c r="L802" t="s">
        <v>3092</v>
      </c>
    </row>
    <row r="803" spans="1:12" x14ac:dyDescent="0.35">
      <c r="A803" t="s">
        <v>1082</v>
      </c>
      <c r="B803" s="2">
        <v>43985</v>
      </c>
      <c r="C803" s="2">
        <v>44237</v>
      </c>
      <c r="D803">
        <f>_xlfn.DAYS(C803,B803)</f>
        <v>252</v>
      </c>
      <c r="E803">
        <v>1</v>
      </c>
      <c r="F803">
        <v>386453</v>
      </c>
      <c r="G803">
        <v>9</v>
      </c>
      <c r="H803" t="s">
        <v>204</v>
      </c>
      <c r="I803" t="s">
        <v>190</v>
      </c>
      <c r="J803" t="s">
        <v>191</v>
      </c>
      <c r="K803" t="str">
        <f>G803&amp;" "&amp;H803&amp;" "&amp;I803&amp;" "&amp;J803</f>
        <v xml:space="preserve">9 SILVIO AVE  </v>
      </c>
      <c r="L803" t="s">
        <v>3105</v>
      </c>
    </row>
    <row r="804" spans="1:12" x14ac:dyDescent="0.35">
      <c r="A804" t="s">
        <v>1088</v>
      </c>
      <c r="B804" s="2">
        <v>43984</v>
      </c>
      <c r="C804" s="2">
        <v>44473</v>
      </c>
      <c r="D804">
        <f>_xlfn.DAYS(C804,B804)</f>
        <v>489</v>
      </c>
      <c r="E804">
        <v>1</v>
      </c>
      <c r="F804">
        <v>377338</v>
      </c>
      <c r="G804">
        <v>80</v>
      </c>
      <c r="H804" t="s">
        <v>1992</v>
      </c>
      <c r="I804" t="s">
        <v>266</v>
      </c>
      <c r="J804" t="s">
        <v>191</v>
      </c>
      <c r="K804" t="str">
        <f>G804&amp;" "&amp;H804&amp;" "&amp;I804&amp;" "&amp;J804</f>
        <v xml:space="preserve">80 RAINIER SQ  </v>
      </c>
      <c r="L804" t="s">
        <v>2968</v>
      </c>
    </row>
    <row r="805" spans="1:12" x14ac:dyDescent="0.35">
      <c r="A805" t="s">
        <v>1091</v>
      </c>
      <c r="B805" s="2">
        <v>43983</v>
      </c>
      <c r="C805" s="2">
        <v>44067</v>
      </c>
      <c r="D805">
        <f>_xlfn.DAYS(C805,B805)</f>
        <v>84</v>
      </c>
      <c r="E805">
        <v>1</v>
      </c>
      <c r="F805">
        <v>1004931</v>
      </c>
      <c r="G805">
        <v>69</v>
      </c>
      <c r="H805" t="s">
        <v>2153</v>
      </c>
      <c r="I805" t="s">
        <v>214</v>
      </c>
      <c r="J805" t="s">
        <v>191</v>
      </c>
      <c r="K805" t="str">
        <f>G805&amp;" "&amp;H805&amp;" "&amp;I805&amp;" "&amp;J805</f>
        <v xml:space="preserve">69 GUNTON DR  </v>
      </c>
      <c r="L805" t="s">
        <v>2968</v>
      </c>
    </row>
    <row r="806" spans="1:12" x14ac:dyDescent="0.35">
      <c r="A806" t="s">
        <v>1084</v>
      </c>
      <c r="B806" s="2">
        <v>43978</v>
      </c>
      <c r="C806" s="2">
        <v>44279</v>
      </c>
      <c r="D806">
        <f>_xlfn.DAYS(C806,B806)</f>
        <v>301</v>
      </c>
      <c r="E806">
        <v>1</v>
      </c>
      <c r="F806">
        <v>9779374</v>
      </c>
      <c r="G806">
        <v>41</v>
      </c>
      <c r="H806" t="s">
        <v>2148</v>
      </c>
      <c r="I806" t="s">
        <v>214</v>
      </c>
      <c r="J806" t="s">
        <v>191</v>
      </c>
      <c r="K806" t="str">
        <f>G806&amp;" "&amp;H806&amp;" "&amp;I806&amp;" "&amp;J806</f>
        <v xml:space="preserve">41 RIVERDALE DR  </v>
      </c>
      <c r="L806" t="s">
        <v>3107</v>
      </c>
    </row>
    <row r="807" spans="1:12" x14ac:dyDescent="0.35">
      <c r="A807" t="s">
        <v>1087</v>
      </c>
      <c r="B807" s="2">
        <v>43977</v>
      </c>
      <c r="C807" s="2">
        <v>44182</v>
      </c>
      <c r="D807">
        <f>_xlfn.DAYS(C807,B807)</f>
        <v>205</v>
      </c>
      <c r="E807">
        <v>1</v>
      </c>
      <c r="F807">
        <v>1040774</v>
      </c>
      <c r="G807">
        <v>5</v>
      </c>
      <c r="H807" t="s">
        <v>2150</v>
      </c>
      <c r="I807" t="s">
        <v>252</v>
      </c>
      <c r="J807" t="s">
        <v>191</v>
      </c>
      <c r="K807" t="str">
        <f>G807&amp;" "&amp;H807&amp;" "&amp;I807&amp;" "&amp;J807</f>
        <v xml:space="preserve">5 ULLSWATER CRT  </v>
      </c>
      <c r="L807" t="s">
        <v>412</v>
      </c>
    </row>
    <row r="808" spans="1:12" x14ac:dyDescent="0.35">
      <c r="A808" t="s">
        <v>50</v>
      </c>
      <c r="B808" s="2">
        <v>43973</v>
      </c>
      <c r="E808">
        <v>0</v>
      </c>
      <c r="F808">
        <v>528746</v>
      </c>
      <c r="G808">
        <v>44</v>
      </c>
      <c r="H808" t="s">
        <v>234</v>
      </c>
      <c r="I808" t="s">
        <v>194</v>
      </c>
      <c r="J808" t="s">
        <v>191</v>
      </c>
      <c r="K808" t="str">
        <f>G808&amp;" "&amp;H808&amp;" "&amp;I808&amp;" "&amp;J808</f>
        <v xml:space="preserve">44 HONEYWOOD RD  </v>
      </c>
      <c r="L808" t="s">
        <v>413</v>
      </c>
    </row>
    <row r="809" spans="1:12" x14ac:dyDescent="0.35">
      <c r="A809" t="s">
        <v>1042</v>
      </c>
      <c r="B809" s="2">
        <v>43973</v>
      </c>
      <c r="C809" s="2">
        <v>44075</v>
      </c>
      <c r="D809">
        <f>_xlfn.DAYS(C809,B809)</f>
        <v>102</v>
      </c>
      <c r="E809">
        <v>1</v>
      </c>
      <c r="F809">
        <v>357947</v>
      </c>
      <c r="G809">
        <v>24</v>
      </c>
      <c r="H809" t="s">
        <v>2116</v>
      </c>
      <c r="I809" t="s">
        <v>219</v>
      </c>
      <c r="J809" t="s">
        <v>191</v>
      </c>
      <c r="K809" t="str">
        <f>G809&amp;" "&amp;H809&amp;" "&amp;I809&amp;" "&amp;J809</f>
        <v xml:space="preserve">24 MABERLEY CRES  </v>
      </c>
      <c r="L809" t="s">
        <v>3069</v>
      </c>
    </row>
    <row r="810" spans="1:12" x14ac:dyDescent="0.35">
      <c r="A810" t="s">
        <v>1043</v>
      </c>
      <c r="B810" s="2">
        <v>43973</v>
      </c>
      <c r="C810" s="2">
        <v>44118</v>
      </c>
      <c r="D810">
        <f>_xlfn.DAYS(C810,B810)</f>
        <v>145</v>
      </c>
      <c r="E810">
        <v>1</v>
      </c>
      <c r="F810">
        <v>1026109</v>
      </c>
      <c r="G810">
        <v>12</v>
      </c>
      <c r="H810" t="s">
        <v>2117</v>
      </c>
      <c r="I810" t="s">
        <v>252</v>
      </c>
      <c r="J810" t="s">
        <v>191</v>
      </c>
      <c r="K810" t="str">
        <f>G810&amp;" "&amp;H810&amp;" "&amp;I810&amp;" "&amp;J810</f>
        <v xml:space="preserve">12 RATHLYN CRT  </v>
      </c>
      <c r="L810" t="s">
        <v>3070</v>
      </c>
    </row>
    <row r="811" spans="1:12" x14ac:dyDescent="0.35">
      <c r="A811" t="s">
        <v>1089</v>
      </c>
      <c r="B811" s="2">
        <v>43973</v>
      </c>
      <c r="C811" s="2">
        <v>44984</v>
      </c>
      <c r="D811">
        <f>_xlfn.DAYS(C811,B811)</f>
        <v>1011</v>
      </c>
      <c r="E811">
        <v>1</v>
      </c>
      <c r="F811">
        <v>55445</v>
      </c>
      <c r="G811">
        <v>69</v>
      </c>
      <c r="H811" t="s">
        <v>2151</v>
      </c>
      <c r="I811" t="s">
        <v>190</v>
      </c>
      <c r="J811" t="s">
        <v>191</v>
      </c>
      <c r="K811" t="str">
        <f>G811&amp;" "&amp;H811&amp;" "&amp;I811&amp;" "&amp;J811</f>
        <v xml:space="preserve">69 CHRYESSA AVE  </v>
      </c>
      <c r="L811" t="s">
        <v>3110</v>
      </c>
    </row>
    <row r="812" spans="1:12" x14ac:dyDescent="0.35">
      <c r="A812" t="s">
        <v>53</v>
      </c>
      <c r="B812" s="2">
        <v>43972</v>
      </c>
      <c r="E812">
        <v>0</v>
      </c>
      <c r="F812">
        <v>30003103</v>
      </c>
      <c r="G812">
        <v>25</v>
      </c>
      <c r="H812" t="s">
        <v>237</v>
      </c>
      <c r="I812" t="s">
        <v>194</v>
      </c>
      <c r="J812" t="s">
        <v>191</v>
      </c>
      <c r="K812" t="str">
        <f>G812&amp;" "&amp;H812&amp;" "&amp;I812&amp;" "&amp;J812</f>
        <v xml:space="preserve">25 GAUDI RD  </v>
      </c>
      <c r="L812" t="s">
        <v>416</v>
      </c>
    </row>
    <row r="813" spans="1:12" x14ac:dyDescent="0.35">
      <c r="A813" t="s">
        <v>1073</v>
      </c>
      <c r="B813" s="2">
        <v>43972</v>
      </c>
      <c r="C813" s="2">
        <v>44641</v>
      </c>
      <c r="D813">
        <f>_xlfn.DAYS(C813,B813)</f>
        <v>669</v>
      </c>
      <c r="E813">
        <v>1</v>
      </c>
      <c r="F813">
        <v>1008595</v>
      </c>
      <c r="G813">
        <v>4</v>
      </c>
      <c r="H813" t="s">
        <v>2141</v>
      </c>
      <c r="I813" t="s">
        <v>214</v>
      </c>
      <c r="J813" t="s">
        <v>191</v>
      </c>
      <c r="K813" t="str">
        <f>G813&amp;" "&amp;H813&amp;" "&amp;I813&amp;" "&amp;J813</f>
        <v xml:space="preserve">4 INVERLEIGH DR  </v>
      </c>
      <c r="L813" t="s">
        <v>3097</v>
      </c>
    </row>
    <row r="814" spans="1:12" x14ac:dyDescent="0.35">
      <c r="A814" t="s">
        <v>1083</v>
      </c>
      <c r="B814" s="2">
        <v>43972</v>
      </c>
      <c r="C814" s="2">
        <v>44067</v>
      </c>
      <c r="D814">
        <f>_xlfn.DAYS(C814,B814)</f>
        <v>95</v>
      </c>
      <c r="E814">
        <v>1</v>
      </c>
      <c r="F814">
        <v>30030745</v>
      </c>
      <c r="G814">
        <v>19</v>
      </c>
      <c r="H814" t="s">
        <v>2147</v>
      </c>
      <c r="I814" t="s">
        <v>1997</v>
      </c>
      <c r="J814" t="s">
        <v>191</v>
      </c>
      <c r="K814" t="str">
        <f>G814&amp;" "&amp;H814&amp;" "&amp;I814&amp;" "&amp;J814</f>
        <v xml:space="preserve">19 SNOWY OWL WAY  </v>
      </c>
      <c r="L814" t="s">
        <v>3106</v>
      </c>
    </row>
    <row r="815" spans="1:12" x14ac:dyDescent="0.35">
      <c r="A815" t="s">
        <v>1015</v>
      </c>
      <c r="B815" s="2">
        <v>43971</v>
      </c>
      <c r="C815" s="2">
        <v>44004</v>
      </c>
      <c r="D815">
        <f>_xlfn.DAYS(C815,B815)</f>
        <v>33</v>
      </c>
      <c r="E815">
        <v>1</v>
      </c>
      <c r="F815">
        <v>810544</v>
      </c>
      <c r="G815">
        <v>623</v>
      </c>
      <c r="H815" t="s">
        <v>1866</v>
      </c>
      <c r="I815" t="s">
        <v>190</v>
      </c>
      <c r="J815" t="s">
        <v>191</v>
      </c>
      <c r="K815" t="str">
        <f>G815&amp;" "&amp;H815&amp;" "&amp;I815&amp;" "&amp;J815</f>
        <v xml:space="preserve">623 GLADSTONE AVE  </v>
      </c>
      <c r="L815" t="s">
        <v>3046</v>
      </c>
    </row>
    <row r="816" spans="1:12" x14ac:dyDescent="0.35">
      <c r="A816" t="s">
        <v>1000</v>
      </c>
      <c r="B816" s="2">
        <v>43965</v>
      </c>
      <c r="C816" s="2">
        <v>44085</v>
      </c>
      <c r="D816">
        <f>_xlfn.DAYS(C816,B816)</f>
        <v>120</v>
      </c>
      <c r="E816">
        <v>1</v>
      </c>
      <c r="F816">
        <v>345378</v>
      </c>
      <c r="G816">
        <v>7</v>
      </c>
      <c r="H816" t="s">
        <v>2086</v>
      </c>
      <c r="I816" t="s">
        <v>219</v>
      </c>
      <c r="J816" t="s">
        <v>191</v>
      </c>
      <c r="K816" t="str">
        <f>G816&amp;" "&amp;H816&amp;" "&amp;I816&amp;" "&amp;J816</f>
        <v xml:space="preserve">7 HORIZON CRES  </v>
      </c>
      <c r="L816" t="s">
        <v>3033</v>
      </c>
    </row>
    <row r="817" spans="1:12" x14ac:dyDescent="0.35">
      <c r="A817" t="s">
        <v>1044</v>
      </c>
      <c r="B817" s="2">
        <v>43962</v>
      </c>
      <c r="C817" s="2">
        <v>44057</v>
      </c>
      <c r="D817">
        <f>_xlfn.DAYS(C817,B817)</f>
        <v>95</v>
      </c>
      <c r="E817">
        <v>1</v>
      </c>
      <c r="F817">
        <v>7522532</v>
      </c>
      <c r="G817">
        <v>29</v>
      </c>
      <c r="H817" t="s">
        <v>2103</v>
      </c>
      <c r="I817" t="s">
        <v>219</v>
      </c>
      <c r="J817" t="s">
        <v>191</v>
      </c>
      <c r="K817" t="str">
        <f>G817&amp;" "&amp;H817&amp;" "&amp;I817&amp;" "&amp;J817</f>
        <v xml:space="preserve">29 GRAYSON CRES  </v>
      </c>
      <c r="L817" t="s">
        <v>3071</v>
      </c>
    </row>
    <row r="818" spans="1:12" x14ac:dyDescent="0.35">
      <c r="A818" t="s">
        <v>1076</v>
      </c>
      <c r="B818" s="2">
        <v>43962</v>
      </c>
      <c r="C818" s="2">
        <v>44335</v>
      </c>
      <c r="D818">
        <f>_xlfn.DAYS(C818,B818)</f>
        <v>373</v>
      </c>
      <c r="E818">
        <v>1</v>
      </c>
      <c r="F818">
        <v>11129905</v>
      </c>
      <c r="G818">
        <v>420</v>
      </c>
      <c r="H818" t="s">
        <v>1933</v>
      </c>
      <c r="I818" t="s">
        <v>194</v>
      </c>
      <c r="J818" t="s">
        <v>191</v>
      </c>
      <c r="K818" t="str">
        <f>G818&amp;" "&amp;H818&amp;" "&amp;I818&amp;" "&amp;J818</f>
        <v xml:space="preserve">420 VAUGHAN RD  </v>
      </c>
      <c r="L818" t="s">
        <v>3100</v>
      </c>
    </row>
    <row r="819" spans="1:12" x14ac:dyDescent="0.35">
      <c r="A819" t="s">
        <v>1047</v>
      </c>
      <c r="B819" s="2">
        <v>43959</v>
      </c>
      <c r="C819" s="2">
        <v>45199</v>
      </c>
      <c r="D819">
        <f>_xlfn.DAYS(C819,B819)</f>
        <v>1240</v>
      </c>
      <c r="E819">
        <v>1</v>
      </c>
      <c r="F819">
        <v>3521993</v>
      </c>
      <c r="G819">
        <v>16</v>
      </c>
      <c r="H819" t="s">
        <v>2120</v>
      </c>
      <c r="I819" t="s">
        <v>252</v>
      </c>
      <c r="J819" t="s">
        <v>191</v>
      </c>
      <c r="K819" t="str">
        <f>G819&amp;" "&amp;H819&amp;" "&amp;I819&amp;" "&amp;J819</f>
        <v xml:space="preserve">16 ELMDON CRT  </v>
      </c>
      <c r="L819" t="s">
        <v>3074</v>
      </c>
    </row>
    <row r="820" spans="1:12" x14ac:dyDescent="0.35">
      <c r="A820" t="s">
        <v>1060</v>
      </c>
      <c r="B820" s="2">
        <v>43958</v>
      </c>
      <c r="C820" s="2">
        <v>44271</v>
      </c>
      <c r="D820">
        <f>_xlfn.DAYS(C820,B820)</f>
        <v>313</v>
      </c>
      <c r="E820">
        <v>1</v>
      </c>
      <c r="F820">
        <v>533980</v>
      </c>
      <c r="G820">
        <v>143</v>
      </c>
      <c r="H820" t="s">
        <v>2131</v>
      </c>
      <c r="I820" t="s">
        <v>194</v>
      </c>
      <c r="J820" t="s">
        <v>191</v>
      </c>
      <c r="K820" t="str">
        <f>G820&amp;" "&amp;H820&amp;" "&amp;I820&amp;" "&amp;J820</f>
        <v xml:space="preserve">143 KINGSLAKE RD  </v>
      </c>
      <c r="L820" t="s">
        <v>3086</v>
      </c>
    </row>
    <row r="821" spans="1:12" x14ac:dyDescent="0.35">
      <c r="A821" t="s">
        <v>1062</v>
      </c>
      <c r="B821" s="2">
        <v>43958</v>
      </c>
      <c r="C821" s="2">
        <v>44159</v>
      </c>
      <c r="D821">
        <f>_xlfn.DAYS(C821,B821)</f>
        <v>201</v>
      </c>
      <c r="E821">
        <v>1</v>
      </c>
      <c r="F821">
        <v>344763</v>
      </c>
      <c r="G821">
        <v>44</v>
      </c>
      <c r="H821" t="s">
        <v>2133</v>
      </c>
      <c r="I821" t="s">
        <v>214</v>
      </c>
      <c r="J821" t="s">
        <v>191</v>
      </c>
      <c r="K821" t="str">
        <f>G821&amp;" "&amp;H821&amp;" "&amp;I821&amp;" "&amp;J821</f>
        <v xml:space="preserve">44 HOLLYHEDGE DR  </v>
      </c>
      <c r="L821" t="s">
        <v>3087</v>
      </c>
    </row>
    <row r="822" spans="1:12" x14ac:dyDescent="0.35">
      <c r="A822" t="s">
        <v>1072</v>
      </c>
      <c r="B822" s="2">
        <v>43958</v>
      </c>
      <c r="C822" s="2">
        <v>44148</v>
      </c>
      <c r="D822">
        <f>_xlfn.DAYS(C822,B822)</f>
        <v>190</v>
      </c>
      <c r="E822">
        <v>1</v>
      </c>
      <c r="F822">
        <v>513043</v>
      </c>
      <c r="G822">
        <v>96</v>
      </c>
      <c r="H822" t="s">
        <v>2140</v>
      </c>
      <c r="I822" t="s">
        <v>190</v>
      </c>
      <c r="J822" t="s">
        <v>191</v>
      </c>
      <c r="K822" t="str">
        <f>G822&amp;" "&amp;H822&amp;" "&amp;I822&amp;" "&amp;J822</f>
        <v xml:space="preserve">96 ERNEST AVE  </v>
      </c>
      <c r="L822" t="s">
        <v>412</v>
      </c>
    </row>
    <row r="823" spans="1:12" x14ac:dyDescent="0.35">
      <c r="A823" t="s">
        <v>924</v>
      </c>
      <c r="B823" s="2">
        <v>43957</v>
      </c>
      <c r="C823" s="2">
        <v>44154</v>
      </c>
      <c r="D823">
        <f>_xlfn.DAYS(C823,B823)</f>
        <v>197</v>
      </c>
      <c r="E823">
        <v>1</v>
      </c>
      <c r="F823">
        <v>7576273</v>
      </c>
      <c r="G823">
        <v>336</v>
      </c>
      <c r="H823" t="s">
        <v>210</v>
      </c>
      <c r="I823" t="s">
        <v>190</v>
      </c>
      <c r="J823" t="s">
        <v>191</v>
      </c>
      <c r="K823" t="str">
        <f>G823&amp;" "&amp;H823&amp;" "&amp;I823&amp;" "&amp;J823</f>
        <v xml:space="preserve">336 MANNING AVE  </v>
      </c>
      <c r="L823" t="s">
        <v>2962</v>
      </c>
    </row>
    <row r="824" spans="1:12" x14ac:dyDescent="0.35">
      <c r="A824" t="s">
        <v>1079</v>
      </c>
      <c r="B824" s="2">
        <v>43957</v>
      </c>
      <c r="C824" s="2">
        <v>44175</v>
      </c>
      <c r="D824">
        <f>_xlfn.DAYS(C824,B824)</f>
        <v>218</v>
      </c>
      <c r="E824">
        <v>1</v>
      </c>
      <c r="F824">
        <v>396024</v>
      </c>
      <c r="G824">
        <v>1324</v>
      </c>
      <c r="H824" t="s">
        <v>207</v>
      </c>
      <c r="I824" t="s">
        <v>190</v>
      </c>
      <c r="J824" t="s">
        <v>191</v>
      </c>
      <c r="K824" t="str">
        <f>G824&amp;" "&amp;H824&amp;" "&amp;I824&amp;" "&amp;J824</f>
        <v xml:space="preserve">1324 WARDEN AVE  </v>
      </c>
      <c r="L824" t="s">
        <v>3102</v>
      </c>
    </row>
    <row r="825" spans="1:12" x14ac:dyDescent="0.35">
      <c r="A825" t="s">
        <v>888</v>
      </c>
      <c r="B825" s="2">
        <v>43952</v>
      </c>
      <c r="C825" s="2">
        <v>44942</v>
      </c>
      <c r="D825">
        <f>_xlfn.DAYS(C825,B825)</f>
        <v>990</v>
      </c>
      <c r="E825">
        <v>1</v>
      </c>
      <c r="F825">
        <v>10133027</v>
      </c>
      <c r="G825">
        <v>293</v>
      </c>
      <c r="H825" t="s">
        <v>2006</v>
      </c>
      <c r="I825" t="s">
        <v>190</v>
      </c>
      <c r="J825" t="s">
        <v>295</v>
      </c>
      <c r="K825" t="str">
        <f>G825&amp;" "&amp;H825&amp;" "&amp;I825&amp;" "&amp;J825</f>
        <v>293 LAWRENCE AVE E</v>
      </c>
      <c r="L825" t="s">
        <v>2928</v>
      </c>
    </row>
    <row r="826" spans="1:12" x14ac:dyDescent="0.35">
      <c r="A826" t="s">
        <v>1070</v>
      </c>
      <c r="B826" s="2">
        <v>43952</v>
      </c>
      <c r="C826" s="2">
        <v>44662</v>
      </c>
      <c r="D826">
        <f>_xlfn.DAYS(C826,B826)</f>
        <v>710</v>
      </c>
      <c r="E826">
        <v>1</v>
      </c>
      <c r="F826">
        <v>851581</v>
      </c>
      <c r="G826">
        <v>253</v>
      </c>
      <c r="H826" t="s">
        <v>2139</v>
      </c>
      <c r="I826" t="s">
        <v>190</v>
      </c>
      <c r="J826" t="s">
        <v>191</v>
      </c>
      <c r="K826" t="str">
        <f>G826&amp;" "&amp;H826&amp;" "&amp;I826&amp;" "&amp;J826</f>
        <v xml:space="preserve">253 PAPE AVE  </v>
      </c>
      <c r="L826" t="s">
        <v>3095</v>
      </c>
    </row>
    <row r="827" spans="1:12" x14ac:dyDescent="0.35">
      <c r="A827" t="s">
        <v>1078</v>
      </c>
      <c r="B827" s="2">
        <v>43950</v>
      </c>
      <c r="C827" s="2">
        <v>44103</v>
      </c>
      <c r="D827">
        <f>_xlfn.DAYS(C827,B827)</f>
        <v>153</v>
      </c>
      <c r="E827">
        <v>1</v>
      </c>
      <c r="F827">
        <v>1022633</v>
      </c>
      <c r="G827">
        <v>60</v>
      </c>
      <c r="H827" t="s">
        <v>2144</v>
      </c>
      <c r="I827" t="s">
        <v>219</v>
      </c>
      <c r="J827" t="s">
        <v>191</v>
      </c>
      <c r="K827" t="str">
        <f>G827&amp;" "&amp;H827&amp;" "&amp;I827&amp;" "&amp;J827</f>
        <v xml:space="preserve">60 ORPINGTON CRES  </v>
      </c>
      <c r="L827" t="s">
        <v>3101</v>
      </c>
    </row>
    <row r="828" spans="1:12" x14ac:dyDescent="0.35">
      <c r="A828" t="s">
        <v>1077</v>
      </c>
      <c r="B828" s="2">
        <v>43948</v>
      </c>
      <c r="C828" s="2">
        <v>44606</v>
      </c>
      <c r="D828">
        <f>_xlfn.DAYS(C828,B828)</f>
        <v>658</v>
      </c>
      <c r="E828">
        <v>1</v>
      </c>
      <c r="F828">
        <v>311213</v>
      </c>
      <c r="G828">
        <v>40</v>
      </c>
      <c r="H828" t="s">
        <v>2143</v>
      </c>
      <c r="I828" t="s">
        <v>214</v>
      </c>
      <c r="J828" t="s">
        <v>191</v>
      </c>
      <c r="K828" t="str">
        <f>G828&amp;" "&amp;H828&amp;" "&amp;I828&amp;" "&amp;J828</f>
        <v xml:space="preserve">40 BRANTWOOD DR  </v>
      </c>
      <c r="L828" t="s">
        <v>2697</v>
      </c>
    </row>
    <row r="829" spans="1:12" x14ac:dyDescent="0.35">
      <c r="A829" t="s">
        <v>1066</v>
      </c>
      <c r="B829" s="2">
        <v>43943</v>
      </c>
      <c r="C829" s="2">
        <v>44041</v>
      </c>
      <c r="D829">
        <f>_xlfn.DAYS(C829,B829)</f>
        <v>98</v>
      </c>
      <c r="E829">
        <v>1</v>
      </c>
      <c r="F829">
        <v>14307841</v>
      </c>
      <c r="G829">
        <v>183</v>
      </c>
      <c r="H829" t="s">
        <v>372</v>
      </c>
      <c r="I829" t="s">
        <v>194</v>
      </c>
      <c r="J829" t="s">
        <v>191</v>
      </c>
      <c r="K829" t="str">
        <f>G829&amp;" "&amp;H829&amp;" "&amp;I829&amp;" "&amp;J829</f>
        <v xml:space="preserve">183 STAINES RD  </v>
      </c>
      <c r="L829" t="s">
        <v>3091</v>
      </c>
    </row>
    <row r="830" spans="1:12" x14ac:dyDescent="0.35">
      <c r="A830" t="s">
        <v>1059</v>
      </c>
      <c r="B830" s="2">
        <v>43938</v>
      </c>
      <c r="C830" s="2">
        <v>44145</v>
      </c>
      <c r="D830">
        <f>_xlfn.DAYS(C830,B830)</f>
        <v>207</v>
      </c>
      <c r="E830">
        <v>1</v>
      </c>
      <c r="F830">
        <v>2184316</v>
      </c>
      <c r="G830">
        <v>76</v>
      </c>
      <c r="H830" t="s">
        <v>2130</v>
      </c>
      <c r="I830" t="s">
        <v>219</v>
      </c>
      <c r="J830" t="s">
        <v>191</v>
      </c>
      <c r="K830" t="str">
        <f>G830&amp;" "&amp;H830&amp;" "&amp;I830&amp;" "&amp;J830</f>
        <v xml:space="preserve">76 DALMATIAN CRES  </v>
      </c>
      <c r="L830" t="s">
        <v>3085</v>
      </c>
    </row>
    <row r="831" spans="1:12" x14ac:dyDescent="0.35">
      <c r="A831" t="s">
        <v>54</v>
      </c>
      <c r="B831" s="2">
        <v>43936</v>
      </c>
      <c r="E831">
        <v>0</v>
      </c>
      <c r="F831">
        <v>27191</v>
      </c>
      <c r="G831">
        <v>94</v>
      </c>
      <c r="H831" t="s">
        <v>238</v>
      </c>
      <c r="I831" t="s">
        <v>230</v>
      </c>
      <c r="J831" t="s">
        <v>191</v>
      </c>
      <c r="K831" t="str">
        <f>G831&amp;" "&amp;H831&amp;" "&amp;I831&amp;" "&amp;J831</f>
        <v xml:space="preserve">94 KINGS PARK BLVD  </v>
      </c>
      <c r="L831" t="s">
        <v>417</v>
      </c>
    </row>
    <row r="832" spans="1:12" x14ac:dyDescent="0.35">
      <c r="A832" t="s">
        <v>55</v>
      </c>
      <c r="B832" s="2">
        <v>43936</v>
      </c>
      <c r="E832">
        <v>0</v>
      </c>
      <c r="F832">
        <v>803293</v>
      </c>
      <c r="G832">
        <v>678</v>
      </c>
      <c r="H832" t="s">
        <v>239</v>
      </c>
      <c r="I832" t="s">
        <v>190</v>
      </c>
      <c r="J832" t="s">
        <v>191</v>
      </c>
      <c r="K832" t="str">
        <f>G832&amp;" "&amp;H832&amp;" "&amp;I832&amp;" "&amp;J832</f>
        <v xml:space="preserve">678 EUCLID AVE  </v>
      </c>
      <c r="L832" t="s">
        <v>418</v>
      </c>
    </row>
    <row r="833" spans="1:12" x14ac:dyDescent="0.35">
      <c r="A833" t="s">
        <v>1068</v>
      </c>
      <c r="B833" s="2">
        <v>43930</v>
      </c>
      <c r="C833" s="2">
        <v>44165</v>
      </c>
      <c r="D833">
        <f>_xlfn.DAYS(C833,B833)</f>
        <v>235</v>
      </c>
      <c r="E833">
        <v>1</v>
      </c>
      <c r="F833">
        <v>1005952</v>
      </c>
      <c r="G833">
        <v>70</v>
      </c>
      <c r="H833" t="s">
        <v>2137</v>
      </c>
      <c r="I833" t="s">
        <v>219</v>
      </c>
      <c r="J833" t="s">
        <v>191</v>
      </c>
      <c r="K833" t="str">
        <f>G833&amp;" "&amp;H833&amp;" "&amp;I833&amp;" "&amp;J833</f>
        <v xml:space="preserve">70 HARLOW CRES  </v>
      </c>
      <c r="L833" t="s">
        <v>3093</v>
      </c>
    </row>
    <row r="834" spans="1:12" x14ac:dyDescent="0.35">
      <c r="A834" t="s">
        <v>49</v>
      </c>
      <c r="B834" s="2">
        <v>43928</v>
      </c>
      <c r="E834">
        <v>0</v>
      </c>
      <c r="F834">
        <v>389023</v>
      </c>
      <c r="G834">
        <v>11</v>
      </c>
      <c r="H834" t="s">
        <v>233</v>
      </c>
      <c r="I834" t="s">
        <v>194</v>
      </c>
      <c r="J834" t="s">
        <v>191</v>
      </c>
      <c r="K834" t="str">
        <f>G834&amp;" "&amp;H834&amp;" "&amp;I834&amp;" "&amp;J834</f>
        <v xml:space="preserve">11 STEPHENFRANK RD  </v>
      </c>
      <c r="L834" t="s">
        <v>412</v>
      </c>
    </row>
    <row r="835" spans="1:12" x14ac:dyDescent="0.35">
      <c r="A835" t="s">
        <v>1021</v>
      </c>
      <c r="B835" s="2">
        <v>43907</v>
      </c>
      <c r="C835" s="2">
        <v>44053</v>
      </c>
      <c r="D835">
        <f>_xlfn.DAYS(C835,B835)</f>
        <v>146</v>
      </c>
      <c r="E835">
        <v>1</v>
      </c>
      <c r="F835">
        <v>7295876</v>
      </c>
      <c r="G835">
        <v>5</v>
      </c>
      <c r="H835" t="s">
        <v>2100</v>
      </c>
      <c r="I835" t="s">
        <v>217</v>
      </c>
      <c r="J835" t="s">
        <v>191</v>
      </c>
      <c r="K835" t="str">
        <f>G835&amp;" "&amp;H835&amp;" "&amp;I835&amp;" "&amp;J835</f>
        <v xml:space="preserve">5 TWENTY SIXTH ST  </v>
      </c>
      <c r="L835" t="s">
        <v>3051</v>
      </c>
    </row>
    <row r="836" spans="1:12" x14ac:dyDescent="0.35">
      <c r="A836" t="s">
        <v>1028</v>
      </c>
      <c r="B836" s="2">
        <v>43907</v>
      </c>
      <c r="C836" s="2">
        <v>44741</v>
      </c>
      <c r="D836">
        <f>_xlfn.DAYS(C836,B836)</f>
        <v>834</v>
      </c>
      <c r="E836">
        <v>1</v>
      </c>
      <c r="F836">
        <v>9392821</v>
      </c>
      <c r="G836">
        <v>400</v>
      </c>
      <c r="H836" t="s">
        <v>1976</v>
      </c>
      <c r="I836" t="s">
        <v>194</v>
      </c>
      <c r="J836" t="s">
        <v>191</v>
      </c>
      <c r="K836" t="str">
        <f>G836&amp;" "&amp;H836&amp;" "&amp;I836&amp;" "&amp;J836</f>
        <v xml:space="preserve">400 DOVERCOURT RD  </v>
      </c>
      <c r="L836" t="s">
        <v>3058</v>
      </c>
    </row>
    <row r="837" spans="1:12" x14ac:dyDescent="0.35">
      <c r="A837" t="s">
        <v>1030</v>
      </c>
      <c r="B837" s="2">
        <v>43907</v>
      </c>
      <c r="C837" s="2">
        <v>44132</v>
      </c>
      <c r="D837">
        <f>_xlfn.DAYS(C837,B837)</f>
        <v>225</v>
      </c>
      <c r="E837">
        <v>1</v>
      </c>
      <c r="F837">
        <v>842593</v>
      </c>
      <c r="G837">
        <v>123</v>
      </c>
      <c r="H837" t="s">
        <v>1729</v>
      </c>
      <c r="I837" t="s">
        <v>217</v>
      </c>
      <c r="J837" t="s">
        <v>191</v>
      </c>
      <c r="K837" t="str">
        <f>G837&amp;" "&amp;H837&amp;" "&amp;I837&amp;" "&amp;J837</f>
        <v xml:space="preserve">123 MILLICENT ST  </v>
      </c>
      <c r="L837" t="s">
        <v>551</v>
      </c>
    </row>
    <row r="838" spans="1:12" x14ac:dyDescent="0.35">
      <c r="A838" t="s">
        <v>1023</v>
      </c>
      <c r="B838" s="2">
        <v>43903</v>
      </c>
      <c r="C838" s="2">
        <v>44627</v>
      </c>
      <c r="D838">
        <f>_xlfn.DAYS(C838,B838)</f>
        <v>724</v>
      </c>
      <c r="E838">
        <v>1</v>
      </c>
      <c r="F838">
        <v>14238435</v>
      </c>
      <c r="G838">
        <v>37</v>
      </c>
      <c r="H838" t="s">
        <v>2101</v>
      </c>
      <c r="I838" t="s">
        <v>2102</v>
      </c>
      <c r="J838" t="s">
        <v>191</v>
      </c>
      <c r="K838" t="str">
        <f>G838&amp;" "&amp;H838&amp;" "&amp;I838&amp;" "&amp;J838</f>
        <v xml:space="preserve">37 TELFER GDNS  </v>
      </c>
      <c r="L838" t="s">
        <v>3053</v>
      </c>
    </row>
    <row r="839" spans="1:12" x14ac:dyDescent="0.35">
      <c r="A839" t="s">
        <v>1052</v>
      </c>
      <c r="B839" s="2">
        <v>43903</v>
      </c>
      <c r="C839" s="2">
        <v>44105</v>
      </c>
      <c r="D839">
        <f>_xlfn.DAYS(C839,B839)</f>
        <v>202</v>
      </c>
      <c r="E839">
        <v>1</v>
      </c>
      <c r="F839">
        <v>20168997</v>
      </c>
      <c r="G839">
        <v>5</v>
      </c>
      <c r="H839" t="s">
        <v>232</v>
      </c>
      <c r="I839" t="s">
        <v>190</v>
      </c>
      <c r="J839" t="s">
        <v>191</v>
      </c>
      <c r="K839" t="str">
        <f>G839&amp;" "&amp;H839&amp;" "&amp;I839&amp;" "&amp;J839</f>
        <v xml:space="preserve">5 TROYER AVE  </v>
      </c>
      <c r="L839" t="s">
        <v>3078</v>
      </c>
    </row>
    <row r="840" spans="1:12" x14ac:dyDescent="0.35">
      <c r="A840" t="s">
        <v>975</v>
      </c>
      <c r="B840" s="2">
        <v>43895</v>
      </c>
      <c r="C840" s="2">
        <v>44132</v>
      </c>
      <c r="D840">
        <f>_xlfn.DAYS(C840,B840)</f>
        <v>237</v>
      </c>
      <c r="E840">
        <v>1</v>
      </c>
      <c r="F840">
        <v>10180513</v>
      </c>
      <c r="G840">
        <v>1095</v>
      </c>
      <c r="H840" t="s">
        <v>1842</v>
      </c>
      <c r="I840" t="s">
        <v>217</v>
      </c>
      <c r="J840" t="s">
        <v>191</v>
      </c>
      <c r="K840" t="str">
        <f>G840&amp;" "&amp;H840&amp;" "&amp;I840&amp;" "&amp;J840</f>
        <v xml:space="preserve">1095 DUFFERIN ST  </v>
      </c>
      <c r="L840" t="s">
        <v>3010</v>
      </c>
    </row>
    <row r="841" spans="1:12" x14ac:dyDescent="0.35">
      <c r="A841" t="s">
        <v>1058</v>
      </c>
      <c r="B841" s="2">
        <v>43895</v>
      </c>
      <c r="C841" s="2">
        <v>44145</v>
      </c>
      <c r="D841">
        <f>_xlfn.DAYS(C841,B841)</f>
        <v>250</v>
      </c>
      <c r="E841">
        <v>1</v>
      </c>
      <c r="F841">
        <v>398536</v>
      </c>
      <c r="G841">
        <v>6</v>
      </c>
      <c r="H841" t="s">
        <v>2129</v>
      </c>
      <c r="I841" t="s">
        <v>252</v>
      </c>
      <c r="J841" t="s">
        <v>191</v>
      </c>
      <c r="K841" t="str">
        <f>G841&amp;" "&amp;H841&amp;" "&amp;I841&amp;" "&amp;J841</f>
        <v xml:space="preserve">6 WINDING CRT  </v>
      </c>
      <c r="L841" t="s">
        <v>3084</v>
      </c>
    </row>
    <row r="842" spans="1:12" x14ac:dyDescent="0.35">
      <c r="A842" t="s">
        <v>51</v>
      </c>
      <c r="B842" s="2">
        <v>43894</v>
      </c>
      <c r="E842">
        <v>0</v>
      </c>
      <c r="F842">
        <v>7370415</v>
      </c>
      <c r="G842">
        <v>7</v>
      </c>
      <c r="H842" t="s">
        <v>235</v>
      </c>
      <c r="I842" t="s">
        <v>214</v>
      </c>
      <c r="J842" t="s">
        <v>191</v>
      </c>
      <c r="K842" t="str">
        <f>G842&amp;" "&amp;H842&amp;" "&amp;I842&amp;" "&amp;J842</f>
        <v xml:space="preserve">7 ARAMAN DR  </v>
      </c>
      <c r="L842" t="s">
        <v>414</v>
      </c>
    </row>
    <row r="843" spans="1:12" x14ac:dyDescent="0.35">
      <c r="A843" t="s">
        <v>52</v>
      </c>
      <c r="B843" s="2">
        <v>43894</v>
      </c>
      <c r="E843">
        <v>0</v>
      </c>
      <c r="F843">
        <v>336079</v>
      </c>
      <c r="G843">
        <v>34</v>
      </c>
      <c r="H843" t="s">
        <v>236</v>
      </c>
      <c r="I843" t="s">
        <v>219</v>
      </c>
      <c r="J843" t="s">
        <v>191</v>
      </c>
      <c r="K843" t="str">
        <f>G843&amp;" "&amp;H843&amp;" "&amp;I843&amp;" "&amp;J843</f>
        <v xml:space="preserve">34 FREY CRES  </v>
      </c>
      <c r="L843" t="s">
        <v>415</v>
      </c>
    </row>
    <row r="844" spans="1:12" x14ac:dyDescent="0.35">
      <c r="A844" t="s">
        <v>1035</v>
      </c>
      <c r="B844" s="2">
        <v>43893</v>
      </c>
      <c r="C844" s="2">
        <v>44125</v>
      </c>
      <c r="D844">
        <f>_xlfn.DAYS(C844,B844)</f>
        <v>232</v>
      </c>
      <c r="E844">
        <v>1</v>
      </c>
      <c r="F844">
        <v>78666</v>
      </c>
      <c r="G844">
        <v>36</v>
      </c>
      <c r="H844" t="s">
        <v>2109</v>
      </c>
      <c r="I844" t="s">
        <v>194</v>
      </c>
      <c r="J844" t="s">
        <v>191</v>
      </c>
      <c r="K844" t="str">
        <f>G844&amp;" "&amp;H844&amp;" "&amp;I844&amp;" "&amp;J844</f>
        <v xml:space="preserve">36 YORE RD  </v>
      </c>
      <c r="L844" t="s">
        <v>3063</v>
      </c>
    </row>
    <row r="845" spans="1:12" x14ac:dyDescent="0.35">
      <c r="A845" t="s">
        <v>1050</v>
      </c>
      <c r="B845" s="2">
        <v>43892</v>
      </c>
      <c r="C845" s="2">
        <v>44103</v>
      </c>
      <c r="D845">
        <f>_xlfn.DAYS(C845,B845)</f>
        <v>211</v>
      </c>
      <c r="E845">
        <v>1</v>
      </c>
      <c r="F845">
        <v>1007999</v>
      </c>
      <c r="G845">
        <v>24</v>
      </c>
      <c r="H845" t="s">
        <v>2066</v>
      </c>
      <c r="I845" t="s">
        <v>214</v>
      </c>
      <c r="J845" t="s">
        <v>191</v>
      </c>
      <c r="K845" t="str">
        <f>G845&amp;" "&amp;H845&amp;" "&amp;I845&amp;" "&amp;J845</f>
        <v xml:space="preserve">24 HULLRICK DR  </v>
      </c>
      <c r="L845" t="s">
        <v>3076</v>
      </c>
    </row>
    <row r="846" spans="1:12" x14ac:dyDescent="0.35">
      <c r="A846" t="s">
        <v>1054</v>
      </c>
      <c r="B846" s="2">
        <v>43888</v>
      </c>
      <c r="C846" s="2">
        <v>44014</v>
      </c>
      <c r="D846">
        <f>_xlfn.DAYS(C846,B846)</f>
        <v>126</v>
      </c>
      <c r="E846">
        <v>1</v>
      </c>
      <c r="F846">
        <v>10537967</v>
      </c>
      <c r="G846">
        <v>17</v>
      </c>
      <c r="H846" t="s">
        <v>2125</v>
      </c>
      <c r="I846" t="s">
        <v>214</v>
      </c>
      <c r="J846" t="s">
        <v>191</v>
      </c>
      <c r="K846" t="str">
        <f>G846&amp;" "&amp;H846&amp;" "&amp;I846&amp;" "&amp;J846</f>
        <v xml:space="preserve">17 BLACKBUSH DR  </v>
      </c>
      <c r="L846" t="s">
        <v>3080</v>
      </c>
    </row>
    <row r="847" spans="1:12" x14ac:dyDescent="0.35">
      <c r="A847" t="s">
        <v>1049</v>
      </c>
      <c r="B847" s="2">
        <v>43887</v>
      </c>
      <c r="C847" s="2">
        <v>44461</v>
      </c>
      <c r="D847">
        <f>_xlfn.DAYS(C847,B847)</f>
        <v>574</v>
      </c>
      <c r="E847">
        <v>1</v>
      </c>
      <c r="F847">
        <v>355674</v>
      </c>
      <c r="G847">
        <v>38</v>
      </c>
      <c r="H847" t="s">
        <v>2122</v>
      </c>
      <c r="I847" t="s">
        <v>190</v>
      </c>
      <c r="J847" t="s">
        <v>191</v>
      </c>
      <c r="K847" t="str">
        <f>G847&amp;" "&amp;H847&amp;" "&amp;I847&amp;" "&amp;J847</f>
        <v xml:space="preserve">38 LINDEN AVE  </v>
      </c>
      <c r="L847" t="s">
        <v>3054</v>
      </c>
    </row>
    <row r="848" spans="1:12" x14ac:dyDescent="0.35">
      <c r="A848" t="s">
        <v>1002</v>
      </c>
      <c r="B848" s="2">
        <v>43886</v>
      </c>
      <c r="C848" s="2">
        <v>44068</v>
      </c>
      <c r="D848">
        <f>_xlfn.DAYS(C848,B848)</f>
        <v>182</v>
      </c>
      <c r="E848">
        <v>1</v>
      </c>
      <c r="F848">
        <v>838097</v>
      </c>
      <c r="G848">
        <v>13</v>
      </c>
      <c r="H848" t="s">
        <v>1817</v>
      </c>
      <c r="I848" t="s">
        <v>190</v>
      </c>
      <c r="J848" t="s">
        <v>191</v>
      </c>
      <c r="K848" t="str">
        <f>G848&amp;" "&amp;H848&amp;" "&amp;I848&amp;" "&amp;J848</f>
        <v xml:space="preserve">13 MANSFIELD AVE  </v>
      </c>
      <c r="L848" t="s">
        <v>2921</v>
      </c>
    </row>
    <row r="849" spans="1:12" x14ac:dyDescent="0.35">
      <c r="A849" t="s">
        <v>1037</v>
      </c>
      <c r="B849" s="2">
        <v>43885</v>
      </c>
      <c r="C849" s="2">
        <v>44265</v>
      </c>
      <c r="D849">
        <f>_xlfn.DAYS(C849,B849)</f>
        <v>380</v>
      </c>
      <c r="E849">
        <v>1</v>
      </c>
      <c r="F849">
        <v>14306073</v>
      </c>
      <c r="G849">
        <v>2</v>
      </c>
      <c r="H849" t="s">
        <v>2111</v>
      </c>
      <c r="I849" t="s">
        <v>252</v>
      </c>
      <c r="J849" t="s">
        <v>191</v>
      </c>
      <c r="K849" t="str">
        <f>G849&amp;" "&amp;H849&amp;" "&amp;I849&amp;" "&amp;J849</f>
        <v xml:space="preserve">2 TREFOIL CRT  </v>
      </c>
      <c r="L849" t="s">
        <v>3065</v>
      </c>
    </row>
    <row r="850" spans="1:12" x14ac:dyDescent="0.35">
      <c r="A850" t="s">
        <v>1046</v>
      </c>
      <c r="B850" s="2">
        <v>43880</v>
      </c>
      <c r="C850" s="2">
        <v>44306</v>
      </c>
      <c r="D850">
        <f>_xlfn.DAYS(C850,B850)</f>
        <v>426</v>
      </c>
      <c r="E850">
        <v>1</v>
      </c>
      <c r="F850">
        <v>503141</v>
      </c>
      <c r="G850">
        <v>82</v>
      </c>
      <c r="H850" t="s">
        <v>2119</v>
      </c>
      <c r="I850" t="s">
        <v>214</v>
      </c>
      <c r="J850" t="s">
        <v>191</v>
      </c>
      <c r="K850" t="str">
        <f>G850&amp;" "&amp;H850&amp;" "&amp;I850&amp;" "&amp;J850</f>
        <v xml:space="preserve">82 CORNERBROOK DR  </v>
      </c>
      <c r="L850" t="s">
        <v>3073</v>
      </c>
    </row>
    <row r="851" spans="1:12" x14ac:dyDescent="0.35">
      <c r="A851" t="s">
        <v>1048</v>
      </c>
      <c r="B851" s="2">
        <v>43880</v>
      </c>
      <c r="C851" s="2">
        <v>45188</v>
      </c>
      <c r="D851">
        <f>_xlfn.DAYS(C851,B851)</f>
        <v>1308</v>
      </c>
      <c r="E851">
        <v>1</v>
      </c>
      <c r="F851">
        <v>1015699</v>
      </c>
      <c r="G851">
        <v>10</v>
      </c>
      <c r="H851" t="s">
        <v>2121</v>
      </c>
      <c r="I851" t="s">
        <v>190</v>
      </c>
      <c r="J851" t="s">
        <v>191</v>
      </c>
      <c r="K851" t="str">
        <f>G851&amp;" "&amp;H851&amp;" "&amp;I851&amp;" "&amp;J851</f>
        <v xml:space="preserve">10 LORNE AVE  </v>
      </c>
      <c r="L851" t="s">
        <v>3075</v>
      </c>
    </row>
    <row r="852" spans="1:12" x14ac:dyDescent="0.35">
      <c r="A852" t="s">
        <v>1039</v>
      </c>
      <c r="B852" s="2">
        <v>43879</v>
      </c>
      <c r="C852" s="2">
        <v>44204</v>
      </c>
      <c r="D852">
        <f>_xlfn.DAYS(C852,B852)</f>
        <v>325</v>
      </c>
      <c r="E852">
        <v>1</v>
      </c>
      <c r="F852">
        <v>813193</v>
      </c>
      <c r="G852">
        <v>209</v>
      </c>
      <c r="H852" t="s">
        <v>2113</v>
      </c>
      <c r="I852" t="s">
        <v>190</v>
      </c>
      <c r="J852" t="s">
        <v>191</v>
      </c>
      <c r="K852" t="str">
        <f>G852&amp;" "&amp;H852&amp;" "&amp;I852&amp;" "&amp;J852</f>
        <v xml:space="preserve">209 GLENLAKE AVE  </v>
      </c>
      <c r="L852" t="s">
        <v>3067</v>
      </c>
    </row>
    <row r="853" spans="1:12" x14ac:dyDescent="0.35">
      <c r="A853" t="s">
        <v>1036</v>
      </c>
      <c r="B853" s="2">
        <v>43875</v>
      </c>
      <c r="C853" s="2">
        <v>43893</v>
      </c>
      <c r="D853">
        <f>_xlfn.DAYS(C853,B853)</f>
        <v>18</v>
      </c>
      <c r="E853">
        <v>1</v>
      </c>
      <c r="F853">
        <v>10733052</v>
      </c>
      <c r="G853">
        <v>22</v>
      </c>
      <c r="H853" t="s">
        <v>2110</v>
      </c>
      <c r="I853" t="s">
        <v>194</v>
      </c>
      <c r="J853" t="s">
        <v>191</v>
      </c>
      <c r="K853" t="str">
        <f>G853&amp;" "&amp;H853&amp;" "&amp;I853&amp;" "&amp;J853</f>
        <v xml:space="preserve">22 CLARION RD  </v>
      </c>
      <c r="L853" t="s">
        <v>3064</v>
      </c>
    </row>
    <row r="854" spans="1:12" x14ac:dyDescent="0.35">
      <c r="A854" t="s">
        <v>1025</v>
      </c>
      <c r="B854" s="2">
        <v>43873</v>
      </c>
      <c r="C854" s="2">
        <v>44025</v>
      </c>
      <c r="D854">
        <f>_xlfn.DAYS(C854,B854)</f>
        <v>152</v>
      </c>
      <c r="E854">
        <v>1</v>
      </c>
      <c r="F854">
        <v>6235245</v>
      </c>
      <c r="G854">
        <v>68</v>
      </c>
      <c r="H854" t="s">
        <v>2103</v>
      </c>
      <c r="I854" t="s">
        <v>219</v>
      </c>
      <c r="J854" t="s">
        <v>191</v>
      </c>
      <c r="K854" t="str">
        <f>G854&amp;" "&amp;H854&amp;" "&amp;I854&amp;" "&amp;J854</f>
        <v xml:space="preserve">68 GRAYSON CRES  </v>
      </c>
      <c r="L854" t="s">
        <v>3055</v>
      </c>
    </row>
    <row r="855" spans="1:12" x14ac:dyDescent="0.35">
      <c r="A855" t="s">
        <v>45</v>
      </c>
      <c r="B855" s="2">
        <v>43867</v>
      </c>
      <c r="E855">
        <v>0</v>
      </c>
      <c r="F855">
        <v>526059</v>
      </c>
      <c r="G855">
        <v>10</v>
      </c>
      <c r="H855" t="s">
        <v>228</v>
      </c>
      <c r="I855" t="s">
        <v>219</v>
      </c>
      <c r="J855" t="s">
        <v>191</v>
      </c>
      <c r="K855" t="str">
        <f>G855&amp;" "&amp;H855&amp;" "&amp;I855&amp;" "&amp;J855</f>
        <v xml:space="preserve">10 HEMFORD CRES  </v>
      </c>
      <c r="L855" t="s">
        <v>408</v>
      </c>
    </row>
    <row r="856" spans="1:12" x14ac:dyDescent="0.35">
      <c r="A856" t="s">
        <v>1026</v>
      </c>
      <c r="B856" s="2">
        <v>43867</v>
      </c>
      <c r="C856" s="2">
        <v>44337</v>
      </c>
      <c r="D856">
        <f>_xlfn.DAYS(C856,B856)</f>
        <v>470</v>
      </c>
      <c r="E856">
        <v>1</v>
      </c>
      <c r="F856">
        <v>344938</v>
      </c>
      <c r="G856">
        <v>26</v>
      </c>
      <c r="H856" t="s">
        <v>2104</v>
      </c>
      <c r="I856" t="s">
        <v>194</v>
      </c>
      <c r="J856" t="s">
        <v>191</v>
      </c>
      <c r="K856" t="str">
        <f>G856&amp;" "&amp;H856&amp;" "&amp;I856&amp;" "&amp;J856</f>
        <v xml:space="preserve">26 HOLSWADE RD  </v>
      </c>
      <c r="L856" t="s">
        <v>3056</v>
      </c>
    </row>
    <row r="857" spans="1:12" x14ac:dyDescent="0.35">
      <c r="A857" t="s">
        <v>1040</v>
      </c>
      <c r="B857" s="2">
        <v>43867</v>
      </c>
      <c r="C857" s="2">
        <v>43976</v>
      </c>
      <c r="D857">
        <f>_xlfn.DAYS(C857,B857)</f>
        <v>109</v>
      </c>
      <c r="E857">
        <v>1</v>
      </c>
      <c r="F857">
        <v>10154301</v>
      </c>
      <c r="G857">
        <v>4</v>
      </c>
      <c r="H857" t="s">
        <v>2114</v>
      </c>
      <c r="I857" t="s">
        <v>214</v>
      </c>
      <c r="J857" t="s">
        <v>191</v>
      </c>
      <c r="K857" t="str">
        <f>G857&amp;" "&amp;H857&amp;" "&amp;I857&amp;" "&amp;J857</f>
        <v xml:space="preserve">4 SULTAN POOL DR  </v>
      </c>
      <c r="L857" t="s">
        <v>3047</v>
      </c>
    </row>
    <row r="858" spans="1:12" x14ac:dyDescent="0.35">
      <c r="A858" t="s">
        <v>1041</v>
      </c>
      <c r="B858" s="2">
        <v>43867</v>
      </c>
      <c r="C858" s="2">
        <v>43991</v>
      </c>
      <c r="D858">
        <f>_xlfn.DAYS(C858,B858)</f>
        <v>124</v>
      </c>
      <c r="E858">
        <v>1</v>
      </c>
      <c r="F858">
        <v>14678065</v>
      </c>
      <c r="G858">
        <v>18</v>
      </c>
      <c r="H858" t="s">
        <v>2115</v>
      </c>
      <c r="I858" t="s">
        <v>1841</v>
      </c>
      <c r="J858" t="s">
        <v>191</v>
      </c>
      <c r="K858" t="str">
        <f>G858&amp;" "&amp;H858&amp;" "&amp;I858&amp;" "&amp;J858</f>
        <v xml:space="preserve">18 BRICKWORKS LANE  </v>
      </c>
      <c r="L858" t="s">
        <v>3068</v>
      </c>
    </row>
    <row r="859" spans="1:12" x14ac:dyDescent="0.35">
      <c r="A859" t="s">
        <v>1034</v>
      </c>
      <c r="B859" s="2">
        <v>43865</v>
      </c>
      <c r="C859" s="2">
        <v>44001</v>
      </c>
      <c r="D859">
        <f>_xlfn.DAYS(C859,B859)</f>
        <v>136</v>
      </c>
      <c r="E859">
        <v>1</v>
      </c>
      <c r="F859">
        <v>20364258</v>
      </c>
      <c r="G859" t="s">
        <v>2108</v>
      </c>
      <c r="H859" t="s">
        <v>2025</v>
      </c>
      <c r="I859" t="s">
        <v>190</v>
      </c>
      <c r="J859" t="s">
        <v>191</v>
      </c>
      <c r="K859" t="str">
        <f>G859&amp;" "&amp;H859&amp;" "&amp;I859&amp;" "&amp;J859</f>
        <v xml:space="preserve">1113 B ISLINGTON AVE  </v>
      </c>
      <c r="L859" t="s">
        <v>3062</v>
      </c>
    </row>
    <row r="860" spans="1:12" x14ac:dyDescent="0.35">
      <c r="A860" t="s">
        <v>994</v>
      </c>
      <c r="B860" s="2">
        <v>43864</v>
      </c>
      <c r="C860" s="2">
        <v>44033</v>
      </c>
      <c r="D860">
        <f>_xlfn.DAYS(C860,B860)</f>
        <v>169</v>
      </c>
      <c r="E860">
        <v>1</v>
      </c>
      <c r="F860">
        <v>62726</v>
      </c>
      <c r="G860">
        <v>84</v>
      </c>
      <c r="H860" t="s">
        <v>2083</v>
      </c>
      <c r="I860" t="s">
        <v>230</v>
      </c>
      <c r="J860" t="s">
        <v>191</v>
      </c>
      <c r="K860" t="str">
        <f>G860&amp;" "&amp;H860&amp;" "&amp;I860&amp;" "&amp;J860</f>
        <v xml:space="preserve">84 HAVERSON BLVD  </v>
      </c>
      <c r="L860" t="s">
        <v>3028</v>
      </c>
    </row>
    <row r="861" spans="1:12" x14ac:dyDescent="0.35">
      <c r="A861" t="s">
        <v>1033</v>
      </c>
      <c r="B861" s="2">
        <v>43853</v>
      </c>
      <c r="C861" s="2">
        <v>44104</v>
      </c>
      <c r="D861">
        <f>_xlfn.DAYS(C861,B861)</f>
        <v>251</v>
      </c>
      <c r="E861">
        <v>1</v>
      </c>
      <c r="F861">
        <v>10619237</v>
      </c>
      <c r="G861">
        <v>235</v>
      </c>
      <c r="H861" t="s">
        <v>2107</v>
      </c>
      <c r="I861" t="s">
        <v>194</v>
      </c>
      <c r="J861" t="s">
        <v>191</v>
      </c>
      <c r="K861" t="str">
        <f>G861&amp;" "&amp;H861&amp;" "&amp;I861&amp;" "&amp;J861</f>
        <v xml:space="preserve">235 ALDERCREST RD  </v>
      </c>
      <c r="L861" t="s">
        <v>3041</v>
      </c>
    </row>
    <row r="862" spans="1:12" x14ac:dyDescent="0.35">
      <c r="A862" t="s">
        <v>1016</v>
      </c>
      <c r="B862" s="2">
        <v>43851</v>
      </c>
      <c r="C862" s="2">
        <v>44146</v>
      </c>
      <c r="D862">
        <f>_xlfn.DAYS(C862,B862)</f>
        <v>295</v>
      </c>
      <c r="E862">
        <v>1</v>
      </c>
      <c r="F862">
        <v>792022</v>
      </c>
      <c r="G862">
        <v>10</v>
      </c>
      <c r="H862" t="s">
        <v>1861</v>
      </c>
      <c r="I862" t="s">
        <v>190</v>
      </c>
      <c r="J862" t="s">
        <v>191</v>
      </c>
      <c r="K862" t="str">
        <f>G862&amp;" "&amp;H862&amp;" "&amp;I862&amp;" "&amp;J862</f>
        <v xml:space="preserve">10 DEARBOURNE AVE  </v>
      </c>
      <c r="L862" t="s">
        <v>3047</v>
      </c>
    </row>
    <row r="863" spans="1:12" x14ac:dyDescent="0.35">
      <c r="A863" t="s">
        <v>1032</v>
      </c>
      <c r="B863" s="2">
        <v>43851</v>
      </c>
      <c r="C863" s="2">
        <v>44237</v>
      </c>
      <c r="D863">
        <f>_xlfn.DAYS(C863,B863)</f>
        <v>386</v>
      </c>
      <c r="E863">
        <v>1</v>
      </c>
      <c r="F863">
        <v>341988</v>
      </c>
      <c r="G863">
        <v>107</v>
      </c>
      <c r="H863" t="s">
        <v>2106</v>
      </c>
      <c r="I863" t="s">
        <v>230</v>
      </c>
      <c r="J863" t="s">
        <v>191</v>
      </c>
      <c r="K863" t="str">
        <f>G863&amp;" "&amp;H863&amp;" "&amp;I863&amp;" "&amp;J863</f>
        <v xml:space="preserve">107 HARDING BLVD  </v>
      </c>
      <c r="L863" t="s">
        <v>3061</v>
      </c>
    </row>
    <row r="864" spans="1:12" x14ac:dyDescent="0.35">
      <c r="A864" t="s">
        <v>982</v>
      </c>
      <c r="B864" s="2">
        <v>43850</v>
      </c>
      <c r="C864" s="2">
        <v>44061</v>
      </c>
      <c r="D864">
        <f>_xlfn.DAYS(C864,B864)</f>
        <v>211</v>
      </c>
      <c r="E864">
        <v>1</v>
      </c>
      <c r="F864">
        <v>372854</v>
      </c>
      <c r="G864">
        <v>90</v>
      </c>
      <c r="H864" t="s">
        <v>1903</v>
      </c>
      <c r="I864" t="s">
        <v>190</v>
      </c>
      <c r="J864" t="s">
        <v>191</v>
      </c>
      <c r="K864" t="str">
        <f>G864&amp;" "&amp;H864&amp;" "&amp;I864&amp;" "&amp;J864</f>
        <v xml:space="preserve">90 PHARMACY AVE  </v>
      </c>
      <c r="L864" t="s">
        <v>3016</v>
      </c>
    </row>
    <row r="865" spans="1:12" x14ac:dyDescent="0.35">
      <c r="A865" t="s">
        <v>1007</v>
      </c>
      <c r="B865" s="2">
        <v>43850</v>
      </c>
      <c r="C865" s="2">
        <v>44089</v>
      </c>
      <c r="D865">
        <f>_xlfn.DAYS(C865,B865)</f>
        <v>239</v>
      </c>
      <c r="E865">
        <v>1</v>
      </c>
      <c r="F865">
        <v>399356</v>
      </c>
      <c r="G865">
        <v>164</v>
      </c>
      <c r="H865" t="s">
        <v>1931</v>
      </c>
      <c r="I865" t="s">
        <v>214</v>
      </c>
      <c r="J865" t="s">
        <v>191</v>
      </c>
      <c r="K865" t="str">
        <f>G865&amp;" "&amp;H865&amp;" "&amp;I865&amp;" "&amp;J865</f>
        <v xml:space="preserve">164 WISHING WELL DR  </v>
      </c>
      <c r="L865" t="s">
        <v>3039</v>
      </c>
    </row>
    <row r="866" spans="1:12" x14ac:dyDescent="0.35">
      <c r="A866" t="s">
        <v>1018</v>
      </c>
      <c r="B866" s="2">
        <v>43847</v>
      </c>
      <c r="C866" s="2">
        <v>44082</v>
      </c>
      <c r="D866">
        <f>_xlfn.DAYS(C866,B866)</f>
        <v>235</v>
      </c>
      <c r="E866">
        <v>1</v>
      </c>
      <c r="F866">
        <v>333553</v>
      </c>
      <c r="G866">
        <v>44</v>
      </c>
      <c r="H866" t="s">
        <v>2097</v>
      </c>
      <c r="I866" t="s">
        <v>194</v>
      </c>
      <c r="J866" t="s">
        <v>191</v>
      </c>
      <c r="K866" t="str">
        <f>G866&amp;" "&amp;H866&amp;" "&amp;I866&amp;" "&amp;J866</f>
        <v xml:space="preserve">44 FARMBROOK RD  </v>
      </c>
      <c r="L866" t="s">
        <v>3049</v>
      </c>
    </row>
    <row r="867" spans="1:12" x14ac:dyDescent="0.35">
      <c r="A867" t="s">
        <v>988</v>
      </c>
      <c r="B867" s="2">
        <v>43846</v>
      </c>
      <c r="C867" s="2">
        <v>43949</v>
      </c>
      <c r="D867">
        <f>_xlfn.DAYS(C867,B867)</f>
        <v>103</v>
      </c>
      <c r="E867">
        <v>1</v>
      </c>
      <c r="F867">
        <v>9638227</v>
      </c>
      <c r="G867">
        <v>362</v>
      </c>
      <c r="H867" t="s">
        <v>1852</v>
      </c>
      <c r="I867" t="s">
        <v>217</v>
      </c>
      <c r="J867" t="s">
        <v>191</v>
      </c>
      <c r="K867" t="str">
        <f>G867&amp;" "&amp;H867&amp;" "&amp;I867&amp;" "&amp;J867</f>
        <v xml:space="preserve">362 MARGUERETTA ST  </v>
      </c>
      <c r="L867" t="s">
        <v>3022</v>
      </c>
    </row>
    <row r="868" spans="1:12" x14ac:dyDescent="0.35">
      <c r="A868" t="s">
        <v>997</v>
      </c>
      <c r="B868" s="2">
        <v>43844</v>
      </c>
      <c r="C868" s="2">
        <v>44046</v>
      </c>
      <c r="D868">
        <f>_xlfn.DAYS(C868,B868)</f>
        <v>202</v>
      </c>
      <c r="E868">
        <v>1</v>
      </c>
      <c r="F868">
        <v>8015512</v>
      </c>
      <c r="G868">
        <v>48</v>
      </c>
      <c r="H868" t="s">
        <v>2084</v>
      </c>
      <c r="I868" t="s">
        <v>190</v>
      </c>
      <c r="J868" t="s">
        <v>191</v>
      </c>
      <c r="K868" t="str">
        <f>G868&amp;" "&amp;H868&amp;" "&amp;I868&amp;" "&amp;J868</f>
        <v xml:space="preserve">48 MANCHESTER AVE  </v>
      </c>
      <c r="L868" t="s">
        <v>3030</v>
      </c>
    </row>
    <row r="869" spans="1:12" x14ac:dyDescent="0.35">
      <c r="A869" t="s">
        <v>960</v>
      </c>
      <c r="B869" s="2">
        <v>43840</v>
      </c>
      <c r="C869" s="2">
        <v>43972</v>
      </c>
      <c r="D869">
        <f>_xlfn.DAYS(C869,B869)</f>
        <v>132</v>
      </c>
      <c r="E869">
        <v>1</v>
      </c>
      <c r="F869">
        <v>878573</v>
      </c>
      <c r="G869">
        <v>78</v>
      </c>
      <c r="H869" t="s">
        <v>1908</v>
      </c>
      <c r="I869" t="s">
        <v>190</v>
      </c>
      <c r="J869" t="s">
        <v>191</v>
      </c>
      <c r="K869" t="str">
        <f>G869&amp;" "&amp;H869&amp;" "&amp;I869&amp;" "&amp;J869</f>
        <v xml:space="preserve">78 VICTOR AVE  </v>
      </c>
      <c r="L869" t="s">
        <v>2995</v>
      </c>
    </row>
    <row r="870" spans="1:12" x14ac:dyDescent="0.35">
      <c r="A870" t="s">
        <v>1019</v>
      </c>
      <c r="B870" s="2">
        <v>43837</v>
      </c>
      <c r="C870" s="2">
        <v>44083</v>
      </c>
      <c r="D870">
        <f>_xlfn.DAYS(C870,B870)</f>
        <v>246</v>
      </c>
      <c r="E870">
        <v>1</v>
      </c>
      <c r="F870">
        <v>2676327</v>
      </c>
      <c r="G870">
        <v>6</v>
      </c>
      <c r="H870" t="s">
        <v>2098</v>
      </c>
      <c r="I870" t="s">
        <v>214</v>
      </c>
      <c r="J870" t="s">
        <v>191</v>
      </c>
      <c r="K870" t="str">
        <f>G870&amp;" "&amp;H870&amp;" "&amp;I870&amp;" "&amp;J870</f>
        <v xml:space="preserve">6 RAVINE DR  </v>
      </c>
      <c r="L870" t="s">
        <v>2992</v>
      </c>
    </row>
    <row r="871" spans="1:12" x14ac:dyDescent="0.35">
      <c r="A871" t="s">
        <v>1020</v>
      </c>
      <c r="B871" s="2">
        <v>43833</v>
      </c>
      <c r="C871" s="2">
        <v>44049</v>
      </c>
      <c r="D871">
        <f>_xlfn.DAYS(C871,B871)</f>
        <v>216</v>
      </c>
      <c r="E871">
        <v>1</v>
      </c>
      <c r="F871">
        <v>14643818</v>
      </c>
      <c r="G871">
        <v>22</v>
      </c>
      <c r="H871" t="s">
        <v>2099</v>
      </c>
      <c r="I871" t="s">
        <v>214</v>
      </c>
      <c r="J871" t="s">
        <v>191</v>
      </c>
      <c r="K871" t="str">
        <f>G871&amp;" "&amp;H871&amp;" "&amp;I871&amp;" "&amp;J871</f>
        <v xml:space="preserve">22 BOULDERBROOK DR  </v>
      </c>
      <c r="L871" t="s">
        <v>3050</v>
      </c>
    </row>
    <row r="872" spans="1:12" x14ac:dyDescent="0.35">
      <c r="A872" t="s">
        <v>958</v>
      </c>
      <c r="B872" s="2">
        <v>43832</v>
      </c>
      <c r="C872" s="2">
        <v>44315</v>
      </c>
      <c r="D872">
        <f>_xlfn.DAYS(C872,B872)</f>
        <v>483</v>
      </c>
      <c r="E872">
        <v>1</v>
      </c>
      <c r="F872">
        <v>812572</v>
      </c>
      <c r="G872">
        <v>290</v>
      </c>
      <c r="H872" t="s">
        <v>2055</v>
      </c>
      <c r="I872" t="s">
        <v>194</v>
      </c>
      <c r="J872" t="s">
        <v>191</v>
      </c>
      <c r="K872" t="str">
        <f>G872&amp;" "&amp;H872&amp;" "&amp;I872&amp;" "&amp;J872</f>
        <v xml:space="preserve">290 GLENFOREST RD  </v>
      </c>
      <c r="L872" t="s">
        <v>2993</v>
      </c>
    </row>
    <row r="873" spans="1:12" x14ac:dyDescent="0.35">
      <c r="A873" t="s">
        <v>1012</v>
      </c>
      <c r="B873" s="2">
        <v>43826</v>
      </c>
      <c r="C873" s="2">
        <v>44284</v>
      </c>
      <c r="D873">
        <f>_xlfn.DAYS(C873,B873)</f>
        <v>458</v>
      </c>
      <c r="E873">
        <v>1</v>
      </c>
      <c r="F873">
        <v>7323841</v>
      </c>
      <c r="G873">
        <v>358</v>
      </c>
      <c r="H873" t="s">
        <v>2094</v>
      </c>
      <c r="I873" t="s">
        <v>190</v>
      </c>
      <c r="J873" t="s">
        <v>191</v>
      </c>
      <c r="K873" t="str">
        <f>G873&amp;" "&amp;H873&amp;" "&amp;I873&amp;" "&amp;J873</f>
        <v xml:space="preserve">358 HORNER AVE  </v>
      </c>
      <c r="L873" t="s">
        <v>3043</v>
      </c>
    </row>
    <row r="874" spans="1:12" x14ac:dyDescent="0.35">
      <c r="A874" t="s">
        <v>1017</v>
      </c>
      <c r="B874" s="2">
        <v>43826</v>
      </c>
      <c r="C874" s="2">
        <v>43912</v>
      </c>
      <c r="D874">
        <f>_xlfn.DAYS(C874,B874)</f>
        <v>86</v>
      </c>
      <c r="E874">
        <v>1</v>
      </c>
      <c r="F874">
        <v>1027439</v>
      </c>
      <c r="G874">
        <v>63</v>
      </c>
      <c r="H874" t="s">
        <v>2096</v>
      </c>
      <c r="I874" t="s">
        <v>214</v>
      </c>
      <c r="J874" t="s">
        <v>191</v>
      </c>
      <c r="K874" t="str">
        <f>G874&amp;" "&amp;H874&amp;" "&amp;I874&amp;" "&amp;J874</f>
        <v xml:space="preserve">63 RHINESTONE DR  </v>
      </c>
      <c r="L874" t="s">
        <v>3048</v>
      </c>
    </row>
    <row r="875" spans="1:12" x14ac:dyDescent="0.35">
      <c r="A875" t="s">
        <v>48</v>
      </c>
      <c r="B875" s="2">
        <v>43823</v>
      </c>
      <c r="E875">
        <v>0</v>
      </c>
      <c r="F875">
        <v>20168996</v>
      </c>
      <c r="G875">
        <v>7</v>
      </c>
      <c r="H875" t="s">
        <v>232</v>
      </c>
      <c r="I875" t="s">
        <v>190</v>
      </c>
      <c r="J875" t="s">
        <v>191</v>
      </c>
      <c r="K875" t="str">
        <f>G875&amp;" "&amp;H875&amp;" "&amp;I875&amp;" "&amp;J875</f>
        <v xml:space="preserve">7 TROYER AVE  </v>
      </c>
      <c r="L875" t="s">
        <v>411</v>
      </c>
    </row>
    <row r="876" spans="1:12" x14ac:dyDescent="0.35">
      <c r="A876" t="s">
        <v>46</v>
      </c>
      <c r="B876" s="2">
        <v>43822</v>
      </c>
      <c r="E876">
        <v>0</v>
      </c>
      <c r="F876">
        <v>483815</v>
      </c>
      <c r="G876">
        <v>161</v>
      </c>
      <c r="H876" t="s">
        <v>229</v>
      </c>
      <c r="I876" t="s">
        <v>230</v>
      </c>
      <c r="J876" t="s">
        <v>191</v>
      </c>
      <c r="K876" t="str">
        <f>G876&amp;" "&amp;H876&amp;" "&amp;I876&amp;" "&amp;J876</f>
        <v xml:space="preserve">161 ARDWICK BLVD  </v>
      </c>
      <c r="L876" t="s">
        <v>409</v>
      </c>
    </row>
    <row r="877" spans="1:12" x14ac:dyDescent="0.35">
      <c r="A877" t="s">
        <v>1005</v>
      </c>
      <c r="B877" s="2">
        <v>43822</v>
      </c>
      <c r="C877" s="2">
        <v>44055</v>
      </c>
      <c r="D877">
        <f>_xlfn.DAYS(C877,B877)</f>
        <v>233</v>
      </c>
      <c r="E877">
        <v>1</v>
      </c>
      <c r="F877">
        <v>573266</v>
      </c>
      <c r="G877">
        <v>267</v>
      </c>
      <c r="H877" t="s">
        <v>2089</v>
      </c>
      <c r="I877" t="s">
        <v>190</v>
      </c>
      <c r="J877" t="s">
        <v>191</v>
      </c>
      <c r="K877" t="str">
        <f>G877&amp;" "&amp;H877&amp;" "&amp;I877&amp;" "&amp;J877</f>
        <v xml:space="preserve">267 WATERLOO AVE  </v>
      </c>
      <c r="L877" t="s">
        <v>3037</v>
      </c>
    </row>
    <row r="878" spans="1:12" x14ac:dyDescent="0.35">
      <c r="A878" t="s">
        <v>1009</v>
      </c>
      <c r="B878" s="2">
        <v>43817</v>
      </c>
      <c r="C878" s="2">
        <v>43959</v>
      </c>
      <c r="D878">
        <f>_xlfn.DAYS(C878,B878)</f>
        <v>142</v>
      </c>
      <c r="E878">
        <v>1</v>
      </c>
      <c r="F878">
        <v>484756</v>
      </c>
      <c r="G878">
        <v>16</v>
      </c>
      <c r="H878" t="s">
        <v>2091</v>
      </c>
      <c r="I878" t="s">
        <v>252</v>
      </c>
      <c r="J878" t="s">
        <v>191</v>
      </c>
      <c r="K878" t="str">
        <f>G878&amp;" "&amp;H878&amp;" "&amp;I878&amp;" "&amp;J878</f>
        <v xml:space="preserve">16 AUDUBON CRT  </v>
      </c>
      <c r="L878" t="s">
        <v>3041</v>
      </c>
    </row>
    <row r="879" spans="1:12" x14ac:dyDescent="0.35">
      <c r="A879" t="s">
        <v>1013</v>
      </c>
      <c r="B879" s="2">
        <v>43817</v>
      </c>
      <c r="C879" s="2">
        <v>43903</v>
      </c>
      <c r="D879">
        <f>_xlfn.DAYS(C879,B879)</f>
        <v>86</v>
      </c>
      <c r="E879">
        <v>1</v>
      </c>
      <c r="F879">
        <v>802921</v>
      </c>
      <c r="G879">
        <v>178</v>
      </c>
      <c r="H879" t="s">
        <v>239</v>
      </c>
      <c r="I879" t="s">
        <v>190</v>
      </c>
      <c r="J879" t="s">
        <v>191</v>
      </c>
      <c r="K879" t="str">
        <f>G879&amp;" "&amp;H879&amp;" "&amp;I879&amp;" "&amp;J879</f>
        <v xml:space="preserve">178 EUCLID AVE  </v>
      </c>
      <c r="L879" t="s">
        <v>3044</v>
      </c>
    </row>
    <row r="880" spans="1:12" x14ac:dyDescent="0.35">
      <c r="A880" t="s">
        <v>1010</v>
      </c>
      <c r="B880" s="2">
        <v>43816</v>
      </c>
      <c r="C880" s="2">
        <v>44880</v>
      </c>
      <c r="D880">
        <f>_xlfn.DAYS(C880,B880)</f>
        <v>1064</v>
      </c>
      <c r="E880">
        <v>1</v>
      </c>
      <c r="F880">
        <v>762230</v>
      </c>
      <c r="G880">
        <v>17</v>
      </c>
      <c r="H880" t="s">
        <v>2092</v>
      </c>
      <c r="I880" t="s">
        <v>190</v>
      </c>
      <c r="J880" t="s">
        <v>191</v>
      </c>
      <c r="K880" t="str">
        <f>G880&amp;" "&amp;H880&amp;" "&amp;I880&amp;" "&amp;J880</f>
        <v xml:space="preserve">17 ALGONQUIN AVE  </v>
      </c>
      <c r="L880" t="s">
        <v>3042</v>
      </c>
    </row>
    <row r="881" spans="1:12" x14ac:dyDescent="0.35">
      <c r="A881" t="s">
        <v>1011</v>
      </c>
      <c r="B881" s="2">
        <v>43816</v>
      </c>
      <c r="C881" s="2">
        <v>44025</v>
      </c>
      <c r="D881">
        <f>_xlfn.DAYS(C881,B881)</f>
        <v>209</v>
      </c>
      <c r="E881">
        <v>1</v>
      </c>
      <c r="F881">
        <v>10154260</v>
      </c>
      <c r="G881">
        <v>12</v>
      </c>
      <c r="H881" t="s">
        <v>2093</v>
      </c>
      <c r="I881" t="s">
        <v>214</v>
      </c>
      <c r="J881" t="s">
        <v>191</v>
      </c>
      <c r="K881" t="str">
        <f>G881&amp;" "&amp;H881&amp;" "&amp;I881&amp;" "&amp;J881</f>
        <v xml:space="preserve">12 MIDHURST DR  </v>
      </c>
      <c r="L881" t="s">
        <v>2754</v>
      </c>
    </row>
    <row r="882" spans="1:12" x14ac:dyDescent="0.35">
      <c r="A882" t="s">
        <v>41</v>
      </c>
      <c r="B882" s="2">
        <v>43812</v>
      </c>
      <c r="E882">
        <v>0</v>
      </c>
      <c r="F882">
        <v>3897503</v>
      </c>
      <c r="G882">
        <v>112</v>
      </c>
      <c r="H882" t="s">
        <v>224</v>
      </c>
      <c r="I882" t="s">
        <v>194</v>
      </c>
      <c r="J882" t="s">
        <v>191</v>
      </c>
      <c r="K882" t="str">
        <f>G882&amp;" "&amp;H882&amp;" "&amp;I882&amp;" "&amp;J882</f>
        <v xml:space="preserve">112 PARKMOUNT RD  </v>
      </c>
      <c r="L882" t="s">
        <v>404</v>
      </c>
    </row>
    <row r="883" spans="1:12" x14ac:dyDescent="0.35">
      <c r="A883" t="s">
        <v>784</v>
      </c>
      <c r="B883" s="2">
        <v>43812</v>
      </c>
      <c r="C883" s="2">
        <v>44126</v>
      </c>
      <c r="D883">
        <f>_xlfn.DAYS(C883,B883)</f>
        <v>314</v>
      </c>
      <c r="E883">
        <v>1</v>
      </c>
      <c r="F883">
        <v>307672</v>
      </c>
      <c r="G883">
        <v>185</v>
      </c>
      <c r="H883" t="s">
        <v>1924</v>
      </c>
      <c r="I883" t="s">
        <v>214</v>
      </c>
      <c r="J883" t="s">
        <v>191</v>
      </c>
      <c r="K883" t="str">
        <f>G883&amp;" "&amp;H883&amp;" "&amp;I883&amp;" "&amp;J883</f>
        <v xml:space="preserve">185 BETHANY LEIGH DR  </v>
      </c>
      <c r="L883" t="s">
        <v>2829</v>
      </c>
    </row>
    <row r="884" spans="1:12" x14ac:dyDescent="0.35">
      <c r="A884" t="s">
        <v>749</v>
      </c>
      <c r="B884" s="2">
        <v>43810</v>
      </c>
      <c r="C884" s="2">
        <v>43970</v>
      </c>
      <c r="D884">
        <f>_xlfn.DAYS(C884,B884)</f>
        <v>160</v>
      </c>
      <c r="E884">
        <v>1</v>
      </c>
      <c r="F884">
        <v>322325</v>
      </c>
      <c r="G884">
        <v>61</v>
      </c>
      <c r="H884" t="s">
        <v>1897</v>
      </c>
      <c r="I884" t="s">
        <v>194</v>
      </c>
      <c r="J884" t="s">
        <v>191</v>
      </c>
      <c r="K884" t="str">
        <f>G884&amp;" "&amp;H884&amp;" "&amp;I884&amp;" "&amp;J884</f>
        <v xml:space="preserve">61 CONLINS RD  </v>
      </c>
      <c r="L884" t="s">
        <v>2795</v>
      </c>
    </row>
    <row r="885" spans="1:12" x14ac:dyDescent="0.35">
      <c r="A885" t="s">
        <v>996</v>
      </c>
      <c r="B885" s="2">
        <v>43810</v>
      </c>
      <c r="C885" s="2">
        <v>44175</v>
      </c>
      <c r="D885">
        <f>_xlfn.DAYS(C885,B885)</f>
        <v>365</v>
      </c>
      <c r="E885">
        <v>1</v>
      </c>
      <c r="F885">
        <v>777978</v>
      </c>
      <c r="G885">
        <v>172</v>
      </c>
      <c r="H885" t="s">
        <v>2065</v>
      </c>
      <c r="I885" t="s">
        <v>190</v>
      </c>
      <c r="J885" t="s">
        <v>191</v>
      </c>
      <c r="K885" t="str">
        <f>G885&amp;" "&amp;H885&amp;" "&amp;I885&amp;" "&amp;J885</f>
        <v xml:space="preserve">172 BROWNING AVE  </v>
      </c>
      <c r="L885" t="s">
        <v>2960</v>
      </c>
    </row>
    <row r="886" spans="1:12" x14ac:dyDescent="0.35">
      <c r="A886" t="s">
        <v>1004</v>
      </c>
      <c r="B886" s="2">
        <v>43809</v>
      </c>
      <c r="C886" s="2">
        <v>44306</v>
      </c>
      <c r="D886">
        <f>_xlfn.DAYS(C886,B886)</f>
        <v>497</v>
      </c>
      <c r="E886">
        <v>1</v>
      </c>
      <c r="F886">
        <v>8407885</v>
      </c>
      <c r="G886">
        <v>245</v>
      </c>
      <c r="H886" t="s">
        <v>1802</v>
      </c>
      <c r="I886" t="s">
        <v>190</v>
      </c>
      <c r="J886" t="s">
        <v>191</v>
      </c>
      <c r="K886" t="str">
        <f>G886&amp;" "&amp;H886&amp;" "&amp;I886&amp;" "&amp;J886</f>
        <v xml:space="preserve">245 PALMERSTON AVE  </v>
      </c>
      <c r="L886" t="s">
        <v>3036</v>
      </c>
    </row>
    <row r="887" spans="1:12" x14ac:dyDescent="0.35">
      <c r="A887" t="s">
        <v>1008</v>
      </c>
      <c r="B887" s="2">
        <v>43809</v>
      </c>
      <c r="C887" s="2">
        <v>43896</v>
      </c>
      <c r="D887">
        <f>_xlfn.DAYS(C887,B887)</f>
        <v>87</v>
      </c>
      <c r="E887">
        <v>1</v>
      </c>
      <c r="F887">
        <v>342804</v>
      </c>
      <c r="G887">
        <v>23</v>
      </c>
      <c r="H887" t="s">
        <v>360</v>
      </c>
      <c r="I887" t="s">
        <v>194</v>
      </c>
      <c r="J887" t="s">
        <v>191</v>
      </c>
      <c r="K887" t="str">
        <f>G887&amp;" "&amp;H887&amp;" "&amp;I887&amp;" "&amp;J887</f>
        <v xml:space="preserve">23 HAVENDALE RD  </v>
      </c>
      <c r="L887" t="s">
        <v>3040</v>
      </c>
    </row>
    <row r="888" spans="1:12" x14ac:dyDescent="0.35">
      <c r="A888" t="s">
        <v>998</v>
      </c>
      <c r="B888" s="2">
        <v>43805</v>
      </c>
      <c r="C888" s="2">
        <v>43941</v>
      </c>
      <c r="D888">
        <f>_xlfn.DAYS(C888,B888)</f>
        <v>136</v>
      </c>
      <c r="E888">
        <v>1</v>
      </c>
      <c r="F888">
        <v>798697</v>
      </c>
      <c r="G888">
        <v>1316</v>
      </c>
      <c r="H888" t="s">
        <v>1749</v>
      </c>
      <c r="I888" t="s">
        <v>217</v>
      </c>
      <c r="J888" t="s">
        <v>191</v>
      </c>
      <c r="K888" t="str">
        <f>G888&amp;" "&amp;H888&amp;" "&amp;I888&amp;" "&amp;J888</f>
        <v xml:space="preserve">1316 DUPONT ST  </v>
      </c>
      <c r="L888" t="s">
        <v>3031</v>
      </c>
    </row>
    <row r="889" spans="1:12" x14ac:dyDescent="0.35">
      <c r="A889" t="s">
        <v>1003</v>
      </c>
      <c r="B889" s="2">
        <v>43805</v>
      </c>
      <c r="C889" s="2">
        <v>44007</v>
      </c>
      <c r="D889">
        <f>_xlfn.DAYS(C889,B889)</f>
        <v>202</v>
      </c>
      <c r="E889">
        <v>1</v>
      </c>
      <c r="F889">
        <v>357111</v>
      </c>
      <c r="G889">
        <v>46</v>
      </c>
      <c r="H889" t="s">
        <v>2088</v>
      </c>
      <c r="I889" t="s">
        <v>230</v>
      </c>
      <c r="J889" t="s">
        <v>191</v>
      </c>
      <c r="K889" t="str">
        <f>G889&amp;" "&amp;H889&amp;" "&amp;I889&amp;" "&amp;J889</f>
        <v xml:space="preserve">46 LOWCREST BLVD  </v>
      </c>
      <c r="L889" t="s">
        <v>3035</v>
      </c>
    </row>
    <row r="890" spans="1:12" x14ac:dyDescent="0.35">
      <c r="A890" t="s">
        <v>995</v>
      </c>
      <c r="B890" s="2">
        <v>43803</v>
      </c>
      <c r="C890" s="2">
        <v>44232</v>
      </c>
      <c r="D890">
        <f>_xlfn.DAYS(C890,B890)</f>
        <v>429</v>
      </c>
      <c r="E890">
        <v>1</v>
      </c>
      <c r="F890">
        <v>10363682</v>
      </c>
      <c r="G890">
        <v>847</v>
      </c>
      <c r="H890" t="s">
        <v>1724</v>
      </c>
      <c r="I890" t="s">
        <v>194</v>
      </c>
      <c r="J890" t="s">
        <v>191</v>
      </c>
      <c r="K890" t="str">
        <f>G890&amp;" "&amp;H890&amp;" "&amp;I890&amp;" "&amp;J890</f>
        <v xml:space="preserve">847 RUNNYMEDE RD  </v>
      </c>
      <c r="L890" t="s">
        <v>3029</v>
      </c>
    </row>
    <row r="891" spans="1:12" x14ac:dyDescent="0.35">
      <c r="A891" t="s">
        <v>1006</v>
      </c>
      <c r="B891" s="2">
        <v>43803</v>
      </c>
      <c r="C891" s="2">
        <v>43860</v>
      </c>
      <c r="D891">
        <f>_xlfn.DAYS(C891,B891)</f>
        <v>57</v>
      </c>
      <c r="E891">
        <v>1</v>
      </c>
      <c r="F891">
        <v>386971</v>
      </c>
      <c r="G891">
        <v>55</v>
      </c>
      <c r="H891" t="s">
        <v>2090</v>
      </c>
      <c r="I891" t="s">
        <v>219</v>
      </c>
      <c r="J891" t="s">
        <v>191</v>
      </c>
      <c r="K891" t="str">
        <f>G891&amp;" "&amp;H891&amp;" "&amp;I891&amp;" "&amp;J891</f>
        <v xml:space="preserve">55 SNOWHILL CRES  </v>
      </c>
      <c r="L891" t="s">
        <v>3038</v>
      </c>
    </row>
    <row r="892" spans="1:12" x14ac:dyDescent="0.35">
      <c r="A892" t="s">
        <v>979</v>
      </c>
      <c r="B892" s="2">
        <v>43802</v>
      </c>
      <c r="C892" s="2">
        <v>43979</v>
      </c>
      <c r="D892">
        <f>_xlfn.DAYS(C892,B892)</f>
        <v>177</v>
      </c>
      <c r="E892">
        <v>1</v>
      </c>
      <c r="F892">
        <v>335408</v>
      </c>
      <c r="G892">
        <v>66</v>
      </c>
      <c r="H892" t="s">
        <v>2073</v>
      </c>
      <c r="I892" t="s">
        <v>214</v>
      </c>
      <c r="J892" t="s">
        <v>191</v>
      </c>
      <c r="K892" t="str">
        <f>G892&amp;" "&amp;H892&amp;" "&amp;I892&amp;" "&amp;J892</f>
        <v xml:space="preserve">66 FORDOVER DR  </v>
      </c>
      <c r="L892" t="s">
        <v>3014</v>
      </c>
    </row>
    <row r="893" spans="1:12" x14ac:dyDescent="0.35">
      <c r="A893" t="s">
        <v>987</v>
      </c>
      <c r="B893" s="2">
        <v>43801</v>
      </c>
      <c r="C893" s="2">
        <v>43866</v>
      </c>
      <c r="D893">
        <f>_xlfn.DAYS(C893,B893)</f>
        <v>65</v>
      </c>
      <c r="E893">
        <v>1</v>
      </c>
      <c r="F893">
        <v>1000771</v>
      </c>
      <c r="G893">
        <v>12</v>
      </c>
      <c r="H893" t="s">
        <v>2078</v>
      </c>
      <c r="I893" t="s">
        <v>190</v>
      </c>
      <c r="J893" t="s">
        <v>191</v>
      </c>
      <c r="K893" t="str">
        <f>G893&amp;" "&amp;H893&amp;" "&amp;I893&amp;" "&amp;J893</f>
        <v xml:space="preserve">12 FARR AVE  </v>
      </c>
      <c r="L893" t="s">
        <v>3021</v>
      </c>
    </row>
    <row r="894" spans="1:12" x14ac:dyDescent="0.35">
      <c r="A894" t="s">
        <v>1001</v>
      </c>
      <c r="B894" s="2">
        <v>43801</v>
      </c>
      <c r="C894" s="2">
        <v>44104</v>
      </c>
      <c r="D894">
        <f>_xlfn.DAYS(C894,B894)</f>
        <v>303</v>
      </c>
      <c r="E894">
        <v>1</v>
      </c>
      <c r="F894">
        <v>9796619</v>
      </c>
      <c r="G894">
        <v>42</v>
      </c>
      <c r="H894" t="s">
        <v>2087</v>
      </c>
      <c r="I894" t="s">
        <v>214</v>
      </c>
      <c r="J894" t="s">
        <v>191</v>
      </c>
      <c r="K894" t="str">
        <f>G894&amp;" "&amp;H894&amp;" "&amp;I894&amp;" "&amp;J894</f>
        <v xml:space="preserve">42 FOREST POINT DR  </v>
      </c>
      <c r="L894" t="s">
        <v>3034</v>
      </c>
    </row>
    <row r="895" spans="1:12" x14ac:dyDescent="0.35">
      <c r="A895" t="s">
        <v>965</v>
      </c>
      <c r="B895" s="2">
        <v>43796</v>
      </c>
      <c r="C895" s="2">
        <v>44020</v>
      </c>
      <c r="D895">
        <f>_xlfn.DAYS(C895,B895)</f>
        <v>224</v>
      </c>
      <c r="E895">
        <v>1</v>
      </c>
      <c r="F895">
        <v>364632</v>
      </c>
      <c r="G895">
        <v>24</v>
      </c>
      <c r="H895" t="s">
        <v>2061</v>
      </c>
      <c r="I895" t="s">
        <v>217</v>
      </c>
      <c r="J895" t="s">
        <v>191</v>
      </c>
      <c r="K895" t="str">
        <f>G895&amp;" "&amp;H895&amp;" "&amp;I895&amp;" "&amp;J895</f>
        <v xml:space="preserve">24 MONTAVISTA ST  </v>
      </c>
      <c r="L895" t="s">
        <v>3000</v>
      </c>
    </row>
    <row r="896" spans="1:12" x14ac:dyDescent="0.35">
      <c r="A896" t="s">
        <v>985</v>
      </c>
      <c r="B896" s="2">
        <v>43796</v>
      </c>
      <c r="C896" s="2">
        <v>44165</v>
      </c>
      <c r="D896">
        <f>_xlfn.DAYS(C896,B896)</f>
        <v>369</v>
      </c>
      <c r="E896">
        <v>1</v>
      </c>
      <c r="F896">
        <v>7641322</v>
      </c>
      <c r="G896">
        <v>1995</v>
      </c>
      <c r="H896" t="s">
        <v>294</v>
      </c>
      <c r="I896" t="s">
        <v>217</v>
      </c>
      <c r="J896" t="s">
        <v>295</v>
      </c>
      <c r="K896" t="str">
        <f>G896&amp;" "&amp;H896&amp;" "&amp;I896&amp;" "&amp;J896</f>
        <v>1995 GERRARD ST E</v>
      </c>
      <c r="L896" t="s">
        <v>3019</v>
      </c>
    </row>
    <row r="897" spans="1:12" x14ac:dyDescent="0.35">
      <c r="A897" t="s">
        <v>992</v>
      </c>
      <c r="B897" s="2">
        <v>43796</v>
      </c>
      <c r="C897" s="2">
        <v>44010</v>
      </c>
      <c r="D897">
        <f>_xlfn.DAYS(C897,B897)</f>
        <v>214</v>
      </c>
      <c r="E897">
        <v>1</v>
      </c>
      <c r="F897">
        <v>858263</v>
      </c>
      <c r="G897">
        <v>361</v>
      </c>
      <c r="H897" t="s">
        <v>189</v>
      </c>
      <c r="I897" t="s">
        <v>190</v>
      </c>
      <c r="J897" t="s">
        <v>191</v>
      </c>
      <c r="K897" t="str">
        <f>G897&amp;" "&amp;H897&amp;" "&amp;I897&amp;" "&amp;J897</f>
        <v xml:space="preserve">361 RHODES AVE  </v>
      </c>
      <c r="L897" t="s">
        <v>3026</v>
      </c>
    </row>
    <row r="898" spans="1:12" x14ac:dyDescent="0.35">
      <c r="A898" t="s">
        <v>963</v>
      </c>
      <c r="B898" s="2">
        <v>43791</v>
      </c>
      <c r="C898" s="2">
        <v>44320</v>
      </c>
      <c r="D898">
        <f>_xlfn.DAYS(C898,B898)</f>
        <v>529</v>
      </c>
      <c r="E898">
        <v>1</v>
      </c>
      <c r="F898">
        <v>341566</v>
      </c>
      <c r="G898">
        <v>62</v>
      </c>
      <c r="H898" t="s">
        <v>2059</v>
      </c>
      <c r="I898" t="s">
        <v>214</v>
      </c>
      <c r="J898" t="s">
        <v>191</v>
      </c>
      <c r="K898" t="str">
        <f>G898&amp;" "&amp;H898&amp;" "&amp;I898&amp;" "&amp;J898</f>
        <v xml:space="preserve">62 GULLY DR  </v>
      </c>
      <c r="L898" t="s">
        <v>2998</v>
      </c>
    </row>
    <row r="899" spans="1:12" x14ac:dyDescent="0.35">
      <c r="A899" t="s">
        <v>972</v>
      </c>
      <c r="B899" s="2">
        <v>43791</v>
      </c>
      <c r="C899" s="2">
        <v>44208</v>
      </c>
      <c r="D899">
        <f>_xlfn.DAYS(C899,B899)</f>
        <v>417</v>
      </c>
      <c r="E899">
        <v>1</v>
      </c>
      <c r="F899">
        <v>849180</v>
      </c>
      <c r="G899">
        <v>472</v>
      </c>
      <c r="H899" t="s">
        <v>2067</v>
      </c>
      <c r="I899" t="s">
        <v>2068</v>
      </c>
      <c r="J899" t="s">
        <v>191</v>
      </c>
      <c r="K899" t="str">
        <f>G899&amp;" "&amp;H899&amp;" "&amp;I899&amp;" "&amp;J899</f>
        <v xml:space="preserve">472 ORIOLE PKWY  </v>
      </c>
      <c r="L899" t="s">
        <v>3007</v>
      </c>
    </row>
    <row r="900" spans="1:12" x14ac:dyDescent="0.35">
      <c r="A900" t="s">
        <v>976</v>
      </c>
      <c r="B900" s="2">
        <v>43791</v>
      </c>
      <c r="C900" s="2">
        <v>44321</v>
      </c>
      <c r="D900">
        <f>_xlfn.DAYS(C900,B900)</f>
        <v>530</v>
      </c>
      <c r="E900">
        <v>1</v>
      </c>
      <c r="F900">
        <v>522394</v>
      </c>
      <c r="G900">
        <v>11</v>
      </c>
      <c r="H900" t="s">
        <v>2070</v>
      </c>
      <c r="I900" t="s">
        <v>252</v>
      </c>
      <c r="J900" t="s">
        <v>191</v>
      </c>
      <c r="K900" t="str">
        <f>G900&amp;" "&amp;H900&amp;" "&amp;I900&amp;" "&amp;J900</f>
        <v xml:space="preserve">11 GOTHAM CRT  </v>
      </c>
      <c r="L900" t="s">
        <v>3011</v>
      </c>
    </row>
    <row r="901" spans="1:12" x14ac:dyDescent="0.35">
      <c r="A901" t="s">
        <v>853</v>
      </c>
      <c r="B901" s="2">
        <v>43788</v>
      </c>
      <c r="C901" s="2">
        <v>45275</v>
      </c>
      <c r="D901">
        <f>_xlfn.DAYS(C901,B901)</f>
        <v>1487</v>
      </c>
      <c r="E901">
        <v>1</v>
      </c>
      <c r="F901">
        <v>767909</v>
      </c>
      <c r="G901">
        <v>610</v>
      </c>
      <c r="H901" t="s">
        <v>1789</v>
      </c>
      <c r="I901" t="s">
        <v>217</v>
      </c>
      <c r="J901" t="s">
        <v>191</v>
      </c>
      <c r="K901" t="str">
        <f>G901&amp;" "&amp;H901&amp;" "&amp;I901&amp;" "&amp;J901</f>
        <v xml:space="preserve">610 BATHURST ST  </v>
      </c>
      <c r="L901" t="s">
        <v>2895</v>
      </c>
    </row>
    <row r="902" spans="1:12" x14ac:dyDescent="0.35">
      <c r="A902" t="s">
        <v>948</v>
      </c>
      <c r="B902" s="2">
        <v>43788</v>
      </c>
      <c r="C902" s="2">
        <v>43948</v>
      </c>
      <c r="D902">
        <f>_xlfn.DAYS(C902,B902)</f>
        <v>160</v>
      </c>
      <c r="E902">
        <v>1</v>
      </c>
      <c r="F902">
        <v>875162</v>
      </c>
      <c r="G902">
        <v>370</v>
      </c>
      <c r="H902" t="s">
        <v>1820</v>
      </c>
      <c r="I902" t="s">
        <v>230</v>
      </c>
      <c r="J902" t="s">
        <v>191</v>
      </c>
      <c r="K902" t="str">
        <f>G902&amp;" "&amp;H902&amp;" "&amp;I902&amp;" "&amp;J902</f>
        <v xml:space="preserve">370 STRATHMORE BLVD  </v>
      </c>
      <c r="L902" t="s">
        <v>2984</v>
      </c>
    </row>
    <row r="903" spans="1:12" x14ac:dyDescent="0.35">
      <c r="A903" t="s">
        <v>999</v>
      </c>
      <c r="B903" s="2">
        <v>43788</v>
      </c>
      <c r="C903" s="2">
        <v>44011</v>
      </c>
      <c r="D903">
        <f>_xlfn.DAYS(C903,B903)</f>
        <v>223</v>
      </c>
      <c r="E903">
        <v>1</v>
      </c>
      <c r="F903">
        <v>58353</v>
      </c>
      <c r="G903">
        <v>16</v>
      </c>
      <c r="H903" t="s">
        <v>2085</v>
      </c>
      <c r="I903" t="s">
        <v>194</v>
      </c>
      <c r="J903" t="s">
        <v>191</v>
      </c>
      <c r="K903" t="str">
        <f>G903&amp;" "&amp;H903&amp;" "&amp;I903&amp;" "&amp;J903</f>
        <v xml:space="preserve">16 EARNSCLIFFE RD  </v>
      </c>
      <c r="L903" t="s">
        <v>3032</v>
      </c>
    </row>
    <row r="904" spans="1:12" x14ac:dyDescent="0.35">
      <c r="A904" t="s">
        <v>970</v>
      </c>
      <c r="B904" s="2">
        <v>43787</v>
      </c>
      <c r="C904" s="2">
        <v>44420</v>
      </c>
      <c r="D904">
        <f>_xlfn.DAYS(C904,B904)</f>
        <v>633</v>
      </c>
      <c r="E904">
        <v>1</v>
      </c>
      <c r="F904">
        <v>777883</v>
      </c>
      <c r="G904">
        <v>72</v>
      </c>
      <c r="H904" t="s">
        <v>2065</v>
      </c>
      <c r="I904" t="s">
        <v>190</v>
      </c>
      <c r="J904" t="s">
        <v>191</v>
      </c>
      <c r="K904" t="str">
        <f>G904&amp;" "&amp;H904&amp;" "&amp;I904&amp;" "&amp;J904</f>
        <v xml:space="preserve">72 BROWNING AVE  </v>
      </c>
      <c r="L904" t="s">
        <v>3005</v>
      </c>
    </row>
    <row r="905" spans="1:12" x14ac:dyDescent="0.35">
      <c r="A905" t="s">
        <v>918</v>
      </c>
      <c r="B905" s="2">
        <v>43784</v>
      </c>
      <c r="C905" s="2">
        <v>44503</v>
      </c>
      <c r="D905">
        <f>_xlfn.DAYS(C905,B905)</f>
        <v>719</v>
      </c>
      <c r="E905">
        <v>1</v>
      </c>
      <c r="F905">
        <v>318188</v>
      </c>
      <c r="G905">
        <v>23</v>
      </c>
      <c r="H905" t="s">
        <v>2024</v>
      </c>
      <c r="I905" t="s">
        <v>214</v>
      </c>
      <c r="J905" t="s">
        <v>191</v>
      </c>
      <c r="K905" t="str">
        <f>G905&amp;" "&amp;H905&amp;" "&amp;I905&amp;" "&amp;J905</f>
        <v xml:space="preserve">23 CHANCELLOR DR  </v>
      </c>
      <c r="L905" t="s">
        <v>2956</v>
      </c>
    </row>
    <row r="906" spans="1:12" x14ac:dyDescent="0.35">
      <c r="A906" t="s">
        <v>986</v>
      </c>
      <c r="B906" s="2">
        <v>43783</v>
      </c>
      <c r="C906" s="2">
        <v>44189</v>
      </c>
      <c r="D906">
        <f>_xlfn.DAYS(C906,B906)</f>
        <v>406</v>
      </c>
      <c r="E906">
        <v>1</v>
      </c>
      <c r="F906">
        <v>10142884</v>
      </c>
      <c r="G906">
        <v>16</v>
      </c>
      <c r="H906" t="s">
        <v>1981</v>
      </c>
      <c r="I906" t="s">
        <v>214</v>
      </c>
      <c r="J906" t="s">
        <v>191</v>
      </c>
      <c r="K906" t="str">
        <f>G906&amp;" "&amp;H906&amp;" "&amp;I906&amp;" "&amp;J906</f>
        <v xml:space="preserve">16 KISKADEE DR  </v>
      </c>
      <c r="L906" t="s">
        <v>3020</v>
      </c>
    </row>
    <row r="907" spans="1:12" x14ac:dyDescent="0.35">
      <c r="A907" t="s">
        <v>991</v>
      </c>
      <c r="B907" s="2">
        <v>43782</v>
      </c>
      <c r="C907" s="2">
        <v>43836</v>
      </c>
      <c r="D907">
        <f>_xlfn.DAYS(C907,B907)</f>
        <v>54</v>
      </c>
      <c r="E907">
        <v>1</v>
      </c>
      <c r="F907">
        <v>1000811</v>
      </c>
      <c r="G907">
        <v>12</v>
      </c>
      <c r="H907" t="s">
        <v>2081</v>
      </c>
      <c r="I907" t="s">
        <v>219</v>
      </c>
      <c r="J907" t="s">
        <v>191</v>
      </c>
      <c r="K907" t="str">
        <f>G907&amp;" "&amp;H907&amp;" "&amp;I907&amp;" "&amp;J907</f>
        <v xml:space="preserve">12 FAVERSHAM CRES  </v>
      </c>
      <c r="L907" t="s">
        <v>3025</v>
      </c>
    </row>
    <row r="908" spans="1:12" x14ac:dyDescent="0.35">
      <c r="A908" t="s">
        <v>967</v>
      </c>
      <c r="B908" s="2">
        <v>43781</v>
      </c>
      <c r="C908" s="2">
        <v>44344</v>
      </c>
      <c r="D908">
        <f>_xlfn.DAYS(C908,B908)</f>
        <v>563</v>
      </c>
      <c r="E908">
        <v>1</v>
      </c>
      <c r="F908">
        <v>817688</v>
      </c>
      <c r="G908">
        <v>67</v>
      </c>
      <c r="H908" t="s">
        <v>2062</v>
      </c>
      <c r="I908" t="s">
        <v>217</v>
      </c>
      <c r="J908" t="s">
        <v>191</v>
      </c>
      <c r="K908" t="str">
        <f>G908&amp;" "&amp;H908&amp;" "&amp;I908&amp;" "&amp;J908</f>
        <v xml:space="preserve">67 HARRISON ST  </v>
      </c>
      <c r="L908" t="s">
        <v>3002</v>
      </c>
    </row>
    <row r="909" spans="1:12" x14ac:dyDescent="0.35">
      <c r="A909" t="s">
        <v>977</v>
      </c>
      <c r="B909" s="2">
        <v>43781</v>
      </c>
      <c r="C909" s="2">
        <v>44014</v>
      </c>
      <c r="D909">
        <f>_xlfn.DAYS(C909,B909)</f>
        <v>233</v>
      </c>
      <c r="E909">
        <v>1</v>
      </c>
      <c r="F909">
        <v>10341059</v>
      </c>
      <c r="G909">
        <v>64</v>
      </c>
      <c r="H909" t="s">
        <v>2071</v>
      </c>
      <c r="I909" t="s">
        <v>219</v>
      </c>
      <c r="J909" t="s">
        <v>191</v>
      </c>
      <c r="K909" t="str">
        <f>G909&amp;" "&amp;H909&amp;" "&amp;I909&amp;" "&amp;J909</f>
        <v xml:space="preserve">64 DELLBROOK CRES  </v>
      </c>
      <c r="L909" t="s">
        <v>3012</v>
      </c>
    </row>
    <row r="910" spans="1:12" x14ac:dyDescent="0.35">
      <c r="A910" t="s">
        <v>989</v>
      </c>
      <c r="B910" s="2">
        <v>43775</v>
      </c>
      <c r="C910" s="2">
        <v>43892</v>
      </c>
      <c r="D910">
        <f>_xlfn.DAYS(C910,B910)</f>
        <v>117</v>
      </c>
      <c r="E910">
        <v>1</v>
      </c>
      <c r="F910">
        <v>369084</v>
      </c>
      <c r="G910">
        <v>230</v>
      </c>
      <c r="H910" t="s">
        <v>2079</v>
      </c>
      <c r="I910" t="s">
        <v>214</v>
      </c>
      <c r="J910" t="s">
        <v>191</v>
      </c>
      <c r="K910" t="str">
        <f>G910&amp;" "&amp;H910&amp;" "&amp;I910&amp;" "&amp;J910</f>
        <v xml:space="preserve">230 OAKRIDGE DR  </v>
      </c>
      <c r="L910" t="s">
        <v>3023</v>
      </c>
    </row>
    <row r="911" spans="1:12" x14ac:dyDescent="0.35">
      <c r="A911" t="s">
        <v>950</v>
      </c>
      <c r="B911" s="2">
        <v>43774</v>
      </c>
      <c r="C911" s="2">
        <v>45237</v>
      </c>
      <c r="D911">
        <f>_xlfn.DAYS(C911,B911)</f>
        <v>1463</v>
      </c>
      <c r="E911">
        <v>1</v>
      </c>
      <c r="F911">
        <v>1028029</v>
      </c>
      <c r="G911">
        <v>39</v>
      </c>
      <c r="H911" t="s">
        <v>2049</v>
      </c>
      <c r="I911" t="s">
        <v>252</v>
      </c>
      <c r="J911" t="s">
        <v>191</v>
      </c>
      <c r="K911" t="str">
        <f>G911&amp;" "&amp;H911&amp;" "&amp;I911&amp;" "&amp;J911</f>
        <v xml:space="preserve">39 RISDON CRT  </v>
      </c>
      <c r="L911" t="s">
        <v>2986</v>
      </c>
    </row>
    <row r="912" spans="1:12" x14ac:dyDescent="0.35">
      <c r="A912" t="s">
        <v>990</v>
      </c>
      <c r="B912" s="2">
        <v>43774</v>
      </c>
      <c r="C912" s="2">
        <v>43851</v>
      </c>
      <c r="D912">
        <f>_xlfn.DAYS(C912,B912)</f>
        <v>77</v>
      </c>
      <c r="E912">
        <v>1</v>
      </c>
      <c r="F912">
        <v>8608706</v>
      </c>
      <c r="G912">
        <v>148</v>
      </c>
      <c r="H912" t="s">
        <v>2080</v>
      </c>
      <c r="I912" t="s">
        <v>219</v>
      </c>
      <c r="J912" t="s">
        <v>191</v>
      </c>
      <c r="K912" t="str">
        <f>G912&amp;" "&amp;H912&amp;" "&amp;I912&amp;" "&amp;J912</f>
        <v xml:space="preserve">148 SEXTON CRES  </v>
      </c>
      <c r="L912" t="s">
        <v>3024</v>
      </c>
    </row>
    <row r="913" spans="1:12" x14ac:dyDescent="0.35">
      <c r="A913" t="s">
        <v>44</v>
      </c>
      <c r="B913" s="2">
        <v>43773</v>
      </c>
      <c r="E913">
        <v>0</v>
      </c>
      <c r="F913">
        <v>10494882</v>
      </c>
      <c r="G913">
        <v>50</v>
      </c>
      <c r="H913" t="s">
        <v>227</v>
      </c>
      <c r="I913" t="s">
        <v>190</v>
      </c>
      <c r="J913" t="s">
        <v>191</v>
      </c>
      <c r="K913" t="str">
        <f>G913&amp;" "&amp;H913&amp;" "&amp;I913&amp;" "&amp;J913</f>
        <v xml:space="preserve">50 GRAVENHURST AVE  </v>
      </c>
      <c r="L913" t="s">
        <v>407</v>
      </c>
    </row>
    <row r="914" spans="1:12" x14ac:dyDescent="0.35">
      <c r="A914" t="s">
        <v>978</v>
      </c>
      <c r="B914" s="2">
        <v>43773</v>
      </c>
      <c r="C914" s="2">
        <v>44175</v>
      </c>
      <c r="D914">
        <f>_xlfn.DAYS(C914,B914)</f>
        <v>402</v>
      </c>
      <c r="E914">
        <v>1</v>
      </c>
      <c r="F914">
        <v>578928</v>
      </c>
      <c r="G914">
        <v>138</v>
      </c>
      <c r="H914" t="s">
        <v>2072</v>
      </c>
      <c r="I914" t="s">
        <v>194</v>
      </c>
      <c r="J914" t="s">
        <v>191</v>
      </c>
      <c r="K914" t="str">
        <f>G914&amp;" "&amp;H914&amp;" "&amp;I914&amp;" "&amp;J914</f>
        <v xml:space="preserve">138 YORK MILLS RD  </v>
      </c>
      <c r="L914" t="s">
        <v>3013</v>
      </c>
    </row>
    <row r="915" spans="1:12" x14ac:dyDescent="0.35">
      <c r="A915" t="s">
        <v>43</v>
      </c>
      <c r="B915" s="2">
        <v>43770</v>
      </c>
      <c r="E915">
        <v>0</v>
      </c>
      <c r="F915">
        <v>7794279</v>
      </c>
      <c r="G915">
        <v>83</v>
      </c>
      <c r="H915" t="s">
        <v>226</v>
      </c>
      <c r="I915" t="s">
        <v>214</v>
      </c>
      <c r="J915" t="s">
        <v>191</v>
      </c>
      <c r="K915" t="str">
        <f>G915&amp;" "&amp;H915&amp;" "&amp;I915&amp;" "&amp;J915</f>
        <v xml:space="preserve">83 NORTH DR  </v>
      </c>
      <c r="L915" t="s">
        <v>406</v>
      </c>
    </row>
    <row r="916" spans="1:12" x14ac:dyDescent="0.35">
      <c r="A916" t="s">
        <v>993</v>
      </c>
      <c r="B916" s="2">
        <v>43770</v>
      </c>
      <c r="C916" s="2">
        <v>44061</v>
      </c>
      <c r="D916">
        <f>_xlfn.DAYS(C916,B916)</f>
        <v>291</v>
      </c>
      <c r="E916">
        <v>1</v>
      </c>
      <c r="F916">
        <v>50224</v>
      </c>
      <c r="G916">
        <v>30</v>
      </c>
      <c r="H916" t="s">
        <v>2082</v>
      </c>
      <c r="I916" t="s">
        <v>217</v>
      </c>
      <c r="J916" t="s">
        <v>191</v>
      </c>
      <c r="K916" t="str">
        <f>G916&amp;" "&amp;H916&amp;" "&amp;I916&amp;" "&amp;J916</f>
        <v xml:space="preserve">30 ALYWARD ST  </v>
      </c>
      <c r="L916" t="s">
        <v>3027</v>
      </c>
    </row>
    <row r="917" spans="1:12" x14ac:dyDescent="0.35">
      <c r="A917" t="s">
        <v>946</v>
      </c>
      <c r="B917" s="2">
        <v>43769</v>
      </c>
      <c r="C917" s="2">
        <v>43809</v>
      </c>
      <c r="D917">
        <f>_xlfn.DAYS(C917,B917)</f>
        <v>40</v>
      </c>
      <c r="E917">
        <v>1</v>
      </c>
      <c r="F917">
        <v>778323</v>
      </c>
      <c r="G917">
        <v>210</v>
      </c>
      <c r="H917" t="s">
        <v>2047</v>
      </c>
      <c r="I917" t="s">
        <v>190</v>
      </c>
      <c r="J917" t="s">
        <v>191</v>
      </c>
      <c r="K917" t="str">
        <f>G917&amp;" "&amp;H917&amp;" "&amp;I917&amp;" "&amp;J917</f>
        <v xml:space="preserve">210 BRUNSWICK AVE  </v>
      </c>
      <c r="L917" t="s">
        <v>2982</v>
      </c>
    </row>
    <row r="918" spans="1:12" x14ac:dyDescent="0.35">
      <c r="A918" t="s">
        <v>964</v>
      </c>
      <c r="B918" s="2">
        <v>43763</v>
      </c>
      <c r="C918" s="2">
        <v>43864</v>
      </c>
      <c r="D918">
        <f>_xlfn.DAYS(C918,B918)</f>
        <v>101</v>
      </c>
      <c r="E918">
        <v>1</v>
      </c>
      <c r="F918">
        <v>1041496</v>
      </c>
      <c r="G918">
        <v>27</v>
      </c>
      <c r="H918" t="s">
        <v>2060</v>
      </c>
      <c r="I918" t="s">
        <v>219</v>
      </c>
      <c r="J918" t="s">
        <v>191</v>
      </c>
      <c r="K918" t="str">
        <f>G918&amp;" "&amp;H918&amp;" "&amp;I918&amp;" "&amp;J918</f>
        <v xml:space="preserve">27 VANGE CRES  </v>
      </c>
      <c r="L918" t="s">
        <v>2999</v>
      </c>
    </row>
    <row r="919" spans="1:12" x14ac:dyDescent="0.35">
      <c r="A919" t="s">
        <v>968</v>
      </c>
      <c r="B919" s="2">
        <v>43761</v>
      </c>
      <c r="C919" s="2">
        <v>44085</v>
      </c>
      <c r="D919">
        <f>_xlfn.DAYS(C919,B919)</f>
        <v>324</v>
      </c>
      <c r="E919">
        <v>1</v>
      </c>
      <c r="F919">
        <v>305691</v>
      </c>
      <c r="G919">
        <v>369</v>
      </c>
      <c r="H919" t="s">
        <v>2063</v>
      </c>
      <c r="I919" t="s">
        <v>214</v>
      </c>
      <c r="J919" t="s">
        <v>191</v>
      </c>
      <c r="K919" t="str">
        <f>G919&amp;" "&amp;H919&amp;" "&amp;I919&amp;" "&amp;J919</f>
        <v xml:space="preserve">369 BEECHGROVE DR  </v>
      </c>
      <c r="L919" t="s">
        <v>3003</v>
      </c>
    </row>
    <row r="920" spans="1:12" x14ac:dyDescent="0.35">
      <c r="A920" t="s">
        <v>971</v>
      </c>
      <c r="B920" s="2">
        <v>43761</v>
      </c>
      <c r="C920" s="2">
        <v>44084</v>
      </c>
      <c r="D920">
        <f>_xlfn.DAYS(C920,B920)</f>
        <v>323</v>
      </c>
      <c r="E920">
        <v>1</v>
      </c>
      <c r="F920">
        <v>1008069</v>
      </c>
      <c r="G920">
        <v>101</v>
      </c>
      <c r="H920" t="s">
        <v>2066</v>
      </c>
      <c r="I920" t="s">
        <v>214</v>
      </c>
      <c r="J920" t="s">
        <v>191</v>
      </c>
      <c r="K920" t="str">
        <f>G920&amp;" "&amp;H920&amp;" "&amp;I920&amp;" "&amp;J920</f>
        <v xml:space="preserve">101 HULLRICK DR  </v>
      </c>
      <c r="L920" t="s">
        <v>3006</v>
      </c>
    </row>
    <row r="921" spans="1:12" x14ac:dyDescent="0.35">
      <c r="A921" t="s">
        <v>826</v>
      </c>
      <c r="B921" s="2">
        <v>43759</v>
      </c>
      <c r="C921" s="2">
        <v>45282</v>
      </c>
      <c r="D921">
        <f>_xlfn.DAYS(C921,B921)</f>
        <v>1523</v>
      </c>
      <c r="E921">
        <v>1</v>
      </c>
      <c r="F921">
        <v>7131553</v>
      </c>
      <c r="G921">
        <v>187</v>
      </c>
      <c r="H921" t="s">
        <v>1956</v>
      </c>
      <c r="I921" t="s">
        <v>190</v>
      </c>
      <c r="J921" t="s">
        <v>191</v>
      </c>
      <c r="K921" t="str">
        <f>G921&amp;" "&amp;H921&amp;" "&amp;I921&amp;" "&amp;J921</f>
        <v xml:space="preserve">187 BROOKE AVE  </v>
      </c>
      <c r="L921" t="s">
        <v>2870</v>
      </c>
    </row>
    <row r="922" spans="1:12" x14ac:dyDescent="0.35">
      <c r="A922" t="s">
        <v>974</v>
      </c>
      <c r="B922" s="2">
        <v>43759</v>
      </c>
      <c r="C922" s="2">
        <v>44004</v>
      </c>
      <c r="D922">
        <f>_xlfn.DAYS(C922,B922)</f>
        <v>245</v>
      </c>
      <c r="E922">
        <v>1</v>
      </c>
      <c r="F922">
        <v>391335</v>
      </c>
      <c r="G922">
        <v>112</v>
      </c>
      <c r="H922" t="s">
        <v>2069</v>
      </c>
      <c r="I922" t="s">
        <v>214</v>
      </c>
      <c r="J922" t="s">
        <v>191</v>
      </c>
      <c r="K922" t="str">
        <f>G922&amp;" "&amp;H922&amp;" "&amp;I922&amp;" "&amp;J922</f>
        <v xml:space="preserve">112 THORNBECK DR  </v>
      </c>
      <c r="L922" t="s">
        <v>3009</v>
      </c>
    </row>
    <row r="923" spans="1:12" x14ac:dyDescent="0.35">
      <c r="A923" t="s">
        <v>983</v>
      </c>
      <c r="B923" s="2">
        <v>43759</v>
      </c>
      <c r="C923" s="2">
        <v>44412</v>
      </c>
      <c r="D923">
        <f>_xlfn.DAYS(C923,B923)</f>
        <v>653</v>
      </c>
      <c r="E923">
        <v>1</v>
      </c>
      <c r="F923">
        <v>60490</v>
      </c>
      <c r="G923">
        <v>309</v>
      </c>
      <c r="H923" t="s">
        <v>2076</v>
      </c>
      <c r="I923" t="s">
        <v>190</v>
      </c>
      <c r="J923" t="s">
        <v>191</v>
      </c>
      <c r="K923" t="str">
        <f>G923&amp;" "&amp;H923&amp;" "&amp;I923&amp;" "&amp;J923</f>
        <v xml:space="preserve">309 GILBERT AVE  </v>
      </c>
      <c r="L923" t="s">
        <v>3017</v>
      </c>
    </row>
    <row r="924" spans="1:12" x14ac:dyDescent="0.35">
      <c r="A924" t="s">
        <v>945</v>
      </c>
      <c r="B924" s="2">
        <v>43755</v>
      </c>
      <c r="C924" s="2">
        <v>43882</v>
      </c>
      <c r="D924">
        <f>_xlfn.DAYS(C924,B924)</f>
        <v>127</v>
      </c>
      <c r="E924">
        <v>1</v>
      </c>
      <c r="F924">
        <v>573745</v>
      </c>
      <c r="G924">
        <v>103</v>
      </c>
      <c r="H924" t="s">
        <v>2046</v>
      </c>
      <c r="I924" t="s">
        <v>190</v>
      </c>
      <c r="J924" t="s">
        <v>191</v>
      </c>
      <c r="K924" t="str">
        <f>G924&amp;" "&amp;H924&amp;" "&amp;I924&amp;" "&amp;J924</f>
        <v xml:space="preserve">103 WENDELL AVE  </v>
      </c>
      <c r="L924" t="s">
        <v>551</v>
      </c>
    </row>
    <row r="925" spans="1:12" x14ac:dyDescent="0.35">
      <c r="A925" t="s">
        <v>981</v>
      </c>
      <c r="B925" s="2">
        <v>43755</v>
      </c>
      <c r="C925" s="2">
        <v>43790</v>
      </c>
      <c r="D925">
        <f>_xlfn.DAYS(C925,B925)</f>
        <v>35</v>
      </c>
      <c r="E925">
        <v>1</v>
      </c>
      <c r="F925">
        <v>999135</v>
      </c>
      <c r="G925">
        <v>50</v>
      </c>
      <c r="H925" t="s">
        <v>2075</v>
      </c>
      <c r="I925" t="s">
        <v>217</v>
      </c>
      <c r="J925" t="s">
        <v>191</v>
      </c>
      <c r="K925" t="str">
        <f>G925&amp;" "&amp;H925&amp;" "&amp;I925&amp;" "&amp;J925</f>
        <v xml:space="preserve">50 ELMA ST  </v>
      </c>
      <c r="L925" t="s">
        <v>419</v>
      </c>
    </row>
    <row r="926" spans="1:12" x14ac:dyDescent="0.35">
      <c r="A926" t="s">
        <v>984</v>
      </c>
      <c r="B926" s="2">
        <v>43755</v>
      </c>
      <c r="C926" s="2">
        <v>44049</v>
      </c>
      <c r="D926">
        <f>_xlfn.DAYS(C926,B926)</f>
        <v>294</v>
      </c>
      <c r="E926">
        <v>1</v>
      </c>
      <c r="F926">
        <v>784300</v>
      </c>
      <c r="G926">
        <v>541</v>
      </c>
      <c r="H926" t="s">
        <v>2077</v>
      </c>
      <c r="I926" t="s">
        <v>217</v>
      </c>
      <c r="J926" t="s">
        <v>191</v>
      </c>
      <c r="K926" t="str">
        <f>G926&amp;" "&amp;H926&amp;" "&amp;I926&amp;" "&amp;J926</f>
        <v xml:space="preserve">541 CLINTON ST  </v>
      </c>
      <c r="L926" t="s">
        <v>3018</v>
      </c>
    </row>
    <row r="927" spans="1:12" x14ac:dyDescent="0.35">
      <c r="A927" t="s">
        <v>40</v>
      </c>
      <c r="B927" s="2">
        <v>43754</v>
      </c>
      <c r="E927">
        <v>0</v>
      </c>
      <c r="F927">
        <v>7304545</v>
      </c>
      <c r="G927">
        <v>32</v>
      </c>
      <c r="H927" t="s">
        <v>223</v>
      </c>
      <c r="I927" t="s">
        <v>217</v>
      </c>
      <c r="J927" t="s">
        <v>191</v>
      </c>
      <c r="K927" t="str">
        <f>G927&amp;" "&amp;H927&amp;" "&amp;I927&amp;" "&amp;J927</f>
        <v xml:space="preserve">32 THIRTY SIXTH ST  </v>
      </c>
      <c r="L927" t="s">
        <v>403</v>
      </c>
    </row>
    <row r="928" spans="1:12" x14ac:dyDescent="0.35">
      <c r="A928" t="s">
        <v>959</v>
      </c>
      <c r="B928" s="2">
        <v>43753</v>
      </c>
      <c r="C928" s="2">
        <v>44754</v>
      </c>
      <c r="D928">
        <f>_xlfn.DAYS(C928,B928)</f>
        <v>1001</v>
      </c>
      <c r="E928">
        <v>1</v>
      </c>
      <c r="F928">
        <v>1030120</v>
      </c>
      <c r="G928">
        <v>128</v>
      </c>
      <c r="H928" t="s">
        <v>2056</v>
      </c>
      <c r="I928" t="s">
        <v>214</v>
      </c>
      <c r="J928" t="s">
        <v>191</v>
      </c>
      <c r="K928" t="str">
        <f>G928&amp;" "&amp;H928&amp;" "&amp;I928&amp;" "&amp;J928</f>
        <v xml:space="preserve">128 SABRINA DR  </v>
      </c>
      <c r="L928" t="s">
        <v>2994</v>
      </c>
    </row>
    <row r="929" spans="1:12" x14ac:dyDescent="0.35">
      <c r="A929" t="s">
        <v>980</v>
      </c>
      <c r="B929" s="2">
        <v>43753</v>
      </c>
      <c r="C929" s="2">
        <v>44082</v>
      </c>
      <c r="D929">
        <f>_xlfn.DAYS(C929,B929)</f>
        <v>329</v>
      </c>
      <c r="E929">
        <v>1</v>
      </c>
      <c r="F929">
        <v>20146118</v>
      </c>
      <c r="G929">
        <v>11</v>
      </c>
      <c r="H929" t="s">
        <v>2074</v>
      </c>
      <c r="I929" t="s">
        <v>217</v>
      </c>
      <c r="J929" t="s">
        <v>191</v>
      </c>
      <c r="K929" t="str">
        <f>G929&amp;" "&amp;H929&amp;" "&amp;I929&amp;" "&amp;J929</f>
        <v xml:space="preserve">11 SERGIO MARCHI ST  </v>
      </c>
      <c r="L929" t="s">
        <v>3015</v>
      </c>
    </row>
    <row r="930" spans="1:12" x14ac:dyDescent="0.35">
      <c r="A930" t="s">
        <v>42</v>
      </c>
      <c r="B930" s="2">
        <v>43748</v>
      </c>
      <c r="E930">
        <v>0</v>
      </c>
      <c r="F930">
        <v>64666</v>
      </c>
      <c r="G930">
        <v>266</v>
      </c>
      <c r="H930" t="s">
        <v>225</v>
      </c>
      <c r="I930" t="s">
        <v>217</v>
      </c>
      <c r="J930" t="s">
        <v>191</v>
      </c>
      <c r="K930" t="str">
        <f>G930&amp;" "&amp;H930&amp;" "&amp;I930&amp;" "&amp;J930</f>
        <v xml:space="preserve">266 JOHN ST  </v>
      </c>
      <c r="L930" t="s">
        <v>405</v>
      </c>
    </row>
    <row r="931" spans="1:12" x14ac:dyDescent="0.35">
      <c r="A931" t="s">
        <v>910</v>
      </c>
      <c r="B931" s="2">
        <v>43748</v>
      </c>
      <c r="C931" s="2">
        <v>44155</v>
      </c>
      <c r="D931">
        <f>_xlfn.DAYS(C931,B931)</f>
        <v>407</v>
      </c>
      <c r="E931">
        <v>1</v>
      </c>
      <c r="F931">
        <v>768559</v>
      </c>
      <c r="G931">
        <v>1714</v>
      </c>
      <c r="H931" t="s">
        <v>2018</v>
      </c>
      <c r="I931" t="s">
        <v>190</v>
      </c>
      <c r="J931" t="s">
        <v>191</v>
      </c>
      <c r="K931" t="str">
        <f>G931&amp;" "&amp;H931&amp;" "&amp;I931&amp;" "&amp;J931</f>
        <v xml:space="preserve">1714 BAYVIEW AVE  </v>
      </c>
      <c r="L931" t="s">
        <v>2949</v>
      </c>
    </row>
    <row r="932" spans="1:12" x14ac:dyDescent="0.35">
      <c r="A932" t="s">
        <v>939</v>
      </c>
      <c r="B932" s="2">
        <v>43746</v>
      </c>
      <c r="C932" s="2">
        <v>44397</v>
      </c>
      <c r="D932">
        <f>_xlfn.DAYS(C932,B932)</f>
        <v>651</v>
      </c>
      <c r="E932">
        <v>1</v>
      </c>
      <c r="F932">
        <v>2854139</v>
      </c>
      <c r="G932">
        <v>519</v>
      </c>
      <c r="H932" t="s">
        <v>1917</v>
      </c>
      <c r="I932" t="s">
        <v>190</v>
      </c>
      <c r="J932" t="s">
        <v>356</v>
      </c>
      <c r="K932" t="str">
        <f>G932&amp;" "&amp;H932&amp;" "&amp;I932&amp;" "&amp;J932</f>
        <v>519 DELAWARE AVE N</v>
      </c>
      <c r="L932" t="s">
        <v>2976</v>
      </c>
    </row>
    <row r="933" spans="1:12" x14ac:dyDescent="0.35">
      <c r="A933" t="s">
        <v>942</v>
      </c>
      <c r="B933" s="2">
        <v>43746</v>
      </c>
      <c r="C933" s="2">
        <v>43817</v>
      </c>
      <c r="D933">
        <f>_xlfn.DAYS(C933,B933)</f>
        <v>71</v>
      </c>
      <c r="E933">
        <v>1</v>
      </c>
      <c r="F933">
        <v>560564</v>
      </c>
      <c r="G933">
        <v>687</v>
      </c>
      <c r="H933" t="s">
        <v>2043</v>
      </c>
      <c r="I933" t="s">
        <v>214</v>
      </c>
      <c r="J933" t="s">
        <v>191</v>
      </c>
      <c r="K933" t="str">
        <f>G933&amp;" "&amp;H933&amp;" "&amp;I933&amp;" "&amp;J933</f>
        <v xml:space="preserve">687 SENECA HILL DR  </v>
      </c>
      <c r="L933" t="s">
        <v>2979</v>
      </c>
    </row>
    <row r="934" spans="1:12" x14ac:dyDescent="0.35">
      <c r="A934" t="s">
        <v>962</v>
      </c>
      <c r="B934" s="2">
        <v>43746</v>
      </c>
      <c r="C934" s="2">
        <v>44490</v>
      </c>
      <c r="D934">
        <f>_xlfn.DAYS(C934,B934)</f>
        <v>744</v>
      </c>
      <c r="E934">
        <v>1</v>
      </c>
      <c r="F934">
        <v>574860</v>
      </c>
      <c r="G934">
        <v>91</v>
      </c>
      <c r="H934" t="s">
        <v>2058</v>
      </c>
      <c r="I934" t="s">
        <v>190</v>
      </c>
      <c r="J934" t="s">
        <v>191</v>
      </c>
      <c r="K934" t="str">
        <f>G934&amp;" "&amp;H934&amp;" "&amp;I934&amp;" "&amp;J934</f>
        <v xml:space="preserve">91 WHITFIELD AVE  </v>
      </c>
      <c r="L934" t="s">
        <v>2997</v>
      </c>
    </row>
    <row r="935" spans="1:12" x14ac:dyDescent="0.35">
      <c r="A935" t="s">
        <v>949</v>
      </c>
      <c r="B935" s="2">
        <v>43745</v>
      </c>
      <c r="C935" s="2">
        <v>43957</v>
      </c>
      <c r="D935">
        <f>_xlfn.DAYS(C935,B935)</f>
        <v>212</v>
      </c>
      <c r="E935">
        <v>1</v>
      </c>
      <c r="F935">
        <v>8416736</v>
      </c>
      <c r="G935">
        <v>501</v>
      </c>
      <c r="H935" t="s">
        <v>2048</v>
      </c>
      <c r="I935" t="s">
        <v>190</v>
      </c>
      <c r="J935" t="s">
        <v>191</v>
      </c>
      <c r="K935" t="str">
        <f>G935&amp;" "&amp;H935&amp;" "&amp;I935&amp;" "&amp;J935</f>
        <v xml:space="preserve">501 CARLAW AVE  </v>
      </c>
      <c r="L935" t="s">
        <v>2985</v>
      </c>
    </row>
    <row r="936" spans="1:12" x14ac:dyDescent="0.35">
      <c r="A936" t="s">
        <v>956</v>
      </c>
      <c r="B936" s="2">
        <v>43738</v>
      </c>
      <c r="C936" s="2">
        <v>43817</v>
      </c>
      <c r="D936">
        <f>_xlfn.DAYS(C936,B936)</f>
        <v>79</v>
      </c>
      <c r="E936">
        <v>1</v>
      </c>
      <c r="F936">
        <v>985722</v>
      </c>
      <c r="G936">
        <v>74</v>
      </c>
      <c r="H936" t="s">
        <v>2054</v>
      </c>
      <c r="I936" t="s">
        <v>244</v>
      </c>
      <c r="J936" t="s">
        <v>191</v>
      </c>
      <c r="K936" t="str">
        <f>G936&amp;" "&amp;H936&amp;" "&amp;I936&amp;" "&amp;J936</f>
        <v xml:space="preserve">74 BANKVIEW CRCL  </v>
      </c>
      <c r="L936" t="s">
        <v>2992</v>
      </c>
    </row>
    <row r="937" spans="1:12" x14ac:dyDescent="0.35">
      <c r="A937" t="s">
        <v>957</v>
      </c>
      <c r="B937" s="2">
        <v>43738</v>
      </c>
      <c r="C937" s="2">
        <v>43817</v>
      </c>
      <c r="D937">
        <f>_xlfn.DAYS(C937,B937)</f>
        <v>79</v>
      </c>
      <c r="E937">
        <v>1</v>
      </c>
      <c r="F937">
        <v>1007719</v>
      </c>
      <c r="G937">
        <v>43</v>
      </c>
      <c r="H937" t="s">
        <v>1799</v>
      </c>
      <c r="I937" t="s">
        <v>219</v>
      </c>
      <c r="J937" t="s">
        <v>191</v>
      </c>
      <c r="K937" t="str">
        <f>G937&amp;" "&amp;H937&amp;" "&amp;I937&amp;" "&amp;J937</f>
        <v xml:space="preserve">43 HOLYOAKE CRES  </v>
      </c>
      <c r="L937" t="s">
        <v>2992</v>
      </c>
    </row>
    <row r="938" spans="1:12" x14ac:dyDescent="0.35">
      <c r="A938" t="s">
        <v>966</v>
      </c>
      <c r="B938" s="2">
        <v>43738</v>
      </c>
      <c r="C938" s="2">
        <v>43949</v>
      </c>
      <c r="D938">
        <f>_xlfn.DAYS(C938,B938)</f>
        <v>211</v>
      </c>
      <c r="E938">
        <v>1</v>
      </c>
      <c r="F938">
        <v>866487</v>
      </c>
      <c r="G938">
        <v>198</v>
      </c>
      <c r="H938" t="s">
        <v>1766</v>
      </c>
      <c r="I938" t="s">
        <v>217</v>
      </c>
      <c r="J938" t="s">
        <v>191</v>
      </c>
      <c r="K938" t="str">
        <f>G938&amp;" "&amp;H938&amp;" "&amp;I938&amp;" "&amp;J938</f>
        <v xml:space="preserve">198 SHAW ST  </v>
      </c>
      <c r="L938" t="s">
        <v>3001</v>
      </c>
    </row>
    <row r="939" spans="1:12" x14ac:dyDescent="0.35">
      <c r="A939" t="s">
        <v>954</v>
      </c>
      <c r="B939" s="2">
        <v>43733</v>
      </c>
      <c r="C939" s="2">
        <v>44417</v>
      </c>
      <c r="D939">
        <f>_xlfn.DAYS(C939,B939)</f>
        <v>684</v>
      </c>
      <c r="E939">
        <v>1</v>
      </c>
      <c r="F939">
        <v>10279815</v>
      </c>
      <c r="G939">
        <v>80</v>
      </c>
      <c r="H939" t="s">
        <v>2053</v>
      </c>
      <c r="I939" t="s">
        <v>190</v>
      </c>
      <c r="J939" t="s">
        <v>191</v>
      </c>
      <c r="K939" t="str">
        <f>G939&amp;" "&amp;H939&amp;" "&amp;I939&amp;" "&amp;J939</f>
        <v xml:space="preserve">80 FERRIER AVE  </v>
      </c>
      <c r="L939" t="s">
        <v>2990</v>
      </c>
    </row>
    <row r="940" spans="1:12" x14ac:dyDescent="0.35">
      <c r="A940" t="s">
        <v>947</v>
      </c>
      <c r="B940" s="2">
        <v>43728</v>
      </c>
      <c r="C940" s="2">
        <v>43811</v>
      </c>
      <c r="D940">
        <f>_xlfn.DAYS(C940,B940)</f>
        <v>83</v>
      </c>
      <c r="E940">
        <v>1</v>
      </c>
      <c r="F940">
        <v>8392738</v>
      </c>
      <c r="G940">
        <v>564</v>
      </c>
      <c r="H940" t="s">
        <v>1976</v>
      </c>
      <c r="I940" t="s">
        <v>194</v>
      </c>
      <c r="J940" t="s">
        <v>191</v>
      </c>
      <c r="K940" t="str">
        <f>G940&amp;" "&amp;H940&amp;" "&amp;I940&amp;" "&amp;J940</f>
        <v xml:space="preserve">564 DOVERCOURT RD  </v>
      </c>
      <c r="L940" t="s">
        <v>2983</v>
      </c>
    </row>
    <row r="941" spans="1:12" x14ac:dyDescent="0.35">
      <c r="A941" t="s">
        <v>961</v>
      </c>
      <c r="B941" s="2">
        <v>43726</v>
      </c>
      <c r="C941" s="2">
        <v>43865</v>
      </c>
      <c r="D941">
        <f>_xlfn.DAYS(C941,B941)</f>
        <v>139</v>
      </c>
      <c r="E941">
        <v>1</v>
      </c>
      <c r="F941">
        <v>782682</v>
      </c>
      <c r="G941">
        <v>231</v>
      </c>
      <c r="H941" t="s">
        <v>2057</v>
      </c>
      <c r="I941" t="s">
        <v>217</v>
      </c>
      <c r="J941" t="s">
        <v>191</v>
      </c>
      <c r="K941" t="str">
        <f>G941&amp;" "&amp;H941&amp;" "&amp;I941&amp;" "&amp;J941</f>
        <v xml:space="preserve">231 CHRISTIE ST  </v>
      </c>
      <c r="L941" t="s">
        <v>2996</v>
      </c>
    </row>
    <row r="942" spans="1:12" x14ac:dyDescent="0.35">
      <c r="A942" t="s">
        <v>952</v>
      </c>
      <c r="B942" s="2">
        <v>43720</v>
      </c>
      <c r="C942" s="2">
        <v>44642</v>
      </c>
      <c r="D942">
        <f>_xlfn.DAYS(C942,B942)</f>
        <v>922</v>
      </c>
      <c r="E942">
        <v>1</v>
      </c>
      <c r="F942">
        <v>7226307</v>
      </c>
      <c r="G942">
        <v>61</v>
      </c>
      <c r="H942" t="s">
        <v>2051</v>
      </c>
      <c r="I942" t="s">
        <v>219</v>
      </c>
      <c r="J942" t="s">
        <v>191</v>
      </c>
      <c r="K942" t="str">
        <f>G942&amp;" "&amp;H942&amp;" "&amp;I942&amp;" "&amp;J942</f>
        <v xml:space="preserve">61 REGATTA CRES  </v>
      </c>
      <c r="L942" t="s">
        <v>2988</v>
      </c>
    </row>
    <row r="943" spans="1:12" x14ac:dyDescent="0.35">
      <c r="A943" t="s">
        <v>953</v>
      </c>
      <c r="B943" s="2">
        <v>43719</v>
      </c>
      <c r="C943" s="2">
        <v>43735</v>
      </c>
      <c r="D943">
        <f>_xlfn.DAYS(C943,B943)</f>
        <v>16</v>
      </c>
      <c r="E943">
        <v>1</v>
      </c>
      <c r="F943">
        <v>360844</v>
      </c>
      <c r="G943">
        <v>119</v>
      </c>
      <c r="H943" t="s">
        <v>2052</v>
      </c>
      <c r="I943" t="s">
        <v>190</v>
      </c>
      <c r="J943" t="s">
        <v>191</v>
      </c>
      <c r="K943" t="str">
        <f>G943&amp;" "&amp;H943&amp;" "&amp;I943&amp;" "&amp;J943</f>
        <v xml:space="preserve">119 MAYBOURNE AVE  </v>
      </c>
      <c r="L943" t="s">
        <v>2989</v>
      </c>
    </row>
    <row r="944" spans="1:12" x14ac:dyDescent="0.35">
      <c r="A944" t="s">
        <v>955</v>
      </c>
      <c r="B944" s="2">
        <v>43718</v>
      </c>
      <c r="C944" s="2">
        <v>43740</v>
      </c>
      <c r="D944">
        <f>_xlfn.DAYS(C944,B944)</f>
        <v>22</v>
      </c>
      <c r="E944">
        <v>1</v>
      </c>
      <c r="F944">
        <v>983155</v>
      </c>
      <c r="G944">
        <v>133</v>
      </c>
      <c r="H944" t="s">
        <v>366</v>
      </c>
      <c r="I944" t="s">
        <v>252</v>
      </c>
      <c r="J944" t="s">
        <v>191</v>
      </c>
      <c r="K944" t="str">
        <f>G944&amp;" "&amp;H944&amp;" "&amp;I944&amp;" "&amp;J944</f>
        <v xml:space="preserve">133 ALICEWOOD CRT  </v>
      </c>
      <c r="L944" t="s">
        <v>2991</v>
      </c>
    </row>
    <row r="945" spans="1:12" x14ac:dyDescent="0.35">
      <c r="A945" t="s">
        <v>937</v>
      </c>
      <c r="B945" s="2">
        <v>43717</v>
      </c>
      <c r="C945" s="2">
        <v>43998</v>
      </c>
      <c r="D945">
        <f>_xlfn.DAYS(C945,B945)</f>
        <v>281</v>
      </c>
      <c r="E945">
        <v>1</v>
      </c>
      <c r="F945">
        <v>331891</v>
      </c>
      <c r="G945">
        <v>164</v>
      </c>
      <c r="H945" t="s">
        <v>290</v>
      </c>
      <c r="I945" t="s">
        <v>214</v>
      </c>
      <c r="J945" t="s">
        <v>191</v>
      </c>
      <c r="K945" t="str">
        <f>G945&amp;" "&amp;H945&amp;" "&amp;I945&amp;" "&amp;J945</f>
        <v xml:space="preserve">164 ELLINGTON DR  </v>
      </c>
      <c r="L945" t="s">
        <v>2974</v>
      </c>
    </row>
    <row r="946" spans="1:12" x14ac:dyDescent="0.35">
      <c r="A946" t="s">
        <v>951</v>
      </c>
      <c r="B946" s="2">
        <v>43714</v>
      </c>
      <c r="C946" s="2">
        <v>43760</v>
      </c>
      <c r="D946">
        <f>_xlfn.DAYS(C946,B946)</f>
        <v>46</v>
      </c>
      <c r="E946">
        <v>1</v>
      </c>
      <c r="F946">
        <v>1014919</v>
      </c>
      <c r="G946">
        <v>38</v>
      </c>
      <c r="H946" t="s">
        <v>2050</v>
      </c>
      <c r="I946" t="s">
        <v>190</v>
      </c>
      <c r="J946" t="s">
        <v>191</v>
      </c>
      <c r="K946" t="str">
        <f>G946&amp;" "&amp;H946&amp;" "&amp;I946&amp;" "&amp;J946</f>
        <v xml:space="preserve">38 LEXINGTON AVE  </v>
      </c>
      <c r="L946" t="s">
        <v>2987</v>
      </c>
    </row>
    <row r="947" spans="1:12" x14ac:dyDescent="0.35">
      <c r="A947" t="s">
        <v>932</v>
      </c>
      <c r="B947" s="2">
        <v>43707</v>
      </c>
      <c r="C947" s="2">
        <v>43845</v>
      </c>
      <c r="D947">
        <f>_xlfn.DAYS(C947,B947)</f>
        <v>138</v>
      </c>
      <c r="E947">
        <v>1</v>
      </c>
      <c r="F947">
        <v>8007683</v>
      </c>
      <c r="G947">
        <v>100</v>
      </c>
      <c r="H947" t="s">
        <v>1757</v>
      </c>
      <c r="I947" t="s">
        <v>190</v>
      </c>
      <c r="J947" t="s">
        <v>191</v>
      </c>
      <c r="K947" t="str">
        <f>G947&amp;" "&amp;H947&amp;" "&amp;I947&amp;" "&amp;J947</f>
        <v xml:space="preserve">100 GARDEN AVE  </v>
      </c>
      <c r="L947" t="s">
        <v>2970</v>
      </c>
    </row>
    <row r="948" spans="1:12" x14ac:dyDescent="0.35">
      <c r="A948" t="s">
        <v>943</v>
      </c>
      <c r="B948" s="2">
        <v>43707</v>
      </c>
      <c r="C948" s="2">
        <v>43846</v>
      </c>
      <c r="D948">
        <f>_xlfn.DAYS(C948,B948)</f>
        <v>139</v>
      </c>
      <c r="E948">
        <v>1</v>
      </c>
      <c r="F948">
        <v>323293</v>
      </c>
      <c r="G948">
        <v>10</v>
      </c>
      <c r="H948" t="s">
        <v>2044</v>
      </c>
      <c r="I948" t="s">
        <v>214</v>
      </c>
      <c r="J948" t="s">
        <v>191</v>
      </c>
      <c r="K948" t="str">
        <f>G948&amp;" "&amp;H948&amp;" "&amp;I948&amp;" "&amp;J948</f>
        <v xml:space="preserve">10 COURTLANDS DR  </v>
      </c>
      <c r="L948" t="s">
        <v>2980</v>
      </c>
    </row>
    <row r="949" spans="1:12" x14ac:dyDescent="0.35">
      <c r="A949" t="s">
        <v>944</v>
      </c>
      <c r="B949" s="2">
        <v>43705</v>
      </c>
      <c r="C949" s="2">
        <v>43847</v>
      </c>
      <c r="D949">
        <f>_xlfn.DAYS(C949,B949)</f>
        <v>142</v>
      </c>
      <c r="E949">
        <v>1</v>
      </c>
      <c r="F949">
        <v>13969237</v>
      </c>
      <c r="G949">
        <v>264</v>
      </c>
      <c r="H949" t="s">
        <v>2045</v>
      </c>
      <c r="I949" t="s">
        <v>194</v>
      </c>
      <c r="J949" t="s">
        <v>191</v>
      </c>
      <c r="K949" t="str">
        <f>G949&amp;" "&amp;H949&amp;" "&amp;I949&amp;" "&amp;J949</f>
        <v xml:space="preserve">264 FISHERVILLE RD  </v>
      </c>
      <c r="L949" t="s">
        <v>2981</v>
      </c>
    </row>
    <row r="950" spans="1:12" x14ac:dyDescent="0.35">
      <c r="A950" t="s">
        <v>39</v>
      </c>
      <c r="B950" s="2">
        <v>43699</v>
      </c>
      <c r="E950">
        <v>0</v>
      </c>
      <c r="F950">
        <v>7963548</v>
      </c>
      <c r="G950">
        <v>289</v>
      </c>
      <c r="H950" t="s">
        <v>222</v>
      </c>
      <c r="I950" t="s">
        <v>190</v>
      </c>
      <c r="J950" t="s">
        <v>191</v>
      </c>
      <c r="K950" t="str">
        <f>G950&amp;" "&amp;H950&amp;" "&amp;I950&amp;" "&amp;J950</f>
        <v xml:space="preserve">289 KENNEDY AVE  </v>
      </c>
      <c r="L950" t="s">
        <v>402</v>
      </c>
    </row>
    <row r="951" spans="1:12" x14ac:dyDescent="0.35">
      <c r="A951" t="s">
        <v>934</v>
      </c>
      <c r="B951" s="2">
        <v>43699</v>
      </c>
      <c r="C951" s="2">
        <v>44266</v>
      </c>
      <c r="D951">
        <f>_xlfn.DAYS(C951,B951)</f>
        <v>567</v>
      </c>
      <c r="E951">
        <v>1</v>
      </c>
      <c r="F951">
        <v>321061</v>
      </c>
      <c r="G951">
        <v>57</v>
      </c>
      <c r="H951" t="s">
        <v>2037</v>
      </c>
      <c r="I951" t="s">
        <v>214</v>
      </c>
      <c r="J951" t="s">
        <v>191</v>
      </c>
      <c r="K951" t="str">
        <f>G951&amp;" "&amp;H951&amp;" "&amp;I951&amp;" "&amp;J951</f>
        <v xml:space="preserve">57 CLIFFSIDE DR  </v>
      </c>
      <c r="L951" t="s">
        <v>2972</v>
      </c>
    </row>
    <row r="952" spans="1:12" x14ac:dyDescent="0.35">
      <c r="A952" t="s">
        <v>941</v>
      </c>
      <c r="B952" s="2">
        <v>43699</v>
      </c>
      <c r="C952" s="2">
        <v>44908</v>
      </c>
      <c r="D952">
        <f>_xlfn.DAYS(C952,B952)</f>
        <v>1209</v>
      </c>
      <c r="E952">
        <v>1</v>
      </c>
      <c r="F952">
        <v>8456773</v>
      </c>
      <c r="G952">
        <v>16</v>
      </c>
      <c r="H952" t="s">
        <v>2042</v>
      </c>
      <c r="I952" t="s">
        <v>214</v>
      </c>
      <c r="J952" t="s">
        <v>191</v>
      </c>
      <c r="K952" t="str">
        <f>G952&amp;" "&amp;H952&amp;" "&amp;I952&amp;" "&amp;J952</f>
        <v xml:space="preserve">16 EMBERS DR  </v>
      </c>
      <c r="L952" t="s">
        <v>2978</v>
      </c>
    </row>
    <row r="953" spans="1:12" x14ac:dyDescent="0.35">
      <c r="A953" t="s">
        <v>940</v>
      </c>
      <c r="B953" s="2">
        <v>43698</v>
      </c>
      <c r="C953" s="2">
        <v>45055</v>
      </c>
      <c r="D953">
        <f>_xlfn.DAYS(C953,B953)</f>
        <v>1357</v>
      </c>
      <c r="E953">
        <v>1</v>
      </c>
      <c r="F953">
        <v>524786</v>
      </c>
      <c r="G953">
        <v>15</v>
      </c>
      <c r="H953" t="s">
        <v>2041</v>
      </c>
      <c r="I953" t="s">
        <v>219</v>
      </c>
      <c r="J953" t="s">
        <v>191</v>
      </c>
      <c r="K953" t="str">
        <f>G953&amp;" "&amp;H953&amp;" "&amp;I953&amp;" "&amp;J953</f>
        <v xml:space="preserve">15 HALLSPORT CRES  </v>
      </c>
      <c r="L953" t="s">
        <v>2977</v>
      </c>
    </row>
    <row r="954" spans="1:12" x14ac:dyDescent="0.35">
      <c r="A954" t="s">
        <v>911</v>
      </c>
      <c r="B954" s="2">
        <v>43697</v>
      </c>
      <c r="C954" s="2">
        <v>44259</v>
      </c>
      <c r="D954">
        <f>_xlfn.DAYS(C954,B954)</f>
        <v>562</v>
      </c>
      <c r="E954">
        <v>1</v>
      </c>
      <c r="F954">
        <v>36703</v>
      </c>
      <c r="G954">
        <v>163</v>
      </c>
      <c r="H954" t="s">
        <v>1812</v>
      </c>
      <c r="I954" t="s">
        <v>190</v>
      </c>
      <c r="J954" t="s">
        <v>191</v>
      </c>
      <c r="K954" t="str">
        <f>G954&amp;" "&amp;H954&amp;" "&amp;I954&amp;" "&amp;J954</f>
        <v xml:space="preserve">163 WESTLAKE AVE  </v>
      </c>
      <c r="L954" t="s">
        <v>2950</v>
      </c>
    </row>
    <row r="955" spans="1:12" x14ac:dyDescent="0.35">
      <c r="A955" t="s">
        <v>920</v>
      </c>
      <c r="B955" s="2">
        <v>43692</v>
      </c>
      <c r="C955" s="2">
        <v>43993</v>
      </c>
      <c r="D955">
        <f>_xlfn.DAYS(C955,B955)</f>
        <v>301</v>
      </c>
      <c r="E955">
        <v>1</v>
      </c>
      <c r="F955">
        <v>9667512</v>
      </c>
      <c r="G955">
        <v>124</v>
      </c>
      <c r="H955" t="s">
        <v>2026</v>
      </c>
      <c r="I955" t="s">
        <v>214</v>
      </c>
      <c r="J955" t="s">
        <v>191</v>
      </c>
      <c r="K955" t="str">
        <f>G955&amp;" "&amp;H955&amp;" "&amp;I955&amp;" "&amp;J955</f>
        <v xml:space="preserve">124 REDWATER DR  </v>
      </c>
      <c r="L955" t="s">
        <v>2958</v>
      </c>
    </row>
    <row r="956" spans="1:12" x14ac:dyDescent="0.35">
      <c r="A956" t="s">
        <v>925</v>
      </c>
      <c r="B956" s="2">
        <v>43690</v>
      </c>
      <c r="C956" s="2">
        <v>44298</v>
      </c>
      <c r="D956">
        <f>_xlfn.DAYS(C956,B956)</f>
        <v>608</v>
      </c>
      <c r="E956">
        <v>1</v>
      </c>
      <c r="F956">
        <v>762992</v>
      </c>
      <c r="G956">
        <v>256</v>
      </c>
      <c r="H956" t="s">
        <v>2029</v>
      </c>
      <c r="I956" t="s">
        <v>217</v>
      </c>
      <c r="J956" t="s">
        <v>191</v>
      </c>
      <c r="K956" t="str">
        <f>G956&amp;" "&amp;H956&amp;" "&amp;I956&amp;" "&amp;J956</f>
        <v xml:space="preserve">256 ANNETTE ST  </v>
      </c>
      <c r="L956" t="s">
        <v>2963</v>
      </c>
    </row>
    <row r="957" spans="1:12" x14ac:dyDescent="0.35">
      <c r="A957" t="s">
        <v>927</v>
      </c>
      <c r="B957" s="2">
        <v>43690</v>
      </c>
      <c r="C957" s="2">
        <v>44002</v>
      </c>
      <c r="D957">
        <f>_xlfn.DAYS(C957,B957)</f>
        <v>312</v>
      </c>
      <c r="E957">
        <v>1</v>
      </c>
      <c r="F957">
        <v>366518</v>
      </c>
      <c r="G957">
        <v>9</v>
      </c>
      <c r="H957" t="s">
        <v>2031</v>
      </c>
      <c r="I957" t="s">
        <v>194</v>
      </c>
      <c r="J957" t="s">
        <v>191</v>
      </c>
      <c r="K957" t="str">
        <f>G957&amp;" "&amp;H957&amp;" "&amp;I957&amp;" "&amp;J957</f>
        <v xml:space="preserve">9 MURMOUTH RD  </v>
      </c>
      <c r="L957" t="s">
        <v>2965</v>
      </c>
    </row>
    <row r="958" spans="1:12" x14ac:dyDescent="0.35">
      <c r="A958" t="s">
        <v>935</v>
      </c>
      <c r="B958" s="2">
        <v>43690</v>
      </c>
      <c r="C958" s="2">
        <v>43857</v>
      </c>
      <c r="D958">
        <f>_xlfn.DAYS(C958,B958)</f>
        <v>167</v>
      </c>
      <c r="E958">
        <v>1</v>
      </c>
      <c r="F958">
        <v>384964</v>
      </c>
      <c r="G958">
        <v>31</v>
      </c>
      <c r="H958" t="s">
        <v>2038</v>
      </c>
      <c r="I958" t="s">
        <v>217</v>
      </c>
      <c r="J958" t="s">
        <v>191</v>
      </c>
      <c r="K958" t="str">
        <f>G958&amp;" "&amp;H958&amp;" "&amp;I958&amp;" "&amp;J958</f>
        <v xml:space="preserve">31 SHARPE ST  </v>
      </c>
      <c r="L958" t="s">
        <v>2706</v>
      </c>
    </row>
    <row r="959" spans="1:12" x14ac:dyDescent="0.35">
      <c r="A959" t="s">
        <v>931</v>
      </c>
      <c r="B959" s="2">
        <v>43686</v>
      </c>
      <c r="C959" s="2">
        <v>43747</v>
      </c>
      <c r="D959">
        <f>_xlfn.DAYS(C959,B959)</f>
        <v>61</v>
      </c>
      <c r="E959">
        <v>1</v>
      </c>
      <c r="F959">
        <v>572530</v>
      </c>
      <c r="G959">
        <v>23</v>
      </c>
      <c r="H959" t="s">
        <v>2035</v>
      </c>
      <c r="I959" t="s">
        <v>219</v>
      </c>
      <c r="J959" t="s">
        <v>191</v>
      </c>
      <c r="K959" t="str">
        <f>G959&amp;" "&amp;H959&amp;" "&amp;I959&amp;" "&amp;J959</f>
        <v xml:space="preserve">23 WADDINGTON CRES  </v>
      </c>
      <c r="L959" t="s">
        <v>2969</v>
      </c>
    </row>
    <row r="960" spans="1:12" x14ac:dyDescent="0.35">
      <c r="A960" t="s">
        <v>930</v>
      </c>
      <c r="B960" s="2">
        <v>43684</v>
      </c>
      <c r="C960" s="2">
        <v>43706</v>
      </c>
      <c r="D960">
        <f>_xlfn.DAYS(C960,B960)</f>
        <v>22</v>
      </c>
      <c r="E960">
        <v>1</v>
      </c>
      <c r="F960">
        <v>1019666</v>
      </c>
      <c r="G960">
        <v>32</v>
      </c>
      <c r="H960" t="s">
        <v>2034</v>
      </c>
      <c r="I960" t="s">
        <v>214</v>
      </c>
      <c r="J960" t="s">
        <v>191</v>
      </c>
      <c r="K960" t="str">
        <f>G960&amp;" "&amp;H960&amp;" "&amp;I960&amp;" "&amp;J960</f>
        <v xml:space="preserve">32 MONTERREY DR  </v>
      </c>
      <c r="L960" t="s">
        <v>2968</v>
      </c>
    </row>
    <row r="961" spans="1:12" x14ac:dyDescent="0.35">
      <c r="A961" t="s">
        <v>938</v>
      </c>
      <c r="B961" s="2">
        <v>43684</v>
      </c>
      <c r="C961" s="2">
        <v>43805</v>
      </c>
      <c r="D961">
        <f>_xlfn.DAYS(C961,B961)</f>
        <v>121</v>
      </c>
      <c r="E961">
        <v>1</v>
      </c>
      <c r="F961">
        <v>338335</v>
      </c>
      <c r="G961">
        <v>49</v>
      </c>
      <c r="H961" t="s">
        <v>2040</v>
      </c>
      <c r="I961" t="s">
        <v>214</v>
      </c>
      <c r="J961" t="s">
        <v>191</v>
      </c>
      <c r="K961" t="str">
        <f>G961&amp;" "&amp;H961&amp;" "&amp;I961&amp;" "&amp;J961</f>
        <v xml:space="preserve">49 GLENTHORNE DR  </v>
      </c>
      <c r="L961" t="s">
        <v>2975</v>
      </c>
    </row>
    <row r="962" spans="1:12" x14ac:dyDescent="0.35">
      <c r="A962" t="s">
        <v>902</v>
      </c>
      <c r="B962" s="2">
        <v>43679</v>
      </c>
      <c r="C962" s="2">
        <v>43816</v>
      </c>
      <c r="D962">
        <f>_xlfn.DAYS(C962,B962)</f>
        <v>137</v>
      </c>
      <c r="E962">
        <v>1</v>
      </c>
      <c r="F962">
        <v>12580044</v>
      </c>
      <c r="G962">
        <v>21</v>
      </c>
      <c r="H962" t="s">
        <v>2013</v>
      </c>
      <c r="I962" t="s">
        <v>190</v>
      </c>
      <c r="J962" t="s">
        <v>191</v>
      </c>
      <c r="K962" t="str">
        <f>G962&amp;" "&amp;H962&amp;" "&amp;I962&amp;" "&amp;J962</f>
        <v xml:space="preserve">21 JACKMAN AVE  </v>
      </c>
      <c r="L962" t="s">
        <v>2942</v>
      </c>
    </row>
    <row r="963" spans="1:12" x14ac:dyDescent="0.35">
      <c r="A963" t="s">
        <v>929</v>
      </c>
      <c r="B963" s="2">
        <v>43679</v>
      </c>
      <c r="C963" s="2">
        <v>43817</v>
      </c>
      <c r="D963">
        <f>_xlfn.DAYS(C963,B963)</f>
        <v>138</v>
      </c>
      <c r="E963">
        <v>1</v>
      </c>
      <c r="F963">
        <v>2809396</v>
      </c>
      <c r="G963">
        <v>162</v>
      </c>
      <c r="H963" t="s">
        <v>2033</v>
      </c>
      <c r="I963" t="s">
        <v>194</v>
      </c>
      <c r="J963" t="s">
        <v>191</v>
      </c>
      <c r="K963" t="str">
        <f>G963&amp;" "&amp;H963&amp;" "&amp;I963&amp;" "&amp;J963</f>
        <v xml:space="preserve">162 RUSHOLME RD  </v>
      </c>
      <c r="L963" t="s">
        <v>2967</v>
      </c>
    </row>
    <row r="964" spans="1:12" x14ac:dyDescent="0.35">
      <c r="A964" t="s">
        <v>38</v>
      </c>
      <c r="B964" s="2">
        <v>43678</v>
      </c>
      <c r="E964">
        <v>0</v>
      </c>
      <c r="F964">
        <v>10561424</v>
      </c>
      <c r="G964">
        <v>109</v>
      </c>
      <c r="H964" t="s">
        <v>221</v>
      </c>
      <c r="I964" t="s">
        <v>219</v>
      </c>
      <c r="J964" t="s">
        <v>191</v>
      </c>
      <c r="K964" t="str">
        <f>G964&amp;" "&amp;H964&amp;" "&amp;I964&amp;" "&amp;J964</f>
        <v xml:space="preserve">109 DALEGROVE CRES  </v>
      </c>
      <c r="L964" t="s">
        <v>401</v>
      </c>
    </row>
    <row r="965" spans="1:12" x14ac:dyDescent="0.35">
      <c r="A965" t="s">
        <v>933</v>
      </c>
      <c r="B965" s="2">
        <v>43678</v>
      </c>
      <c r="C965" s="2">
        <v>43836</v>
      </c>
      <c r="D965">
        <f>_xlfn.DAYS(C965,B965)</f>
        <v>158</v>
      </c>
      <c r="E965">
        <v>1</v>
      </c>
      <c r="F965">
        <v>1031301</v>
      </c>
      <c r="G965">
        <v>18</v>
      </c>
      <c r="H965" t="s">
        <v>2036</v>
      </c>
      <c r="I965" t="s">
        <v>214</v>
      </c>
      <c r="J965" t="s">
        <v>191</v>
      </c>
      <c r="K965" t="str">
        <f>G965&amp;" "&amp;H965&amp;" "&amp;I965&amp;" "&amp;J965</f>
        <v xml:space="preserve">18 SHADOWBROOK DR  </v>
      </c>
      <c r="L965" t="s">
        <v>2971</v>
      </c>
    </row>
    <row r="966" spans="1:12" x14ac:dyDescent="0.35">
      <c r="A966" t="s">
        <v>915</v>
      </c>
      <c r="B966" s="2">
        <v>43676</v>
      </c>
      <c r="C966" s="2">
        <v>43808</v>
      </c>
      <c r="D966">
        <f>_xlfn.DAYS(C966,B966)</f>
        <v>132</v>
      </c>
      <c r="E966">
        <v>1</v>
      </c>
      <c r="F966">
        <v>53386</v>
      </c>
      <c r="G966">
        <v>55</v>
      </c>
      <c r="H966" t="s">
        <v>2021</v>
      </c>
      <c r="I966" t="s">
        <v>190</v>
      </c>
      <c r="J966" t="s">
        <v>191</v>
      </c>
      <c r="K966" t="str">
        <f>G966&amp;" "&amp;H966&amp;" "&amp;I966&amp;" "&amp;J966</f>
        <v xml:space="preserve">55 BOYD AVE  </v>
      </c>
      <c r="L966" t="s">
        <v>2954</v>
      </c>
    </row>
    <row r="967" spans="1:12" x14ac:dyDescent="0.35">
      <c r="A967" t="s">
        <v>936</v>
      </c>
      <c r="B967" s="2">
        <v>43676</v>
      </c>
      <c r="C967" s="2">
        <v>44110</v>
      </c>
      <c r="D967">
        <f>_xlfn.DAYS(C967,B967)</f>
        <v>434</v>
      </c>
      <c r="E967">
        <v>1</v>
      </c>
      <c r="F967">
        <v>5581063</v>
      </c>
      <c r="G967">
        <v>39</v>
      </c>
      <c r="H967" t="s">
        <v>2039</v>
      </c>
      <c r="I967" t="s">
        <v>194</v>
      </c>
      <c r="J967" t="s">
        <v>191</v>
      </c>
      <c r="K967" t="str">
        <f>G967&amp;" "&amp;H967&amp;" "&amp;I967&amp;" "&amp;J967</f>
        <v xml:space="preserve">39 ACACIA RD  </v>
      </c>
      <c r="L967" t="s">
        <v>2973</v>
      </c>
    </row>
    <row r="968" spans="1:12" x14ac:dyDescent="0.35">
      <c r="A968" t="s">
        <v>926</v>
      </c>
      <c r="B968" s="2">
        <v>43670</v>
      </c>
      <c r="C968" s="2">
        <v>43846</v>
      </c>
      <c r="D968">
        <f>_xlfn.DAYS(C968,B968)</f>
        <v>176</v>
      </c>
      <c r="E968">
        <v>1</v>
      </c>
      <c r="F968">
        <v>390186</v>
      </c>
      <c r="G968">
        <v>290</v>
      </c>
      <c r="H968" t="s">
        <v>2030</v>
      </c>
      <c r="I968" t="s">
        <v>190</v>
      </c>
      <c r="J968" t="s">
        <v>191</v>
      </c>
      <c r="K968" t="str">
        <f>G968&amp;" "&amp;H968&amp;" "&amp;I968&amp;" "&amp;J968</f>
        <v xml:space="preserve">290 SWANWICK AVE  </v>
      </c>
      <c r="L968" t="s">
        <v>2964</v>
      </c>
    </row>
    <row r="969" spans="1:12" x14ac:dyDescent="0.35">
      <c r="A969" t="s">
        <v>928</v>
      </c>
      <c r="B969" s="2">
        <v>43670</v>
      </c>
      <c r="C969" s="2">
        <v>44797</v>
      </c>
      <c r="D969">
        <f>_xlfn.DAYS(C969,B969)</f>
        <v>1127</v>
      </c>
      <c r="E969">
        <v>1</v>
      </c>
      <c r="F969">
        <v>354112</v>
      </c>
      <c r="G969">
        <v>91</v>
      </c>
      <c r="H969" t="s">
        <v>2032</v>
      </c>
      <c r="I969" t="s">
        <v>190</v>
      </c>
      <c r="J969" t="s">
        <v>191</v>
      </c>
      <c r="K969" t="str">
        <f>G969&amp;" "&amp;H969&amp;" "&amp;I969&amp;" "&amp;J969</f>
        <v xml:space="preserve">91 LAUREL AVE  </v>
      </c>
      <c r="L969" t="s">
        <v>2966</v>
      </c>
    </row>
    <row r="970" spans="1:12" x14ac:dyDescent="0.35">
      <c r="A970" t="s">
        <v>912</v>
      </c>
      <c r="B970" s="2">
        <v>43665</v>
      </c>
      <c r="C970" s="2">
        <v>43959</v>
      </c>
      <c r="D970">
        <f>_xlfn.DAYS(C970,B970)</f>
        <v>294</v>
      </c>
      <c r="E970">
        <v>1</v>
      </c>
      <c r="F970">
        <v>8166321</v>
      </c>
      <c r="G970">
        <v>1495</v>
      </c>
      <c r="H970" t="s">
        <v>343</v>
      </c>
      <c r="I970" t="s">
        <v>217</v>
      </c>
      <c r="J970" t="s">
        <v>314</v>
      </c>
      <c r="K970" t="str">
        <f>G970&amp;" "&amp;H970&amp;" "&amp;I970&amp;" "&amp;J970</f>
        <v>1495 KING ST W</v>
      </c>
      <c r="L970" t="s">
        <v>2951</v>
      </c>
    </row>
    <row r="971" spans="1:12" x14ac:dyDescent="0.35">
      <c r="A971" t="s">
        <v>726</v>
      </c>
      <c r="B971" s="2">
        <v>43658</v>
      </c>
      <c r="C971" s="2">
        <v>44195</v>
      </c>
      <c r="D971">
        <f>_xlfn.DAYS(C971,B971)</f>
        <v>537</v>
      </c>
      <c r="E971">
        <v>1</v>
      </c>
      <c r="F971">
        <v>37141</v>
      </c>
      <c r="G971">
        <v>229</v>
      </c>
      <c r="H971" t="s">
        <v>1878</v>
      </c>
      <c r="I971" t="s">
        <v>190</v>
      </c>
      <c r="J971" t="s">
        <v>191</v>
      </c>
      <c r="K971" t="str">
        <f>G971&amp;" "&amp;H971&amp;" "&amp;I971&amp;" "&amp;J971</f>
        <v xml:space="preserve">229 WESTWOOD AVE  </v>
      </c>
      <c r="L971" t="s">
        <v>2772</v>
      </c>
    </row>
    <row r="972" spans="1:12" x14ac:dyDescent="0.35">
      <c r="A972" t="s">
        <v>919</v>
      </c>
      <c r="B972" s="2">
        <v>43654</v>
      </c>
      <c r="C972" s="2">
        <v>44260</v>
      </c>
      <c r="D972">
        <f>_xlfn.DAYS(C972,B972)</f>
        <v>606</v>
      </c>
      <c r="E972">
        <v>1</v>
      </c>
      <c r="F972">
        <v>8492621</v>
      </c>
      <c r="G972">
        <v>2915</v>
      </c>
      <c r="H972" t="s">
        <v>2025</v>
      </c>
      <c r="I972" t="s">
        <v>190</v>
      </c>
      <c r="J972" t="s">
        <v>191</v>
      </c>
      <c r="K972" t="str">
        <f>G972&amp;" "&amp;H972&amp;" "&amp;I972&amp;" "&amp;J972</f>
        <v xml:space="preserve">2915 ISLINGTON AVE  </v>
      </c>
      <c r="L972" t="s">
        <v>2957</v>
      </c>
    </row>
    <row r="973" spans="1:12" x14ac:dyDescent="0.35">
      <c r="A973" t="s">
        <v>917</v>
      </c>
      <c r="B973" s="2">
        <v>43651</v>
      </c>
      <c r="C973" s="2">
        <v>44887</v>
      </c>
      <c r="D973">
        <f>_xlfn.DAYS(C973,B973)</f>
        <v>1236</v>
      </c>
      <c r="E973">
        <v>1</v>
      </c>
      <c r="F973">
        <v>3232906</v>
      </c>
      <c r="G973">
        <v>9</v>
      </c>
      <c r="H973" t="s">
        <v>2023</v>
      </c>
      <c r="I973" t="s">
        <v>214</v>
      </c>
      <c r="J973" t="s">
        <v>191</v>
      </c>
      <c r="K973" t="str">
        <f>G973&amp;" "&amp;H973&amp;" "&amp;I973&amp;" "&amp;J973</f>
        <v xml:space="preserve">9 HILLSIDE DR  </v>
      </c>
      <c r="L973" t="s">
        <v>2955</v>
      </c>
    </row>
    <row r="974" spans="1:12" x14ac:dyDescent="0.35">
      <c r="A974" t="s">
        <v>770</v>
      </c>
      <c r="B974" s="2">
        <v>43642</v>
      </c>
      <c r="C974" s="2">
        <v>43662</v>
      </c>
      <c r="D974">
        <f>_xlfn.DAYS(C974,B974)</f>
        <v>20</v>
      </c>
      <c r="E974">
        <v>1</v>
      </c>
      <c r="F974">
        <v>491338</v>
      </c>
      <c r="G974">
        <v>45</v>
      </c>
      <c r="H974" t="s">
        <v>1912</v>
      </c>
      <c r="I974" t="s">
        <v>219</v>
      </c>
      <c r="J974" t="s">
        <v>191</v>
      </c>
      <c r="K974" t="str">
        <f>G974&amp;" "&amp;H974&amp;" "&amp;I974&amp;" "&amp;J974</f>
        <v xml:space="preserve">45 BOWHILL CRES  </v>
      </c>
      <c r="L974" t="s">
        <v>2815</v>
      </c>
    </row>
    <row r="975" spans="1:12" x14ac:dyDescent="0.35">
      <c r="A975" t="s">
        <v>916</v>
      </c>
      <c r="B975" s="2">
        <v>43642</v>
      </c>
      <c r="C975" s="2">
        <v>43791</v>
      </c>
      <c r="D975">
        <f>_xlfn.DAYS(C975,B975)</f>
        <v>149</v>
      </c>
      <c r="E975">
        <v>1</v>
      </c>
      <c r="F975">
        <v>1019862</v>
      </c>
      <c r="G975">
        <v>33</v>
      </c>
      <c r="H975" t="s">
        <v>2022</v>
      </c>
      <c r="I975" t="s">
        <v>214</v>
      </c>
      <c r="J975" t="s">
        <v>191</v>
      </c>
      <c r="K975" t="str">
        <f>G975&amp;" "&amp;H975&amp;" "&amp;I975&amp;" "&amp;J975</f>
        <v xml:space="preserve">33 MOORESHEAD DR  </v>
      </c>
      <c r="L975" t="s">
        <v>442</v>
      </c>
    </row>
    <row r="976" spans="1:12" x14ac:dyDescent="0.35">
      <c r="A976" t="s">
        <v>913</v>
      </c>
      <c r="B976" s="2">
        <v>43640</v>
      </c>
      <c r="C976" s="2">
        <v>43880</v>
      </c>
      <c r="D976">
        <f>_xlfn.DAYS(C976,B976)</f>
        <v>240</v>
      </c>
      <c r="E976">
        <v>1</v>
      </c>
      <c r="F976">
        <v>14070555</v>
      </c>
      <c r="G976">
        <v>24</v>
      </c>
      <c r="H976" t="s">
        <v>2019</v>
      </c>
      <c r="I976" t="s">
        <v>214</v>
      </c>
      <c r="J976" t="s">
        <v>191</v>
      </c>
      <c r="K976" t="str">
        <f>G976&amp;" "&amp;H976&amp;" "&amp;I976&amp;" "&amp;J976</f>
        <v xml:space="preserve">24 SIERRA DR  </v>
      </c>
      <c r="L976" t="s">
        <v>2952</v>
      </c>
    </row>
    <row r="977" spans="1:12" x14ac:dyDescent="0.35">
      <c r="A977" t="s">
        <v>922</v>
      </c>
      <c r="B977" s="2">
        <v>43637</v>
      </c>
      <c r="C977" s="2">
        <v>44495</v>
      </c>
      <c r="D977">
        <f>_xlfn.DAYS(C977,B977)</f>
        <v>858</v>
      </c>
      <c r="E977">
        <v>1</v>
      </c>
      <c r="F977">
        <v>9392266</v>
      </c>
      <c r="G977">
        <v>31</v>
      </c>
      <c r="H977" t="s">
        <v>2027</v>
      </c>
      <c r="I977" t="s">
        <v>219</v>
      </c>
      <c r="J977" t="s">
        <v>191</v>
      </c>
      <c r="K977" t="str">
        <f>G977&amp;" "&amp;H977&amp;" "&amp;I977&amp;" "&amp;J977</f>
        <v xml:space="preserve">31 RUSHOLME PARK CRES  </v>
      </c>
      <c r="L977" t="s">
        <v>2960</v>
      </c>
    </row>
    <row r="978" spans="1:12" x14ac:dyDescent="0.35">
      <c r="A978" t="s">
        <v>889</v>
      </c>
      <c r="B978" s="2">
        <v>43636</v>
      </c>
      <c r="C978" s="2">
        <v>44078</v>
      </c>
      <c r="D978">
        <f>_xlfn.DAYS(C978,B978)</f>
        <v>442</v>
      </c>
      <c r="E978">
        <v>1</v>
      </c>
      <c r="F978">
        <v>853901</v>
      </c>
      <c r="G978">
        <v>56</v>
      </c>
      <c r="H978" t="s">
        <v>2007</v>
      </c>
      <c r="I978" t="s">
        <v>217</v>
      </c>
      <c r="J978" t="s">
        <v>191</v>
      </c>
      <c r="K978" t="str">
        <f>G978&amp;" "&amp;H978&amp;" "&amp;I978&amp;" "&amp;J978</f>
        <v xml:space="preserve">56 PHOEBE ST  </v>
      </c>
      <c r="L978" t="s">
        <v>2929</v>
      </c>
    </row>
    <row r="979" spans="1:12" x14ac:dyDescent="0.35">
      <c r="A979" t="s">
        <v>921</v>
      </c>
      <c r="B979" s="2">
        <v>43636</v>
      </c>
      <c r="C979" s="2">
        <v>43998</v>
      </c>
      <c r="D979">
        <f>_xlfn.DAYS(C979,B979)</f>
        <v>362</v>
      </c>
      <c r="E979">
        <v>1</v>
      </c>
      <c r="F979">
        <v>304091</v>
      </c>
      <c r="G979">
        <v>32</v>
      </c>
      <c r="H979" t="s">
        <v>1961</v>
      </c>
      <c r="I979" t="s">
        <v>194</v>
      </c>
      <c r="J979" t="s">
        <v>191</v>
      </c>
      <c r="K979" t="str">
        <f>G979&amp;" "&amp;H979&amp;" "&amp;I979&amp;" "&amp;J979</f>
        <v xml:space="preserve">32 BABCOCK RD  </v>
      </c>
      <c r="L979" t="s">
        <v>2959</v>
      </c>
    </row>
    <row r="980" spans="1:12" x14ac:dyDescent="0.35">
      <c r="A980" t="s">
        <v>895</v>
      </c>
      <c r="B980" s="2">
        <v>43635</v>
      </c>
      <c r="C980" s="2">
        <v>43671</v>
      </c>
      <c r="D980">
        <f>_xlfn.DAYS(C980,B980)</f>
        <v>36</v>
      </c>
      <c r="E980">
        <v>1</v>
      </c>
      <c r="F980">
        <v>7577292</v>
      </c>
      <c r="G980">
        <v>284</v>
      </c>
      <c r="H980" t="s">
        <v>1838</v>
      </c>
      <c r="I980" t="s">
        <v>217</v>
      </c>
      <c r="J980" t="s">
        <v>191</v>
      </c>
      <c r="K980" t="str">
        <f>G980&amp;" "&amp;H980&amp;" "&amp;I980&amp;" "&amp;J980</f>
        <v xml:space="preserve">284 MARKHAM ST  </v>
      </c>
      <c r="L980" t="s">
        <v>2935</v>
      </c>
    </row>
    <row r="981" spans="1:12" x14ac:dyDescent="0.35">
      <c r="A981" t="s">
        <v>898</v>
      </c>
      <c r="B981" s="2">
        <v>43635</v>
      </c>
      <c r="C981" s="2">
        <v>43777</v>
      </c>
      <c r="D981">
        <f>_xlfn.DAYS(C981,B981)</f>
        <v>142</v>
      </c>
      <c r="E981">
        <v>1</v>
      </c>
      <c r="F981">
        <v>5662630</v>
      </c>
      <c r="G981">
        <v>71</v>
      </c>
      <c r="H981" t="s">
        <v>2011</v>
      </c>
      <c r="I981" t="s">
        <v>217</v>
      </c>
      <c r="J981" t="s">
        <v>191</v>
      </c>
      <c r="K981" t="str">
        <f>G981&amp;" "&amp;H981&amp;" "&amp;I981&amp;" "&amp;J981</f>
        <v xml:space="preserve">71 FORTIETH ST  </v>
      </c>
      <c r="L981" t="s">
        <v>2938</v>
      </c>
    </row>
    <row r="982" spans="1:12" x14ac:dyDescent="0.35">
      <c r="A982" t="s">
        <v>904</v>
      </c>
      <c r="B982" s="2">
        <v>43630</v>
      </c>
      <c r="C982" s="2">
        <v>44729</v>
      </c>
      <c r="D982">
        <f>_xlfn.DAYS(C982,B982)</f>
        <v>1099</v>
      </c>
      <c r="E982">
        <v>1</v>
      </c>
      <c r="F982">
        <v>14308188</v>
      </c>
      <c r="G982">
        <v>74</v>
      </c>
      <c r="H982" t="s">
        <v>2015</v>
      </c>
      <c r="I982" t="s">
        <v>214</v>
      </c>
      <c r="J982" t="s">
        <v>191</v>
      </c>
      <c r="K982" t="str">
        <f>G982&amp;" "&amp;H982&amp;" "&amp;I982&amp;" "&amp;J982</f>
        <v xml:space="preserve">74 KNOWLES DR  </v>
      </c>
      <c r="L982" t="s">
        <v>2944</v>
      </c>
    </row>
    <row r="983" spans="1:12" x14ac:dyDescent="0.35">
      <c r="A983" t="s">
        <v>914</v>
      </c>
      <c r="B983" s="2">
        <v>43629</v>
      </c>
      <c r="C983" s="2">
        <v>43748</v>
      </c>
      <c r="D983">
        <f>_xlfn.DAYS(C983,B983)</f>
        <v>119</v>
      </c>
      <c r="E983">
        <v>1</v>
      </c>
      <c r="F983">
        <v>876724</v>
      </c>
      <c r="G983">
        <v>47</v>
      </c>
      <c r="H983" t="s">
        <v>2020</v>
      </c>
      <c r="I983" t="s">
        <v>194</v>
      </c>
      <c r="J983" t="s">
        <v>191</v>
      </c>
      <c r="K983" t="str">
        <f>G983&amp;" "&amp;H983&amp;" "&amp;I983&amp;" "&amp;J983</f>
        <v xml:space="preserve">47 TAUNTON RD  </v>
      </c>
      <c r="L983" t="s">
        <v>2953</v>
      </c>
    </row>
    <row r="984" spans="1:12" x14ac:dyDescent="0.35">
      <c r="A984" t="s">
        <v>906</v>
      </c>
      <c r="B984" s="2">
        <v>43628</v>
      </c>
      <c r="C984" s="2">
        <v>43752</v>
      </c>
      <c r="D984">
        <f>_xlfn.DAYS(C984,B984)</f>
        <v>124</v>
      </c>
      <c r="E984">
        <v>1</v>
      </c>
      <c r="F984">
        <v>1019259</v>
      </c>
      <c r="G984">
        <v>40</v>
      </c>
      <c r="H984" t="s">
        <v>2017</v>
      </c>
      <c r="I984" t="s">
        <v>214</v>
      </c>
      <c r="J984" t="s">
        <v>191</v>
      </c>
      <c r="K984" t="str">
        <f>G984&amp;" "&amp;H984&amp;" "&amp;I984&amp;" "&amp;J984</f>
        <v xml:space="preserve">40 MINGLEHAZE DR  </v>
      </c>
      <c r="L984" t="s">
        <v>2697</v>
      </c>
    </row>
    <row r="985" spans="1:12" x14ac:dyDescent="0.35">
      <c r="A985" t="s">
        <v>907</v>
      </c>
      <c r="B985" s="2">
        <v>43621</v>
      </c>
      <c r="C985" s="2">
        <v>44222</v>
      </c>
      <c r="D985">
        <f>_xlfn.DAYS(C985,B985)</f>
        <v>601</v>
      </c>
      <c r="E985">
        <v>1</v>
      </c>
      <c r="F985">
        <v>8106468</v>
      </c>
      <c r="G985">
        <v>224</v>
      </c>
      <c r="H985" t="s">
        <v>1967</v>
      </c>
      <c r="I985" t="s">
        <v>217</v>
      </c>
      <c r="J985" t="s">
        <v>191</v>
      </c>
      <c r="K985" t="str">
        <f>G985&amp;" "&amp;H985&amp;" "&amp;I985&amp;" "&amp;J985</f>
        <v xml:space="preserve">224 ROBERT ST  </v>
      </c>
      <c r="L985" t="s">
        <v>2946</v>
      </c>
    </row>
    <row r="986" spans="1:12" x14ac:dyDescent="0.35">
      <c r="A986" t="s">
        <v>875</v>
      </c>
      <c r="B986" s="2">
        <v>43620</v>
      </c>
      <c r="C986" s="2">
        <v>44201</v>
      </c>
      <c r="D986">
        <f>_xlfn.DAYS(C986,B986)</f>
        <v>581</v>
      </c>
      <c r="E986">
        <v>1</v>
      </c>
      <c r="F986">
        <v>8007124</v>
      </c>
      <c r="G986">
        <v>107</v>
      </c>
      <c r="H986" t="s">
        <v>1942</v>
      </c>
      <c r="I986" t="s">
        <v>194</v>
      </c>
      <c r="J986" t="s">
        <v>191</v>
      </c>
      <c r="K986" t="str">
        <f>G986&amp;" "&amp;H986&amp;" "&amp;I986&amp;" "&amp;J986</f>
        <v xml:space="preserve">107 INDIAN RD  </v>
      </c>
      <c r="L986" t="s">
        <v>2916</v>
      </c>
    </row>
    <row r="987" spans="1:12" x14ac:dyDescent="0.35">
      <c r="A987" t="s">
        <v>901</v>
      </c>
      <c r="B987" s="2">
        <v>43619</v>
      </c>
      <c r="C987" s="2">
        <v>43685</v>
      </c>
      <c r="D987">
        <f>_xlfn.DAYS(C987,B987)</f>
        <v>66</v>
      </c>
      <c r="E987">
        <v>1</v>
      </c>
      <c r="F987">
        <v>10340000</v>
      </c>
      <c r="G987">
        <v>1137</v>
      </c>
      <c r="H987" t="s">
        <v>1842</v>
      </c>
      <c r="I987" t="s">
        <v>217</v>
      </c>
      <c r="J987" t="s">
        <v>191</v>
      </c>
      <c r="K987" t="str">
        <f>G987&amp;" "&amp;H987&amp;" "&amp;I987&amp;" "&amp;J987</f>
        <v xml:space="preserve">1137 DUFFERIN ST  </v>
      </c>
      <c r="L987" t="s">
        <v>2941</v>
      </c>
    </row>
    <row r="988" spans="1:12" x14ac:dyDescent="0.35">
      <c r="A988" t="s">
        <v>884</v>
      </c>
      <c r="B988" s="2">
        <v>43612</v>
      </c>
      <c r="C988" s="2">
        <v>43801</v>
      </c>
      <c r="D988">
        <f>_xlfn.DAYS(C988,B988)</f>
        <v>189</v>
      </c>
      <c r="E988">
        <v>1</v>
      </c>
      <c r="F988">
        <v>34646</v>
      </c>
      <c r="G988">
        <v>89</v>
      </c>
      <c r="H988" t="s">
        <v>2002</v>
      </c>
      <c r="I988" t="s">
        <v>190</v>
      </c>
      <c r="J988" t="s">
        <v>191</v>
      </c>
      <c r="K988" t="str">
        <f>G988&amp;" "&amp;H988&amp;" "&amp;I988&amp;" "&amp;J988</f>
        <v xml:space="preserve">89 SQUIRES AVE  </v>
      </c>
      <c r="L988" t="s">
        <v>2925</v>
      </c>
    </row>
    <row r="989" spans="1:12" x14ac:dyDescent="0.35">
      <c r="A989" t="s">
        <v>876</v>
      </c>
      <c r="B989" s="2">
        <v>43608</v>
      </c>
      <c r="C989" s="2">
        <v>44117</v>
      </c>
      <c r="D989">
        <f>_xlfn.DAYS(C989,B989)</f>
        <v>509</v>
      </c>
      <c r="E989">
        <v>1</v>
      </c>
      <c r="F989">
        <v>8353931</v>
      </c>
      <c r="G989">
        <v>12</v>
      </c>
      <c r="H989" t="s">
        <v>1995</v>
      </c>
      <c r="I989" t="s">
        <v>190</v>
      </c>
      <c r="J989" t="s">
        <v>191</v>
      </c>
      <c r="K989" t="str">
        <f>G989&amp;" "&amp;H989&amp;" "&amp;I989&amp;" "&amp;J989</f>
        <v xml:space="preserve">12 DUGGAN AVE  </v>
      </c>
      <c r="L989" t="s">
        <v>2917</v>
      </c>
    </row>
    <row r="990" spans="1:12" x14ac:dyDescent="0.35">
      <c r="A990" t="s">
        <v>903</v>
      </c>
      <c r="B990" s="2">
        <v>43608</v>
      </c>
      <c r="C990" s="2">
        <v>43758</v>
      </c>
      <c r="D990">
        <f>_xlfn.DAYS(C990,B990)</f>
        <v>150</v>
      </c>
      <c r="E990">
        <v>1</v>
      </c>
      <c r="F990">
        <v>375944</v>
      </c>
      <c r="G990">
        <v>76</v>
      </c>
      <c r="H990" t="s">
        <v>2014</v>
      </c>
      <c r="I990" t="s">
        <v>190</v>
      </c>
      <c r="J990" t="s">
        <v>191</v>
      </c>
      <c r="K990" t="str">
        <f>G990&amp;" "&amp;H990&amp;" "&amp;I990&amp;" "&amp;J990</f>
        <v xml:space="preserve">76 PRESLEY AVE  </v>
      </c>
      <c r="L990" t="s">
        <v>2943</v>
      </c>
    </row>
    <row r="991" spans="1:12" x14ac:dyDescent="0.35">
      <c r="A991" t="s">
        <v>905</v>
      </c>
      <c r="B991" s="2">
        <v>43608</v>
      </c>
      <c r="C991" s="2">
        <v>43713</v>
      </c>
      <c r="D991">
        <f>_xlfn.DAYS(C991,B991)</f>
        <v>105</v>
      </c>
      <c r="E991">
        <v>1</v>
      </c>
      <c r="F991">
        <v>328743</v>
      </c>
      <c r="G991">
        <v>2</v>
      </c>
      <c r="H991" t="s">
        <v>2016</v>
      </c>
      <c r="I991" t="s">
        <v>194</v>
      </c>
      <c r="J991" t="s">
        <v>191</v>
      </c>
      <c r="K991" t="str">
        <f>G991&amp;" "&amp;H991&amp;" "&amp;I991&amp;" "&amp;J991</f>
        <v xml:space="preserve">2 DULVERTON RD  </v>
      </c>
      <c r="L991" t="s">
        <v>2945</v>
      </c>
    </row>
    <row r="992" spans="1:12" x14ac:dyDescent="0.35">
      <c r="A992" t="s">
        <v>899</v>
      </c>
      <c r="B992" s="2">
        <v>43606</v>
      </c>
      <c r="C992" s="2">
        <v>43749</v>
      </c>
      <c r="D992">
        <f>_xlfn.DAYS(C992,B992)</f>
        <v>143</v>
      </c>
      <c r="E992">
        <v>1</v>
      </c>
      <c r="F992">
        <v>7571015</v>
      </c>
      <c r="G992">
        <v>63</v>
      </c>
      <c r="H992" t="s">
        <v>1953</v>
      </c>
      <c r="I992" t="s">
        <v>217</v>
      </c>
      <c r="J992" t="s">
        <v>191</v>
      </c>
      <c r="K992" t="str">
        <f>G992&amp;" "&amp;H992&amp;" "&amp;I992&amp;" "&amp;J992</f>
        <v xml:space="preserve">63 CLAREMONT ST  </v>
      </c>
      <c r="L992" t="s">
        <v>2939</v>
      </c>
    </row>
    <row r="993" spans="1:12" x14ac:dyDescent="0.35">
      <c r="A993" t="s">
        <v>908</v>
      </c>
      <c r="B993" s="2">
        <v>43606</v>
      </c>
      <c r="C993" s="2">
        <v>43776</v>
      </c>
      <c r="D993">
        <f>_xlfn.DAYS(C993,B993)</f>
        <v>170</v>
      </c>
      <c r="E993">
        <v>1</v>
      </c>
      <c r="F993">
        <v>30032902</v>
      </c>
      <c r="G993">
        <v>44</v>
      </c>
      <c r="H993" t="s">
        <v>1803</v>
      </c>
      <c r="I993" t="s">
        <v>244</v>
      </c>
      <c r="J993" t="s">
        <v>191</v>
      </c>
      <c r="K993" t="str">
        <f>G993&amp;" "&amp;H993&amp;" "&amp;I993&amp;" "&amp;J993</f>
        <v xml:space="preserve">44 HARPREET CRCL  </v>
      </c>
      <c r="L993" t="s">
        <v>2947</v>
      </c>
    </row>
    <row r="994" spans="1:12" x14ac:dyDescent="0.35">
      <c r="A994" t="s">
        <v>890</v>
      </c>
      <c r="B994" s="2">
        <v>43598</v>
      </c>
      <c r="C994" s="2">
        <v>43717</v>
      </c>
      <c r="D994">
        <f>_xlfn.DAYS(C994,B994)</f>
        <v>119</v>
      </c>
      <c r="E994">
        <v>1</v>
      </c>
      <c r="F994">
        <v>315082</v>
      </c>
      <c r="G994">
        <v>163</v>
      </c>
      <c r="H994" t="s">
        <v>2008</v>
      </c>
      <c r="I994" t="s">
        <v>190</v>
      </c>
      <c r="J994" t="s">
        <v>191</v>
      </c>
      <c r="K994" t="str">
        <f>G994&amp;" "&amp;H994&amp;" "&amp;I994&amp;" "&amp;J994</f>
        <v xml:space="preserve">163 BYNG AVE  </v>
      </c>
      <c r="L994" t="s">
        <v>2930</v>
      </c>
    </row>
    <row r="995" spans="1:12" x14ac:dyDescent="0.35">
      <c r="A995" t="s">
        <v>897</v>
      </c>
      <c r="B995" s="2">
        <v>43595</v>
      </c>
      <c r="C995" s="2">
        <v>44322</v>
      </c>
      <c r="D995">
        <f>_xlfn.DAYS(C995,B995)</f>
        <v>727</v>
      </c>
      <c r="E995">
        <v>1</v>
      </c>
      <c r="F995">
        <v>372178</v>
      </c>
      <c r="G995">
        <v>10</v>
      </c>
      <c r="H995" t="s">
        <v>2010</v>
      </c>
      <c r="I995" t="s">
        <v>194</v>
      </c>
      <c r="J995" t="s">
        <v>191</v>
      </c>
      <c r="K995" t="str">
        <f>G995&amp;" "&amp;H995&amp;" "&amp;I995&amp;" "&amp;J995</f>
        <v xml:space="preserve">10 PENWORTH RD  </v>
      </c>
      <c r="L995" t="s">
        <v>2937</v>
      </c>
    </row>
    <row r="996" spans="1:12" x14ac:dyDescent="0.35">
      <c r="A996" t="s">
        <v>900</v>
      </c>
      <c r="B996" s="2">
        <v>43595</v>
      </c>
      <c r="C996" s="2">
        <v>44858</v>
      </c>
      <c r="D996">
        <f>_xlfn.DAYS(C996,B996)</f>
        <v>1263</v>
      </c>
      <c r="E996">
        <v>1</v>
      </c>
      <c r="F996">
        <v>7808829</v>
      </c>
      <c r="G996">
        <v>3</v>
      </c>
      <c r="H996" t="s">
        <v>2012</v>
      </c>
      <c r="I996" t="s">
        <v>252</v>
      </c>
      <c r="J996" t="s">
        <v>191</v>
      </c>
      <c r="K996" t="str">
        <f>G996&amp;" "&amp;H996&amp;" "&amp;I996&amp;" "&amp;J996</f>
        <v xml:space="preserve">3 KEYWELL CRT  </v>
      </c>
      <c r="L996" t="s">
        <v>2940</v>
      </c>
    </row>
    <row r="997" spans="1:12" x14ac:dyDescent="0.35">
      <c r="A997" t="s">
        <v>734</v>
      </c>
      <c r="B997" s="2">
        <v>43588</v>
      </c>
      <c r="C997" s="2">
        <v>44165</v>
      </c>
      <c r="D997">
        <f>_xlfn.DAYS(C997,B997)</f>
        <v>577</v>
      </c>
      <c r="E997">
        <v>1</v>
      </c>
      <c r="F997">
        <v>865933</v>
      </c>
      <c r="G997">
        <v>35</v>
      </c>
      <c r="H997" t="s">
        <v>1886</v>
      </c>
      <c r="I997" t="s">
        <v>190</v>
      </c>
      <c r="J997" t="s">
        <v>191</v>
      </c>
      <c r="K997" t="str">
        <f>G997&amp;" "&amp;H997&amp;" "&amp;I997&amp;" "&amp;J997</f>
        <v xml:space="preserve">35 SELLERS AVE  </v>
      </c>
      <c r="L997" t="s">
        <v>2780</v>
      </c>
    </row>
    <row r="998" spans="1:12" x14ac:dyDescent="0.35">
      <c r="A998" t="s">
        <v>869</v>
      </c>
      <c r="B998" s="2">
        <v>43588</v>
      </c>
      <c r="C998" s="2">
        <v>43735</v>
      </c>
      <c r="D998">
        <f>_xlfn.DAYS(C998,B998)</f>
        <v>147</v>
      </c>
      <c r="E998">
        <v>1</v>
      </c>
      <c r="F998">
        <v>62226</v>
      </c>
      <c r="G998">
        <v>40</v>
      </c>
      <c r="H998" t="s">
        <v>1989</v>
      </c>
      <c r="I998" t="s">
        <v>219</v>
      </c>
      <c r="J998" t="s">
        <v>191</v>
      </c>
      <c r="K998" t="str">
        <f>G998&amp;" "&amp;H998&amp;" "&amp;I998&amp;" "&amp;J998</f>
        <v xml:space="preserve">40 HARLTON CRES  </v>
      </c>
      <c r="L998" t="s">
        <v>2910</v>
      </c>
    </row>
    <row r="999" spans="1:12" x14ac:dyDescent="0.35">
      <c r="A999" t="s">
        <v>896</v>
      </c>
      <c r="B999" s="2">
        <v>43588</v>
      </c>
      <c r="C999" s="2">
        <v>44371</v>
      </c>
      <c r="D999">
        <f>_xlfn.DAYS(C999,B999)</f>
        <v>783</v>
      </c>
      <c r="E999">
        <v>1</v>
      </c>
      <c r="F999">
        <v>8264248</v>
      </c>
      <c r="G999">
        <v>2505</v>
      </c>
      <c r="H999" t="s">
        <v>294</v>
      </c>
      <c r="I999" t="s">
        <v>217</v>
      </c>
      <c r="J999" t="s">
        <v>295</v>
      </c>
      <c r="K999" t="str">
        <f>G999&amp;" "&amp;H999&amp;" "&amp;I999&amp;" "&amp;J999</f>
        <v>2505 GERRARD ST E</v>
      </c>
      <c r="L999" t="s">
        <v>2936</v>
      </c>
    </row>
    <row r="1000" spans="1:12" x14ac:dyDescent="0.35">
      <c r="A1000" t="s">
        <v>893</v>
      </c>
      <c r="B1000" s="2">
        <v>43587</v>
      </c>
      <c r="C1000" s="2">
        <v>44106</v>
      </c>
      <c r="D1000">
        <f>_xlfn.DAYS(C1000,B1000)</f>
        <v>519</v>
      </c>
      <c r="E1000">
        <v>1</v>
      </c>
      <c r="F1000">
        <v>14301872</v>
      </c>
      <c r="G1000">
        <v>193</v>
      </c>
      <c r="H1000" t="s">
        <v>1751</v>
      </c>
      <c r="I1000" t="s">
        <v>219</v>
      </c>
      <c r="J1000" t="s">
        <v>191</v>
      </c>
      <c r="K1000" t="str">
        <f>G1000&amp;" "&amp;H1000&amp;" "&amp;I1000&amp;" "&amp;J1000</f>
        <v xml:space="preserve">193 RANKIN CRES  </v>
      </c>
      <c r="L1000" t="s">
        <v>2933</v>
      </c>
    </row>
    <row r="1001" spans="1:12" x14ac:dyDescent="0.35">
      <c r="A1001" t="s">
        <v>894</v>
      </c>
      <c r="B1001" s="2">
        <v>43579</v>
      </c>
      <c r="C1001" s="2">
        <v>45296</v>
      </c>
      <c r="D1001">
        <f>_xlfn.DAYS(C1001,B1001)</f>
        <v>1717</v>
      </c>
      <c r="E1001">
        <v>1</v>
      </c>
      <c r="F1001">
        <v>877863</v>
      </c>
      <c r="G1001">
        <v>24</v>
      </c>
      <c r="H1001" t="s">
        <v>2009</v>
      </c>
      <c r="I1001" t="s">
        <v>194</v>
      </c>
      <c r="J1001" t="s">
        <v>191</v>
      </c>
      <c r="K1001" t="str">
        <f>G1001&amp;" "&amp;H1001&amp;" "&amp;I1001&amp;" "&amp;J1001</f>
        <v xml:space="preserve">24 UNITY RD  </v>
      </c>
      <c r="L1001" t="s">
        <v>2934</v>
      </c>
    </row>
    <row r="1002" spans="1:12" x14ac:dyDescent="0.35">
      <c r="A1002" t="s">
        <v>892</v>
      </c>
      <c r="B1002" s="2">
        <v>43570</v>
      </c>
      <c r="C1002" s="2">
        <v>44020</v>
      </c>
      <c r="D1002">
        <f>_xlfn.DAYS(C1002,B1002)</f>
        <v>450</v>
      </c>
      <c r="E1002">
        <v>1</v>
      </c>
      <c r="F1002">
        <v>395657</v>
      </c>
      <c r="G1002">
        <v>472</v>
      </c>
      <c r="H1002" t="s">
        <v>207</v>
      </c>
      <c r="I1002" t="s">
        <v>190</v>
      </c>
      <c r="J1002" t="s">
        <v>191</v>
      </c>
      <c r="K1002" t="str">
        <f>G1002&amp;" "&amp;H1002&amp;" "&amp;I1002&amp;" "&amp;J1002</f>
        <v xml:space="preserve">472 WARDEN AVE  </v>
      </c>
      <c r="L1002" t="s">
        <v>2932</v>
      </c>
    </row>
    <row r="1003" spans="1:12" x14ac:dyDescent="0.35">
      <c r="A1003" t="s">
        <v>872</v>
      </c>
      <c r="B1003" s="2">
        <v>43564</v>
      </c>
      <c r="C1003" s="2">
        <v>44054</v>
      </c>
      <c r="D1003">
        <f>_xlfn.DAYS(C1003,B1003)</f>
        <v>490</v>
      </c>
      <c r="E1003">
        <v>1</v>
      </c>
      <c r="F1003">
        <v>377307</v>
      </c>
      <c r="G1003">
        <v>39</v>
      </c>
      <c r="H1003" t="s">
        <v>1992</v>
      </c>
      <c r="I1003" t="s">
        <v>266</v>
      </c>
      <c r="J1003" t="s">
        <v>191</v>
      </c>
      <c r="K1003" t="str">
        <f>G1003&amp;" "&amp;H1003&amp;" "&amp;I1003&amp;" "&amp;J1003</f>
        <v xml:space="preserve">39 RAINIER SQ  </v>
      </c>
      <c r="L1003" t="s">
        <v>2913</v>
      </c>
    </row>
    <row r="1004" spans="1:12" x14ac:dyDescent="0.35">
      <c r="A1004" t="s">
        <v>891</v>
      </c>
      <c r="B1004" s="2">
        <v>43564</v>
      </c>
      <c r="C1004" s="2">
        <v>44089</v>
      </c>
      <c r="D1004">
        <f>_xlfn.DAYS(C1004,B1004)</f>
        <v>525</v>
      </c>
      <c r="E1004">
        <v>1</v>
      </c>
      <c r="F1004">
        <v>20028974</v>
      </c>
      <c r="G1004">
        <v>379</v>
      </c>
      <c r="H1004" t="s">
        <v>206</v>
      </c>
      <c r="I1004" t="s">
        <v>194</v>
      </c>
      <c r="J1004" t="s">
        <v>191</v>
      </c>
      <c r="K1004" t="str">
        <f>G1004&amp;" "&amp;H1004&amp;" "&amp;I1004&amp;" "&amp;J1004</f>
        <v xml:space="preserve">379 COOK RD  </v>
      </c>
      <c r="L1004" t="s">
        <v>2931</v>
      </c>
    </row>
    <row r="1005" spans="1:12" x14ac:dyDescent="0.35">
      <c r="A1005" t="s">
        <v>37</v>
      </c>
      <c r="B1005" s="2">
        <v>43563</v>
      </c>
      <c r="E1005">
        <v>0</v>
      </c>
      <c r="F1005">
        <v>317193</v>
      </c>
      <c r="G1005">
        <v>17</v>
      </c>
      <c r="H1005" t="s">
        <v>220</v>
      </c>
      <c r="I1005" t="s">
        <v>219</v>
      </c>
      <c r="J1005" t="s">
        <v>191</v>
      </c>
      <c r="K1005" t="str">
        <f>G1005&amp;" "&amp;H1005&amp;" "&amp;I1005&amp;" "&amp;J1005</f>
        <v xml:space="preserve">17 CASTOR CRES  </v>
      </c>
      <c r="L1005" t="s">
        <v>400</v>
      </c>
    </row>
    <row r="1006" spans="1:12" x14ac:dyDescent="0.35">
      <c r="A1006" t="s">
        <v>882</v>
      </c>
      <c r="B1006" s="2">
        <v>43559</v>
      </c>
      <c r="C1006" s="2">
        <v>43851</v>
      </c>
      <c r="D1006">
        <f>_xlfn.DAYS(C1006,B1006)</f>
        <v>292</v>
      </c>
      <c r="E1006">
        <v>1</v>
      </c>
      <c r="F1006">
        <v>803242</v>
      </c>
      <c r="G1006">
        <v>625</v>
      </c>
      <c r="H1006" t="s">
        <v>239</v>
      </c>
      <c r="I1006" t="s">
        <v>190</v>
      </c>
      <c r="J1006" t="s">
        <v>191</v>
      </c>
      <c r="K1006" t="str">
        <f>G1006&amp;" "&amp;H1006&amp;" "&amp;I1006&amp;" "&amp;J1006</f>
        <v xml:space="preserve">625 EUCLID AVE  </v>
      </c>
      <c r="L1006" t="s">
        <v>2923</v>
      </c>
    </row>
    <row r="1007" spans="1:12" x14ac:dyDescent="0.35">
      <c r="A1007" t="s">
        <v>35</v>
      </c>
      <c r="B1007" s="2">
        <v>43553</v>
      </c>
      <c r="E1007">
        <v>0</v>
      </c>
      <c r="F1007">
        <v>14603529</v>
      </c>
      <c r="G1007">
        <v>56</v>
      </c>
      <c r="H1007" t="s">
        <v>218</v>
      </c>
      <c r="I1007" t="s">
        <v>219</v>
      </c>
      <c r="J1007" t="s">
        <v>191</v>
      </c>
      <c r="K1007" t="str">
        <f>G1007&amp;" "&amp;H1007&amp;" "&amp;I1007&amp;" "&amp;J1007</f>
        <v xml:space="preserve">56 KAYAK CRES  </v>
      </c>
      <c r="L1007" t="s">
        <v>398</v>
      </c>
    </row>
    <row r="1008" spans="1:12" x14ac:dyDescent="0.35">
      <c r="A1008" t="s">
        <v>887</v>
      </c>
      <c r="B1008" s="2">
        <v>43553</v>
      </c>
      <c r="C1008" s="2">
        <v>43733</v>
      </c>
      <c r="D1008">
        <f>_xlfn.DAYS(C1008,B1008)</f>
        <v>180</v>
      </c>
      <c r="E1008">
        <v>1</v>
      </c>
      <c r="F1008">
        <v>378849</v>
      </c>
      <c r="G1008">
        <v>15</v>
      </c>
      <c r="H1008" t="s">
        <v>2005</v>
      </c>
      <c r="I1008" t="s">
        <v>252</v>
      </c>
      <c r="J1008" t="s">
        <v>191</v>
      </c>
      <c r="K1008" t="str">
        <f>G1008&amp;" "&amp;H1008&amp;" "&amp;I1008&amp;" "&amp;J1008</f>
        <v xml:space="preserve">15 RICHBOURNE CRT  </v>
      </c>
      <c r="L1008" t="s">
        <v>2705</v>
      </c>
    </row>
    <row r="1009" spans="1:12" x14ac:dyDescent="0.35">
      <c r="A1009" t="s">
        <v>885</v>
      </c>
      <c r="B1009" s="2">
        <v>43551</v>
      </c>
      <c r="C1009" s="2">
        <v>43881</v>
      </c>
      <c r="D1009">
        <f>_xlfn.DAYS(C1009,B1009)</f>
        <v>330</v>
      </c>
      <c r="E1009">
        <v>1</v>
      </c>
      <c r="F1009">
        <v>552877</v>
      </c>
      <c r="G1009">
        <v>33</v>
      </c>
      <c r="H1009" t="s">
        <v>2003</v>
      </c>
      <c r="I1009" t="s">
        <v>219</v>
      </c>
      <c r="J1009" t="s">
        <v>191</v>
      </c>
      <c r="K1009" t="str">
        <f>G1009&amp;" "&amp;H1009&amp;" "&amp;I1009&amp;" "&amp;J1009</f>
        <v xml:space="preserve">33 PRESTWICK CRES  </v>
      </c>
      <c r="L1009" t="s">
        <v>2926</v>
      </c>
    </row>
    <row r="1010" spans="1:12" x14ac:dyDescent="0.35">
      <c r="A1010" t="s">
        <v>880</v>
      </c>
      <c r="B1010" s="2">
        <v>43546</v>
      </c>
      <c r="C1010" s="2">
        <v>43704</v>
      </c>
      <c r="D1010">
        <f>_xlfn.DAYS(C1010,B1010)</f>
        <v>158</v>
      </c>
      <c r="E1010">
        <v>1</v>
      </c>
      <c r="F1010">
        <v>551940</v>
      </c>
      <c r="G1010">
        <v>191</v>
      </c>
      <c r="H1010" t="s">
        <v>2000</v>
      </c>
      <c r="I1010" t="s">
        <v>190</v>
      </c>
      <c r="J1010" t="s">
        <v>191</v>
      </c>
      <c r="K1010" t="str">
        <f>G1010&amp;" "&amp;H1010&amp;" "&amp;I1010&amp;" "&amp;J1010</f>
        <v xml:space="preserve">191 PLEASANT AVE  </v>
      </c>
      <c r="L1010" t="s">
        <v>2921</v>
      </c>
    </row>
    <row r="1011" spans="1:12" x14ac:dyDescent="0.35">
      <c r="A1011" t="s">
        <v>886</v>
      </c>
      <c r="B1011" s="2">
        <v>43539</v>
      </c>
      <c r="C1011" s="2">
        <v>43880</v>
      </c>
      <c r="D1011">
        <f>_xlfn.DAYS(C1011,B1011)</f>
        <v>341</v>
      </c>
      <c r="E1011">
        <v>1</v>
      </c>
      <c r="F1011">
        <v>10340420</v>
      </c>
      <c r="G1011">
        <v>32</v>
      </c>
      <c r="H1011" t="s">
        <v>2004</v>
      </c>
      <c r="I1011" t="s">
        <v>190</v>
      </c>
      <c r="J1011" t="s">
        <v>191</v>
      </c>
      <c r="K1011" t="str">
        <f>G1011&amp;" "&amp;H1011&amp;" "&amp;I1011&amp;" "&amp;J1011</f>
        <v xml:space="preserve">32 OAK PARK AVE  </v>
      </c>
      <c r="L1011" t="s">
        <v>2927</v>
      </c>
    </row>
    <row r="1012" spans="1:12" x14ac:dyDescent="0.35">
      <c r="A1012" t="s">
        <v>878</v>
      </c>
      <c r="B1012" s="2">
        <v>43538</v>
      </c>
      <c r="C1012" s="2">
        <v>43613</v>
      </c>
      <c r="D1012">
        <f>_xlfn.DAYS(C1012,B1012)</f>
        <v>75</v>
      </c>
      <c r="E1012">
        <v>1</v>
      </c>
      <c r="F1012">
        <v>13968990</v>
      </c>
      <c r="G1012">
        <v>1</v>
      </c>
      <c r="H1012" t="s">
        <v>1998</v>
      </c>
      <c r="I1012" t="s">
        <v>190</v>
      </c>
      <c r="J1012" t="s">
        <v>191</v>
      </c>
      <c r="K1012" t="str">
        <f>G1012&amp;" "&amp;H1012&amp;" "&amp;I1012&amp;" "&amp;J1012</f>
        <v xml:space="preserve">1 BOND AVE  </v>
      </c>
      <c r="L1012" t="s">
        <v>2919</v>
      </c>
    </row>
    <row r="1013" spans="1:12" x14ac:dyDescent="0.35">
      <c r="A1013" t="s">
        <v>883</v>
      </c>
      <c r="B1013" s="2">
        <v>43532</v>
      </c>
      <c r="C1013" s="2">
        <v>43747</v>
      </c>
      <c r="D1013">
        <f>_xlfn.DAYS(C1013,B1013)</f>
        <v>215</v>
      </c>
      <c r="E1013">
        <v>1</v>
      </c>
      <c r="F1013">
        <v>8352109</v>
      </c>
      <c r="G1013">
        <v>653</v>
      </c>
      <c r="H1013" t="s">
        <v>1865</v>
      </c>
      <c r="I1013" t="s">
        <v>217</v>
      </c>
      <c r="J1013" t="s">
        <v>191</v>
      </c>
      <c r="K1013" t="str">
        <f>G1013&amp;" "&amp;H1013&amp;" "&amp;I1013&amp;" "&amp;J1013</f>
        <v xml:space="preserve">653 CRAWFORD ST  </v>
      </c>
      <c r="L1013" t="s">
        <v>2924</v>
      </c>
    </row>
    <row r="1014" spans="1:12" x14ac:dyDescent="0.35">
      <c r="A1014" t="s">
        <v>874</v>
      </c>
      <c r="B1014" s="2">
        <v>43531</v>
      </c>
      <c r="C1014" s="2">
        <v>43732</v>
      </c>
      <c r="D1014">
        <f>_xlfn.DAYS(C1014,B1014)</f>
        <v>201</v>
      </c>
      <c r="E1014">
        <v>1</v>
      </c>
      <c r="F1014">
        <v>870127</v>
      </c>
      <c r="G1014">
        <v>584</v>
      </c>
      <c r="H1014" t="s">
        <v>1994</v>
      </c>
      <c r="I1014" t="s">
        <v>190</v>
      </c>
      <c r="J1014" t="s">
        <v>191</v>
      </c>
      <c r="K1014" t="str">
        <f>G1014&amp;" "&amp;H1014&amp;" "&amp;I1014&amp;" "&amp;J1014</f>
        <v xml:space="preserve">584 SPADINA AVE  </v>
      </c>
      <c r="L1014" t="s">
        <v>2915</v>
      </c>
    </row>
    <row r="1015" spans="1:12" x14ac:dyDescent="0.35">
      <c r="A1015" t="s">
        <v>881</v>
      </c>
      <c r="B1015" s="2">
        <v>43525</v>
      </c>
      <c r="C1015" s="2">
        <v>43578</v>
      </c>
      <c r="D1015">
        <f>_xlfn.DAYS(C1015,B1015)</f>
        <v>53</v>
      </c>
      <c r="E1015">
        <v>1</v>
      </c>
      <c r="F1015">
        <v>525305</v>
      </c>
      <c r="G1015">
        <v>16</v>
      </c>
      <c r="H1015" t="s">
        <v>2001</v>
      </c>
      <c r="I1015" t="s">
        <v>214</v>
      </c>
      <c r="J1015" t="s">
        <v>191</v>
      </c>
      <c r="K1015" t="str">
        <f>G1015&amp;" "&amp;H1015&amp;" "&amp;I1015&amp;" "&amp;J1015</f>
        <v xml:space="preserve">16 HASBROOKE DR  </v>
      </c>
      <c r="L1015" t="s">
        <v>2922</v>
      </c>
    </row>
    <row r="1016" spans="1:12" x14ac:dyDescent="0.35">
      <c r="A1016" t="s">
        <v>599</v>
      </c>
      <c r="B1016" s="2">
        <v>43523</v>
      </c>
      <c r="C1016" s="2">
        <v>44179</v>
      </c>
      <c r="D1016">
        <f>_xlfn.DAYS(C1016,B1016)</f>
        <v>656</v>
      </c>
      <c r="E1016">
        <v>1</v>
      </c>
      <c r="F1016">
        <v>317639</v>
      </c>
      <c r="G1016">
        <v>22</v>
      </c>
      <c r="H1016" t="s">
        <v>1769</v>
      </c>
      <c r="I1016" t="s">
        <v>214</v>
      </c>
      <c r="J1016" t="s">
        <v>191</v>
      </c>
      <c r="K1016" t="str">
        <f>G1016&amp;" "&amp;H1016&amp;" "&amp;I1016&amp;" "&amp;J1016</f>
        <v xml:space="preserve">22 CEDAR DR  </v>
      </c>
      <c r="L1016" t="s">
        <v>2654</v>
      </c>
    </row>
    <row r="1017" spans="1:12" x14ac:dyDescent="0.35">
      <c r="A1017" t="s">
        <v>851</v>
      </c>
      <c r="B1017" s="2">
        <v>43522</v>
      </c>
      <c r="C1017" s="2">
        <v>43581</v>
      </c>
      <c r="D1017">
        <f>_xlfn.DAYS(C1017,B1017)</f>
        <v>59</v>
      </c>
      <c r="E1017">
        <v>1</v>
      </c>
      <c r="F1017">
        <v>13975890</v>
      </c>
      <c r="G1017">
        <v>24</v>
      </c>
      <c r="H1017" t="s">
        <v>1975</v>
      </c>
      <c r="I1017" t="s">
        <v>190</v>
      </c>
      <c r="J1017" t="s">
        <v>191</v>
      </c>
      <c r="K1017" t="str">
        <f>G1017&amp;" "&amp;H1017&amp;" "&amp;I1017&amp;" "&amp;J1017</f>
        <v xml:space="preserve">24 VIANNEY AVE  </v>
      </c>
      <c r="L1017" t="s">
        <v>2893</v>
      </c>
    </row>
    <row r="1018" spans="1:12" x14ac:dyDescent="0.35">
      <c r="A1018" t="s">
        <v>877</v>
      </c>
      <c r="B1018" s="2">
        <v>43522</v>
      </c>
      <c r="C1018" s="2">
        <v>43635</v>
      </c>
      <c r="D1018">
        <f>_xlfn.DAYS(C1018,B1018)</f>
        <v>113</v>
      </c>
      <c r="E1018">
        <v>1</v>
      </c>
      <c r="F1018">
        <v>14078354</v>
      </c>
      <c r="G1018">
        <v>19</v>
      </c>
      <c r="H1018" t="s">
        <v>1996</v>
      </c>
      <c r="I1018" t="s">
        <v>1997</v>
      </c>
      <c r="J1018" t="s">
        <v>191</v>
      </c>
      <c r="K1018" t="str">
        <f>G1018&amp;" "&amp;H1018&amp;" "&amp;I1018&amp;" "&amp;J1018</f>
        <v xml:space="preserve">19 GOLDENE WAY  </v>
      </c>
      <c r="L1018" t="s">
        <v>2918</v>
      </c>
    </row>
    <row r="1019" spans="1:12" x14ac:dyDescent="0.35">
      <c r="A1019" t="s">
        <v>873</v>
      </c>
      <c r="B1019" s="2">
        <v>43518</v>
      </c>
      <c r="C1019" s="2">
        <v>43886</v>
      </c>
      <c r="D1019">
        <f>_xlfn.DAYS(C1019,B1019)</f>
        <v>368</v>
      </c>
      <c r="E1019">
        <v>1</v>
      </c>
      <c r="F1019">
        <v>11180416</v>
      </c>
      <c r="G1019">
        <v>86</v>
      </c>
      <c r="H1019" t="s">
        <v>1993</v>
      </c>
      <c r="I1019" t="s">
        <v>217</v>
      </c>
      <c r="J1019" t="s">
        <v>191</v>
      </c>
      <c r="K1019" t="str">
        <f>G1019&amp;" "&amp;H1019&amp;" "&amp;I1019&amp;" "&amp;J1019</f>
        <v xml:space="preserve">86 GIVINS ST  </v>
      </c>
      <c r="L1019" t="s">
        <v>2914</v>
      </c>
    </row>
    <row r="1020" spans="1:12" x14ac:dyDescent="0.35">
      <c r="A1020" t="s">
        <v>861</v>
      </c>
      <c r="B1020" s="2">
        <v>43516</v>
      </c>
      <c r="C1020" s="2">
        <v>45372</v>
      </c>
      <c r="D1020">
        <f>_xlfn.DAYS(C1020,B1020)</f>
        <v>1856</v>
      </c>
      <c r="E1020">
        <v>1</v>
      </c>
      <c r="F1020">
        <v>20120</v>
      </c>
      <c r="G1020">
        <v>806</v>
      </c>
      <c r="H1020" t="s">
        <v>1983</v>
      </c>
      <c r="I1020" t="s">
        <v>190</v>
      </c>
      <c r="J1020" t="s">
        <v>191</v>
      </c>
      <c r="K1020" t="str">
        <f>G1020&amp;" "&amp;H1020&amp;" "&amp;I1020&amp;" "&amp;J1020</f>
        <v xml:space="preserve">806 COXWELL AVE  </v>
      </c>
      <c r="L1020" t="s">
        <v>2902</v>
      </c>
    </row>
    <row r="1021" spans="1:12" x14ac:dyDescent="0.35">
      <c r="A1021" t="s">
        <v>854</v>
      </c>
      <c r="B1021" s="2">
        <v>43510</v>
      </c>
      <c r="C1021" s="2">
        <v>43838</v>
      </c>
      <c r="D1021">
        <f>_xlfn.DAYS(C1021,B1021)</f>
        <v>328</v>
      </c>
      <c r="E1021">
        <v>1</v>
      </c>
      <c r="F1021">
        <v>342677</v>
      </c>
      <c r="G1021">
        <v>44</v>
      </c>
      <c r="H1021" t="s">
        <v>1977</v>
      </c>
      <c r="I1021" t="s">
        <v>214</v>
      </c>
      <c r="J1021" t="s">
        <v>191</v>
      </c>
      <c r="K1021" t="str">
        <f>G1021&amp;" "&amp;H1021&amp;" "&amp;I1021&amp;" "&amp;J1021</f>
        <v xml:space="preserve">44 HATHWAY DR  </v>
      </c>
      <c r="L1021" t="s">
        <v>2896</v>
      </c>
    </row>
    <row r="1022" spans="1:12" x14ac:dyDescent="0.35">
      <c r="A1022" t="s">
        <v>871</v>
      </c>
      <c r="B1022" s="2">
        <v>43508</v>
      </c>
      <c r="C1022" s="2">
        <v>44434</v>
      </c>
      <c r="D1022">
        <f>_xlfn.DAYS(C1022,B1022)</f>
        <v>926</v>
      </c>
      <c r="E1022">
        <v>1</v>
      </c>
      <c r="F1022">
        <v>561520</v>
      </c>
      <c r="G1022">
        <v>239</v>
      </c>
      <c r="H1022" t="s">
        <v>1991</v>
      </c>
      <c r="I1022" t="s">
        <v>244</v>
      </c>
      <c r="J1022" t="s">
        <v>191</v>
      </c>
      <c r="K1022" t="str">
        <f>G1022&amp;" "&amp;H1022&amp;" "&amp;I1022&amp;" "&amp;J1022</f>
        <v xml:space="preserve">239 SHAWNEE CRCL  </v>
      </c>
      <c r="L1022" t="s">
        <v>2912</v>
      </c>
    </row>
    <row r="1023" spans="1:12" x14ac:dyDescent="0.35">
      <c r="A1023" t="s">
        <v>832</v>
      </c>
      <c r="B1023" s="2">
        <v>43495</v>
      </c>
      <c r="C1023" s="2">
        <v>44278</v>
      </c>
      <c r="D1023">
        <f>_xlfn.DAYS(C1023,B1023)</f>
        <v>783</v>
      </c>
      <c r="E1023">
        <v>1</v>
      </c>
      <c r="F1023">
        <v>811996</v>
      </c>
      <c r="G1023">
        <v>88</v>
      </c>
      <c r="H1023" t="s">
        <v>253</v>
      </c>
      <c r="I1023" t="s">
        <v>190</v>
      </c>
      <c r="J1023" t="s">
        <v>191</v>
      </c>
      <c r="K1023" t="str">
        <f>G1023&amp;" "&amp;H1023&amp;" "&amp;I1023&amp;" "&amp;J1023</f>
        <v xml:space="preserve">88 GLENCAIRN AVE  </v>
      </c>
      <c r="L1023" t="s">
        <v>2875</v>
      </c>
    </row>
    <row r="1024" spans="1:12" x14ac:dyDescent="0.35">
      <c r="A1024" t="s">
        <v>870</v>
      </c>
      <c r="B1024" s="2">
        <v>43493</v>
      </c>
      <c r="C1024" s="2">
        <v>43567</v>
      </c>
      <c r="D1024">
        <f>_xlfn.DAYS(C1024,B1024)</f>
        <v>74</v>
      </c>
      <c r="E1024">
        <v>1</v>
      </c>
      <c r="F1024">
        <v>800107</v>
      </c>
      <c r="G1024">
        <v>79</v>
      </c>
      <c r="H1024" t="s">
        <v>1990</v>
      </c>
      <c r="I1024" t="s">
        <v>190</v>
      </c>
      <c r="J1024" t="s">
        <v>191</v>
      </c>
      <c r="K1024" t="str">
        <f>G1024&amp;" "&amp;H1024&amp;" "&amp;I1024&amp;" "&amp;J1024</f>
        <v xml:space="preserve">79 EATON AVE  </v>
      </c>
      <c r="L1024" t="s">
        <v>2911</v>
      </c>
    </row>
    <row r="1025" spans="1:12" x14ac:dyDescent="0.35">
      <c r="A1025" t="s">
        <v>862</v>
      </c>
      <c r="B1025" s="2">
        <v>43489</v>
      </c>
      <c r="C1025" s="2">
        <v>43584</v>
      </c>
      <c r="D1025">
        <f>_xlfn.DAYS(C1025,B1025)</f>
        <v>95</v>
      </c>
      <c r="E1025">
        <v>1</v>
      </c>
      <c r="F1025">
        <v>10538326</v>
      </c>
      <c r="G1025">
        <v>40</v>
      </c>
      <c r="H1025" t="s">
        <v>1984</v>
      </c>
      <c r="I1025" t="s">
        <v>214</v>
      </c>
      <c r="J1025" t="s">
        <v>191</v>
      </c>
      <c r="K1025" t="str">
        <f>G1025&amp;" "&amp;H1025&amp;" "&amp;I1025&amp;" "&amp;J1025</f>
        <v xml:space="preserve">40 ANNABELLE DR  </v>
      </c>
      <c r="L1025" t="s">
        <v>2903</v>
      </c>
    </row>
    <row r="1026" spans="1:12" x14ac:dyDescent="0.35">
      <c r="A1026" t="s">
        <v>833</v>
      </c>
      <c r="B1026" s="2">
        <v>43487</v>
      </c>
      <c r="C1026" s="2">
        <v>43585</v>
      </c>
      <c r="D1026">
        <f>_xlfn.DAYS(C1026,B1026)</f>
        <v>98</v>
      </c>
      <c r="E1026">
        <v>1</v>
      </c>
      <c r="F1026">
        <v>36373</v>
      </c>
      <c r="G1026">
        <v>94</v>
      </c>
      <c r="H1026" t="s">
        <v>1960</v>
      </c>
      <c r="I1026" t="s">
        <v>190</v>
      </c>
      <c r="J1026" t="s">
        <v>191</v>
      </c>
      <c r="K1026" t="str">
        <f>G1026&amp;" "&amp;H1026&amp;" "&amp;I1026&amp;" "&amp;J1026</f>
        <v xml:space="preserve">94 VIRGINIA AVE  </v>
      </c>
      <c r="L1026" t="s">
        <v>2876</v>
      </c>
    </row>
    <row r="1027" spans="1:12" x14ac:dyDescent="0.35">
      <c r="A1027" t="s">
        <v>865</v>
      </c>
      <c r="B1027" s="2">
        <v>43482</v>
      </c>
      <c r="C1027" s="2">
        <v>43637</v>
      </c>
      <c r="D1027">
        <f>_xlfn.DAYS(C1027,B1027)</f>
        <v>155</v>
      </c>
      <c r="E1027">
        <v>1</v>
      </c>
      <c r="F1027">
        <v>3244944</v>
      </c>
      <c r="G1027">
        <v>36</v>
      </c>
      <c r="H1027" t="s">
        <v>1986</v>
      </c>
      <c r="I1027" t="s">
        <v>190</v>
      </c>
      <c r="J1027" t="s">
        <v>191</v>
      </c>
      <c r="K1027" t="str">
        <f>G1027&amp;" "&amp;H1027&amp;" "&amp;I1027&amp;" "&amp;J1027</f>
        <v xml:space="preserve">36 O'DONNELL AVE  </v>
      </c>
      <c r="L1027" t="s">
        <v>2906</v>
      </c>
    </row>
    <row r="1028" spans="1:12" x14ac:dyDescent="0.35">
      <c r="A1028" t="s">
        <v>867</v>
      </c>
      <c r="B1028" s="2">
        <v>43481</v>
      </c>
      <c r="C1028" s="2">
        <v>43706</v>
      </c>
      <c r="D1028">
        <f>_xlfn.DAYS(C1028,B1028)</f>
        <v>225</v>
      </c>
      <c r="E1028">
        <v>1</v>
      </c>
      <c r="F1028">
        <v>300491</v>
      </c>
      <c r="G1028">
        <v>64</v>
      </c>
      <c r="H1028" t="s">
        <v>1988</v>
      </c>
      <c r="I1028" t="s">
        <v>214</v>
      </c>
      <c r="J1028" t="s">
        <v>191</v>
      </c>
      <c r="K1028" t="str">
        <f>G1028&amp;" "&amp;H1028&amp;" "&amp;I1028&amp;" "&amp;J1028</f>
        <v xml:space="preserve">64 AGINCOURT DR  </v>
      </c>
      <c r="L1028" t="s">
        <v>2908</v>
      </c>
    </row>
    <row r="1029" spans="1:12" x14ac:dyDescent="0.35">
      <c r="A1029" t="s">
        <v>864</v>
      </c>
      <c r="B1029" s="2">
        <v>43480</v>
      </c>
      <c r="C1029" s="2">
        <v>43592</v>
      </c>
      <c r="D1029">
        <f>_xlfn.DAYS(C1029,B1029)</f>
        <v>112</v>
      </c>
      <c r="E1029">
        <v>1</v>
      </c>
      <c r="F1029">
        <v>483351</v>
      </c>
      <c r="G1029">
        <v>228</v>
      </c>
      <c r="H1029" t="s">
        <v>337</v>
      </c>
      <c r="I1029" t="s">
        <v>203</v>
      </c>
      <c r="J1029" t="s">
        <v>191</v>
      </c>
      <c r="K1029" t="str">
        <f>G1029&amp;" "&amp;H1029&amp;" "&amp;I1029&amp;" "&amp;J1029</f>
        <v xml:space="preserve">228 APACHE TRL  </v>
      </c>
      <c r="L1029" t="s">
        <v>2905</v>
      </c>
    </row>
    <row r="1030" spans="1:12" x14ac:dyDescent="0.35">
      <c r="A1030" t="s">
        <v>807</v>
      </c>
      <c r="B1030" s="2">
        <v>43476</v>
      </c>
      <c r="C1030" s="2">
        <v>43493</v>
      </c>
      <c r="D1030">
        <f>_xlfn.DAYS(C1030,B1030)</f>
        <v>17</v>
      </c>
      <c r="E1030">
        <v>1</v>
      </c>
      <c r="F1030">
        <v>398848</v>
      </c>
      <c r="G1030">
        <v>62</v>
      </c>
      <c r="H1030" t="s">
        <v>1941</v>
      </c>
      <c r="I1030" t="s">
        <v>190</v>
      </c>
      <c r="J1030" t="s">
        <v>191</v>
      </c>
      <c r="K1030" t="str">
        <f>G1030&amp;" "&amp;H1030&amp;" "&amp;I1030&amp;" "&amp;J1030</f>
        <v xml:space="preserve">62 WINTER AVE  </v>
      </c>
      <c r="L1030" t="s">
        <v>2851</v>
      </c>
    </row>
    <row r="1031" spans="1:12" x14ac:dyDescent="0.35">
      <c r="A1031" t="s">
        <v>868</v>
      </c>
      <c r="B1031" s="2">
        <v>43475</v>
      </c>
      <c r="C1031" s="2">
        <v>43732</v>
      </c>
      <c r="D1031">
        <f>_xlfn.DAYS(C1031,B1031)</f>
        <v>257</v>
      </c>
      <c r="E1031">
        <v>1</v>
      </c>
      <c r="F1031">
        <v>9909752</v>
      </c>
      <c r="G1031">
        <v>61</v>
      </c>
      <c r="H1031" t="s">
        <v>1766</v>
      </c>
      <c r="I1031" t="s">
        <v>217</v>
      </c>
      <c r="J1031" t="s">
        <v>191</v>
      </c>
      <c r="K1031" t="str">
        <f>G1031&amp;" "&amp;H1031&amp;" "&amp;I1031&amp;" "&amp;J1031</f>
        <v xml:space="preserve">61 SHAW ST  </v>
      </c>
      <c r="L1031" t="s">
        <v>2909</v>
      </c>
    </row>
    <row r="1032" spans="1:12" x14ac:dyDescent="0.35">
      <c r="A1032" t="s">
        <v>617</v>
      </c>
      <c r="B1032" s="2">
        <v>43474</v>
      </c>
      <c r="C1032" s="2">
        <v>43537</v>
      </c>
      <c r="D1032">
        <f>_xlfn.DAYS(C1032,B1032)</f>
        <v>63</v>
      </c>
      <c r="E1032">
        <v>1</v>
      </c>
      <c r="F1032">
        <v>7569852</v>
      </c>
      <c r="G1032" t="s">
        <v>1786</v>
      </c>
      <c r="H1032" t="s">
        <v>1787</v>
      </c>
      <c r="I1032" t="s">
        <v>190</v>
      </c>
      <c r="J1032" t="s">
        <v>191</v>
      </c>
      <c r="K1032" t="str">
        <f>G1032&amp;" "&amp;H1032&amp;" "&amp;I1032&amp;" "&amp;J1032</f>
        <v xml:space="preserve">66 A SUPERIOR AVE  </v>
      </c>
      <c r="L1032" t="s">
        <v>2672</v>
      </c>
    </row>
    <row r="1033" spans="1:12" x14ac:dyDescent="0.35">
      <c r="A1033" t="s">
        <v>863</v>
      </c>
      <c r="B1033" s="2">
        <v>43474</v>
      </c>
      <c r="C1033" s="2">
        <v>43658</v>
      </c>
      <c r="D1033">
        <f>_xlfn.DAYS(C1033,B1033)</f>
        <v>184</v>
      </c>
      <c r="E1033">
        <v>1</v>
      </c>
      <c r="F1033">
        <v>372467</v>
      </c>
      <c r="G1033">
        <v>77</v>
      </c>
      <c r="H1033" t="s">
        <v>1985</v>
      </c>
      <c r="I1033" t="s">
        <v>217</v>
      </c>
      <c r="J1033" t="s">
        <v>191</v>
      </c>
      <c r="K1033" t="str">
        <f>G1033&amp;" "&amp;H1033&amp;" "&amp;I1033&amp;" "&amp;J1033</f>
        <v xml:space="preserve">77 PERTHSHIRE ST  </v>
      </c>
      <c r="L1033" t="s">
        <v>2904</v>
      </c>
    </row>
    <row r="1034" spans="1:12" x14ac:dyDescent="0.35">
      <c r="A1034" t="s">
        <v>866</v>
      </c>
      <c r="B1034" s="2">
        <v>43469</v>
      </c>
      <c r="C1034" s="2">
        <v>43724</v>
      </c>
      <c r="D1034">
        <f>_xlfn.DAYS(C1034,B1034)</f>
        <v>255</v>
      </c>
      <c r="E1034">
        <v>1</v>
      </c>
      <c r="F1034">
        <v>986630</v>
      </c>
      <c r="G1034">
        <v>49</v>
      </c>
      <c r="H1034" t="s">
        <v>1987</v>
      </c>
      <c r="I1034" t="s">
        <v>194</v>
      </c>
      <c r="J1034" t="s">
        <v>191</v>
      </c>
      <c r="K1034" t="str">
        <f>G1034&amp;" "&amp;H1034&amp;" "&amp;I1034&amp;" "&amp;J1034</f>
        <v xml:space="preserve">49 BECKWITH RD  </v>
      </c>
      <c r="L1034" t="s">
        <v>2907</v>
      </c>
    </row>
    <row r="1035" spans="1:12" x14ac:dyDescent="0.35">
      <c r="A1035" t="s">
        <v>857</v>
      </c>
      <c r="B1035" s="2">
        <v>43452</v>
      </c>
      <c r="C1035" s="2">
        <v>43668</v>
      </c>
      <c r="D1035">
        <f>_xlfn.DAYS(C1035,B1035)</f>
        <v>216</v>
      </c>
      <c r="E1035">
        <v>1</v>
      </c>
      <c r="F1035">
        <v>577836</v>
      </c>
      <c r="G1035">
        <v>20</v>
      </c>
      <c r="H1035" t="s">
        <v>1979</v>
      </c>
      <c r="I1035" t="s">
        <v>219</v>
      </c>
      <c r="J1035" t="s">
        <v>191</v>
      </c>
      <c r="K1035" t="str">
        <f>G1035&amp;" "&amp;H1035&amp;" "&amp;I1035&amp;" "&amp;J1035</f>
        <v xml:space="preserve">20 WYNDCLIFF CRES  </v>
      </c>
      <c r="L1035" t="s">
        <v>2898</v>
      </c>
    </row>
    <row r="1036" spans="1:12" x14ac:dyDescent="0.35">
      <c r="A1036" t="s">
        <v>859</v>
      </c>
      <c r="B1036" s="2">
        <v>43448</v>
      </c>
      <c r="C1036" s="2">
        <v>43578</v>
      </c>
      <c r="D1036">
        <f>_xlfn.DAYS(C1036,B1036)</f>
        <v>130</v>
      </c>
      <c r="E1036">
        <v>1</v>
      </c>
      <c r="F1036">
        <v>10142960</v>
      </c>
      <c r="G1036">
        <v>23</v>
      </c>
      <c r="H1036" t="s">
        <v>1981</v>
      </c>
      <c r="I1036" t="s">
        <v>214</v>
      </c>
      <c r="J1036" t="s">
        <v>191</v>
      </c>
      <c r="K1036" t="str">
        <f>G1036&amp;" "&amp;H1036&amp;" "&amp;I1036&amp;" "&amp;J1036</f>
        <v xml:space="preserve">23 KISKADEE DR  </v>
      </c>
      <c r="L1036" t="s">
        <v>2900</v>
      </c>
    </row>
    <row r="1037" spans="1:12" x14ac:dyDescent="0.35">
      <c r="A1037" t="s">
        <v>852</v>
      </c>
      <c r="B1037" s="2">
        <v>43444</v>
      </c>
      <c r="C1037" s="2">
        <v>43627</v>
      </c>
      <c r="D1037">
        <f>_xlfn.DAYS(C1037,B1037)</f>
        <v>183</v>
      </c>
      <c r="E1037">
        <v>1</v>
      </c>
      <c r="F1037">
        <v>10877767</v>
      </c>
      <c r="G1037">
        <v>895</v>
      </c>
      <c r="H1037" t="s">
        <v>1976</v>
      </c>
      <c r="I1037" t="s">
        <v>194</v>
      </c>
      <c r="J1037" t="s">
        <v>191</v>
      </c>
      <c r="K1037" t="str">
        <f>G1037&amp;" "&amp;H1037&amp;" "&amp;I1037&amp;" "&amp;J1037</f>
        <v xml:space="preserve">895 DOVERCOURT RD  </v>
      </c>
      <c r="L1037" t="s">
        <v>2894</v>
      </c>
    </row>
    <row r="1038" spans="1:12" x14ac:dyDescent="0.35">
      <c r="A1038" t="s">
        <v>858</v>
      </c>
      <c r="B1038" s="2">
        <v>43439</v>
      </c>
      <c r="C1038" s="2">
        <v>44405</v>
      </c>
      <c r="D1038">
        <f>_xlfn.DAYS(C1038,B1038)</f>
        <v>966</v>
      </c>
      <c r="E1038">
        <v>1</v>
      </c>
      <c r="F1038">
        <v>389246</v>
      </c>
      <c r="G1038">
        <v>61</v>
      </c>
      <c r="H1038" t="s">
        <v>1980</v>
      </c>
      <c r="I1038" t="s">
        <v>219</v>
      </c>
      <c r="J1038" t="s">
        <v>191</v>
      </c>
      <c r="K1038" t="str">
        <f>G1038&amp;" "&amp;H1038&amp;" "&amp;I1038&amp;" "&amp;J1038</f>
        <v xml:space="preserve">61 STONEHENGE CRES  </v>
      </c>
      <c r="L1038" t="s">
        <v>2899</v>
      </c>
    </row>
    <row r="1039" spans="1:12" x14ac:dyDescent="0.35">
      <c r="A1039" t="s">
        <v>860</v>
      </c>
      <c r="B1039" s="2">
        <v>43438</v>
      </c>
      <c r="C1039" s="2">
        <v>43495</v>
      </c>
      <c r="D1039">
        <f>_xlfn.DAYS(C1039,B1039)</f>
        <v>57</v>
      </c>
      <c r="E1039">
        <v>1</v>
      </c>
      <c r="F1039">
        <v>8491525</v>
      </c>
      <c r="G1039">
        <v>1</v>
      </c>
      <c r="H1039" t="s">
        <v>1982</v>
      </c>
      <c r="I1039" t="s">
        <v>214</v>
      </c>
      <c r="J1039" t="s">
        <v>191</v>
      </c>
      <c r="K1039" t="str">
        <f>G1039&amp;" "&amp;H1039&amp;" "&amp;I1039&amp;" "&amp;J1039</f>
        <v xml:space="preserve">1 BRIDGETOWN DR  </v>
      </c>
      <c r="L1039" t="s">
        <v>2901</v>
      </c>
    </row>
    <row r="1040" spans="1:12" x14ac:dyDescent="0.35">
      <c r="A1040" t="s">
        <v>678</v>
      </c>
      <c r="B1040" s="2">
        <v>43431</v>
      </c>
      <c r="C1040" s="2">
        <v>43597</v>
      </c>
      <c r="D1040">
        <f>_xlfn.DAYS(C1040,B1040)</f>
        <v>166</v>
      </c>
      <c r="E1040">
        <v>1</v>
      </c>
      <c r="F1040">
        <v>10560811</v>
      </c>
      <c r="G1040">
        <v>144</v>
      </c>
      <c r="H1040" t="s">
        <v>1836</v>
      </c>
      <c r="I1040" t="s">
        <v>194</v>
      </c>
      <c r="J1040" t="s">
        <v>191</v>
      </c>
      <c r="K1040" t="str">
        <f>G1040&amp;" "&amp;H1040&amp;" "&amp;I1040&amp;" "&amp;J1040</f>
        <v xml:space="preserve">144 EASTWOOD RD  </v>
      </c>
      <c r="L1040" t="s">
        <v>2729</v>
      </c>
    </row>
    <row r="1041" spans="1:12" x14ac:dyDescent="0.35">
      <c r="A1041" t="s">
        <v>813</v>
      </c>
      <c r="B1041" s="2">
        <v>43425</v>
      </c>
      <c r="C1041" s="2">
        <v>43783</v>
      </c>
      <c r="D1041">
        <f>_xlfn.DAYS(C1041,B1041)</f>
        <v>358</v>
      </c>
      <c r="E1041">
        <v>1</v>
      </c>
      <c r="F1041">
        <v>10537995</v>
      </c>
      <c r="G1041">
        <v>89</v>
      </c>
      <c r="H1041" t="s">
        <v>1835</v>
      </c>
      <c r="I1041" t="s">
        <v>217</v>
      </c>
      <c r="J1041" t="s">
        <v>191</v>
      </c>
      <c r="K1041" t="str">
        <f>G1041&amp;" "&amp;H1041&amp;" "&amp;I1041&amp;" "&amp;J1041</f>
        <v xml:space="preserve">89 FOXLEY ST  </v>
      </c>
      <c r="L1041" t="s">
        <v>2857</v>
      </c>
    </row>
    <row r="1042" spans="1:12" x14ac:dyDescent="0.35">
      <c r="A1042" t="s">
        <v>855</v>
      </c>
      <c r="B1042" s="2">
        <v>43424</v>
      </c>
      <c r="C1042" s="2">
        <v>44140</v>
      </c>
      <c r="D1042">
        <f>_xlfn.DAYS(C1042,B1042)</f>
        <v>716</v>
      </c>
      <c r="E1042">
        <v>1</v>
      </c>
      <c r="F1042">
        <v>348147</v>
      </c>
      <c r="G1042">
        <v>49</v>
      </c>
      <c r="H1042" t="s">
        <v>1978</v>
      </c>
      <c r="I1042" t="s">
        <v>219</v>
      </c>
      <c r="J1042" t="s">
        <v>191</v>
      </c>
      <c r="K1042" t="str">
        <f>G1042&amp;" "&amp;H1042&amp;" "&amp;I1042&amp;" "&amp;J1042</f>
        <v xml:space="preserve">49 IVORWOOD CRES  </v>
      </c>
      <c r="L1042" t="s">
        <v>2897</v>
      </c>
    </row>
    <row r="1043" spans="1:12" x14ac:dyDescent="0.35">
      <c r="A1043" t="s">
        <v>856</v>
      </c>
      <c r="B1043" s="2">
        <v>43420</v>
      </c>
      <c r="C1043" s="2">
        <v>43571</v>
      </c>
      <c r="D1043">
        <f>_xlfn.DAYS(C1043,B1043)</f>
        <v>151</v>
      </c>
      <c r="E1043">
        <v>1</v>
      </c>
      <c r="F1043">
        <v>10864146</v>
      </c>
      <c r="G1043">
        <v>121</v>
      </c>
      <c r="H1043" t="s">
        <v>1854</v>
      </c>
      <c r="I1043" t="s">
        <v>190</v>
      </c>
      <c r="J1043" t="s">
        <v>191</v>
      </c>
      <c r="K1043" t="str">
        <f>G1043&amp;" "&amp;H1043&amp;" "&amp;I1043&amp;" "&amp;J1043</f>
        <v xml:space="preserve">121 ALFRED AVE  </v>
      </c>
      <c r="L1043" t="s">
        <v>2872</v>
      </c>
    </row>
    <row r="1044" spans="1:12" x14ac:dyDescent="0.35">
      <c r="A1044" t="s">
        <v>849</v>
      </c>
      <c r="B1044" s="2">
        <v>43417</v>
      </c>
      <c r="C1044" s="2">
        <v>43657</v>
      </c>
      <c r="D1044">
        <f>_xlfn.DAYS(C1044,B1044)</f>
        <v>240</v>
      </c>
      <c r="E1044">
        <v>1</v>
      </c>
      <c r="F1044">
        <v>20360124</v>
      </c>
      <c r="G1044">
        <v>125</v>
      </c>
      <c r="H1044" t="s">
        <v>1809</v>
      </c>
      <c r="I1044" t="s">
        <v>214</v>
      </c>
      <c r="J1044" t="s">
        <v>191</v>
      </c>
      <c r="K1044" t="str">
        <f>G1044&amp;" "&amp;H1044&amp;" "&amp;I1044&amp;" "&amp;J1044</f>
        <v xml:space="preserve">125 DAIRY DR  </v>
      </c>
      <c r="L1044" t="s">
        <v>2891</v>
      </c>
    </row>
    <row r="1045" spans="1:12" x14ac:dyDescent="0.35">
      <c r="A1045" t="s">
        <v>850</v>
      </c>
      <c r="B1045" s="2">
        <v>43403</v>
      </c>
      <c r="C1045" s="2">
        <v>44959</v>
      </c>
      <c r="D1045">
        <f>_xlfn.DAYS(C1045,B1045)</f>
        <v>1556</v>
      </c>
      <c r="E1045">
        <v>1</v>
      </c>
      <c r="F1045">
        <v>551213</v>
      </c>
      <c r="G1045">
        <v>116</v>
      </c>
      <c r="H1045" t="s">
        <v>1974</v>
      </c>
      <c r="I1045" t="s">
        <v>219</v>
      </c>
      <c r="J1045" t="s">
        <v>191</v>
      </c>
      <c r="K1045" t="str">
        <f>G1045&amp;" "&amp;H1045&amp;" "&amp;I1045&amp;" "&amp;J1045</f>
        <v xml:space="preserve">116 PINDAR CRES  </v>
      </c>
      <c r="L1045" t="s">
        <v>2892</v>
      </c>
    </row>
    <row r="1046" spans="1:12" x14ac:dyDescent="0.35">
      <c r="A1046" t="s">
        <v>816</v>
      </c>
      <c r="B1046" s="2">
        <v>43388</v>
      </c>
      <c r="C1046" s="2">
        <v>44012</v>
      </c>
      <c r="D1046">
        <f>_xlfn.DAYS(C1046,B1046)</f>
        <v>624</v>
      </c>
      <c r="E1046">
        <v>1</v>
      </c>
      <c r="F1046">
        <v>331643</v>
      </c>
      <c r="G1046">
        <v>3807</v>
      </c>
      <c r="H1046" t="s">
        <v>1950</v>
      </c>
      <c r="I1046" t="s">
        <v>194</v>
      </c>
      <c r="J1046" t="s">
        <v>191</v>
      </c>
      <c r="K1046" t="str">
        <f>G1046&amp;" "&amp;H1046&amp;" "&amp;I1046&amp;" "&amp;J1046</f>
        <v xml:space="preserve">3807 ELLESMERE RD  </v>
      </c>
      <c r="L1046" t="s">
        <v>2860</v>
      </c>
    </row>
    <row r="1047" spans="1:12" x14ac:dyDescent="0.35">
      <c r="A1047" t="s">
        <v>831</v>
      </c>
      <c r="B1047" s="2">
        <v>43374</v>
      </c>
      <c r="C1047" s="2"/>
      <c r="E1047">
        <v>0</v>
      </c>
      <c r="F1047">
        <v>7577579</v>
      </c>
      <c r="G1047">
        <v>343</v>
      </c>
      <c r="H1047" t="s">
        <v>1838</v>
      </c>
      <c r="I1047" t="s">
        <v>217</v>
      </c>
      <c r="J1047" t="s">
        <v>191</v>
      </c>
      <c r="K1047" t="str">
        <f>G1047&amp;" "&amp;H1047&amp;" "&amp;I1047&amp;" "&amp;J1047</f>
        <v xml:space="preserve">343 MARKHAM ST  </v>
      </c>
      <c r="L1047" t="s">
        <v>2872</v>
      </c>
    </row>
    <row r="1048" spans="1:12" x14ac:dyDescent="0.35">
      <c r="A1048" t="s">
        <v>846</v>
      </c>
      <c r="B1048" s="2">
        <v>43363</v>
      </c>
      <c r="C1048" s="2">
        <v>43384</v>
      </c>
      <c r="D1048">
        <f>_xlfn.DAYS(C1048,B1048)</f>
        <v>21</v>
      </c>
      <c r="E1048">
        <v>1</v>
      </c>
      <c r="F1048">
        <v>66043</v>
      </c>
      <c r="G1048">
        <v>239</v>
      </c>
      <c r="H1048" t="s">
        <v>1971</v>
      </c>
      <c r="I1048" t="s">
        <v>190</v>
      </c>
      <c r="J1048" t="s">
        <v>191</v>
      </c>
      <c r="K1048" t="str">
        <f>G1048&amp;" "&amp;H1048&amp;" "&amp;I1048&amp;" "&amp;J1048</f>
        <v xml:space="preserve">239 LAMBTON AVE  </v>
      </c>
      <c r="L1048" t="s">
        <v>2888</v>
      </c>
    </row>
    <row r="1049" spans="1:12" x14ac:dyDescent="0.35">
      <c r="A1049" t="s">
        <v>847</v>
      </c>
      <c r="B1049" s="2">
        <v>43360</v>
      </c>
      <c r="C1049" s="2">
        <v>43430</v>
      </c>
      <c r="D1049">
        <f>_xlfn.DAYS(C1049,B1049)</f>
        <v>70</v>
      </c>
      <c r="E1049">
        <v>1</v>
      </c>
      <c r="F1049">
        <v>369180</v>
      </c>
      <c r="G1049">
        <v>42</v>
      </c>
      <c r="H1049" t="s">
        <v>1972</v>
      </c>
      <c r="I1049" t="s">
        <v>214</v>
      </c>
      <c r="J1049" t="s">
        <v>191</v>
      </c>
      <c r="K1049" t="str">
        <f>G1049&amp;" "&amp;H1049&amp;" "&amp;I1049&amp;" "&amp;J1049</f>
        <v xml:space="preserve">42 OCKWELL MANOR DR  </v>
      </c>
      <c r="L1049" t="s">
        <v>2889</v>
      </c>
    </row>
    <row r="1050" spans="1:12" x14ac:dyDescent="0.35">
      <c r="A1050" t="s">
        <v>841</v>
      </c>
      <c r="B1050" s="2">
        <v>43357</v>
      </c>
      <c r="C1050" s="2">
        <v>43802</v>
      </c>
      <c r="D1050">
        <f>_xlfn.DAYS(C1050,B1050)</f>
        <v>445</v>
      </c>
      <c r="E1050">
        <v>1</v>
      </c>
      <c r="F1050">
        <v>320225</v>
      </c>
      <c r="G1050">
        <v>59</v>
      </c>
      <c r="H1050" t="s">
        <v>1966</v>
      </c>
      <c r="I1050" t="s">
        <v>214</v>
      </c>
      <c r="J1050" t="s">
        <v>191</v>
      </c>
      <c r="K1050" t="str">
        <f>G1050&amp;" "&amp;H1050&amp;" "&amp;I1050&amp;" "&amp;J1050</f>
        <v xml:space="preserve">59 CITADEL DR  </v>
      </c>
      <c r="L1050" t="s">
        <v>2884</v>
      </c>
    </row>
    <row r="1051" spans="1:12" x14ac:dyDescent="0.35">
      <c r="A1051" t="s">
        <v>843</v>
      </c>
      <c r="B1051" s="2">
        <v>43357</v>
      </c>
      <c r="C1051" s="2">
        <v>43754</v>
      </c>
      <c r="D1051">
        <f>_xlfn.DAYS(C1051,B1051)</f>
        <v>397</v>
      </c>
      <c r="E1051">
        <v>1</v>
      </c>
      <c r="F1051">
        <v>853687</v>
      </c>
      <c r="G1051">
        <v>556</v>
      </c>
      <c r="H1051" t="s">
        <v>1968</v>
      </c>
      <c r="I1051" t="s">
        <v>190</v>
      </c>
      <c r="J1051" t="s">
        <v>191</v>
      </c>
      <c r="K1051" t="str">
        <f>G1051&amp;" "&amp;H1051&amp;" "&amp;I1051&amp;" "&amp;J1051</f>
        <v xml:space="preserve">556 PERTH AVE  </v>
      </c>
      <c r="L1051" t="s">
        <v>2886</v>
      </c>
    </row>
    <row r="1052" spans="1:12" x14ac:dyDescent="0.35">
      <c r="A1052" t="s">
        <v>845</v>
      </c>
      <c r="B1052" s="2">
        <v>43355</v>
      </c>
      <c r="C1052" s="2">
        <v>44019</v>
      </c>
      <c r="D1052">
        <f>_xlfn.DAYS(C1052,B1052)</f>
        <v>664</v>
      </c>
      <c r="E1052">
        <v>1</v>
      </c>
      <c r="F1052">
        <v>846082</v>
      </c>
      <c r="G1052">
        <v>168</v>
      </c>
      <c r="H1052" t="s">
        <v>1970</v>
      </c>
      <c r="I1052" t="s">
        <v>190</v>
      </c>
      <c r="J1052" t="s">
        <v>191</v>
      </c>
      <c r="K1052" t="str">
        <f>G1052&amp;" "&amp;H1052&amp;" "&amp;I1052&amp;" "&amp;J1052</f>
        <v xml:space="preserve">168 NAIRN AVE  </v>
      </c>
      <c r="L1052" t="s">
        <v>412</v>
      </c>
    </row>
    <row r="1053" spans="1:12" x14ac:dyDescent="0.35">
      <c r="A1053" t="s">
        <v>848</v>
      </c>
      <c r="B1053" s="2">
        <v>43355</v>
      </c>
      <c r="C1053" s="2">
        <v>43697</v>
      </c>
      <c r="D1053">
        <f>_xlfn.DAYS(C1053,B1053)</f>
        <v>342</v>
      </c>
      <c r="E1053">
        <v>1</v>
      </c>
      <c r="F1053">
        <v>522011</v>
      </c>
      <c r="G1053">
        <v>49</v>
      </c>
      <c r="H1053" t="s">
        <v>1973</v>
      </c>
      <c r="I1053" t="s">
        <v>194</v>
      </c>
      <c r="J1053" t="s">
        <v>191</v>
      </c>
      <c r="K1053" t="str">
        <f>G1053&amp;" "&amp;H1053&amp;" "&amp;I1053&amp;" "&amp;J1053</f>
        <v xml:space="preserve">49 GOLDSBORO RD  </v>
      </c>
      <c r="L1053" t="s">
        <v>2890</v>
      </c>
    </row>
    <row r="1054" spans="1:12" x14ac:dyDescent="0.35">
      <c r="A1054" t="s">
        <v>840</v>
      </c>
      <c r="B1054" s="2">
        <v>43354</v>
      </c>
      <c r="C1054" s="2">
        <v>43504</v>
      </c>
      <c r="D1054">
        <f>_xlfn.DAYS(C1054,B1054)</f>
        <v>150</v>
      </c>
      <c r="E1054">
        <v>1</v>
      </c>
      <c r="F1054">
        <v>8313013</v>
      </c>
      <c r="G1054">
        <v>241</v>
      </c>
      <c r="H1054" t="s">
        <v>1965</v>
      </c>
      <c r="I1054" t="s">
        <v>190</v>
      </c>
      <c r="J1054" t="s">
        <v>191</v>
      </c>
      <c r="K1054" t="str">
        <f>G1054&amp;" "&amp;H1054&amp;" "&amp;I1054&amp;" "&amp;J1054</f>
        <v xml:space="preserve">241 FRANKLIN AVE  </v>
      </c>
      <c r="L1054" t="s">
        <v>2883</v>
      </c>
    </row>
    <row r="1055" spans="1:12" x14ac:dyDescent="0.35">
      <c r="A1055" t="s">
        <v>634</v>
      </c>
      <c r="B1055" s="2">
        <v>43343</v>
      </c>
      <c r="C1055" s="2">
        <v>43476</v>
      </c>
      <c r="D1055">
        <f>_xlfn.DAYS(C1055,B1055)</f>
        <v>133</v>
      </c>
      <c r="E1055">
        <v>1</v>
      </c>
      <c r="F1055">
        <v>6387834</v>
      </c>
      <c r="G1055">
        <v>44</v>
      </c>
      <c r="H1055" t="s">
        <v>1798</v>
      </c>
      <c r="I1055" t="s">
        <v>244</v>
      </c>
      <c r="J1055" t="s">
        <v>191</v>
      </c>
      <c r="K1055" t="str">
        <f>G1055&amp;" "&amp;H1055&amp;" "&amp;I1055&amp;" "&amp;J1055</f>
        <v xml:space="preserve">44 MARCHINGTON CRCL  </v>
      </c>
      <c r="L1055" t="s">
        <v>2689</v>
      </c>
    </row>
    <row r="1056" spans="1:12" x14ac:dyDescent="0.35">
      <c r="A1056" t="s">
        <v>842</v>
      </c>
      <c r="B1056" s="2">
        <v>43343</v>
      </c>
      <c r="C1056" s="2">
        <v>43712</v>
      </c>
      <c r="D1056">
        <f>_xlfn.DAYS(C1056,B1056)</f>
        <v>369</v>
      </c>
      <c r="E1056">
        <v>1</v>
      </c>
      <c r="F1056">
        <v>8106453</v>
      </c>
      <c r="G1056">
        <v>169</v>
      </c>
      <c r="H1056" t="s">
        <v>1967</v>
      </c>
      <c r="I1056" t="s">
        <v>217</v>
      </c>
      <c r="J1056" t="s">
        <v>191</v>
      </c>
      <c r="K1056" t="str">
        <f>G1056&amp;" "&amp;H1056&amp;" "&amp;I1056&amp;" "&amp;J1056</f>
        <v xml:space="preserve">169 ROBERT ST  </v>
      </c>
      <c r="L1056" t="s">
        <v>2885</v>
      </c>
    </row>
    <row r="1057" spans="1:12" x14ac:dyDescent="0.35">
      <c r="A1057" t="s">
        <v>844</v>
      </c>
      <c r="B1057" s="2">
        <v>43341</v>
      </c>
      <c r="C1057" s="2">
        <v>44246</v>
      </c>
      <c r="D1057">
        <f>_xlfn.DAYS(C1057,B1057)</f>
        <v>905</v>
      </c>
      <c r="E1057">
        <v>1</v>
      </c>
      <c r="F1057">
        <v>14302610</v>
      </c>
      <c r="G1057">
        <v>15</v>
      </c>
      <c r="H1057" t="s">
        <v>1969</v>
      </c>
      <c r="I1057" t="s">
        <v>214</v>
      </c>
      <c r="J1057" t="s">
        <v>191</v>
      </c>
      <c r="K1057" t="str">
        <f>G1057&amp;" "&amp;H1057&amp;" "&amp;I1057&amp;" "&amp;J1057</f>
        <v xml:space="preserve">15 DUSK OWL DR  </v>
      </c>
      <c r="L1057" t="s">
        <v>2887</v>
      </c>
    </row>
    <row r="1058" spans="1:12" x14ac:dyDescent="0.35">
      <c r="A1058" t="s">
        <v>775</v>
      </c>
      <c r="B1058" s="2">
        <v>43333</v>
      </c>
      <c r="C1058" s="2">
        <v>43504</v>
      </c>
      <c r="D1058">
        <f>_xlfn.DAYS(C1058,B1058)</f>
        <v>171</v>
      </c>
      <c r="E1058">
        <v>1</v>
      </c>
      <c r="F1058">
        <v>8190275</v>
      </c>
      <c r="G1058">
        <v>92</v>
      </c>
      <c r="H1058" t="s">
        <v>1915</v>
      </c>
      <c r="I1058" t="s">
        <v>190</v>
      </c>
      <c r="J1058" t="s">
        <v>191</v>
      </c>
      <c r="K1058" t="str">
        <f>G1058&amp;" "&amp;H1058&amp;" "&amp;I1058&amp;" "&amp;J1058</f>
        <v xml:space="preserve">92 SPENCER AVE  </v>
      </c>
      <c r="L1058" t="s">
        <v>2820</v>
      </c>
    </row>
    <row r="1059" spans="1:12" x14ac:dyDescent="0.35">
      <c r="A1059" t="s">
        <v>834</v>
      </c>
      <c r="B1059" s="2">
        <v>43329</v>
      </c>
      <c r="C1059" s="2">
        <v>43535</v>
      </c>
      <c r="D1059">
        <f>_xlfn.DAYS(C1059,B1059)</f>
        <v>206</v>
      </c>
      <c r="E1059">
        <v>1</v>
      </c>
      <c r="F1059">
        <v>331897</v>
      </c>
      <c r="G1059">
        <v>170</v>
      </c>
      <c r="H1059" t="s">
        <v>290</v>
      </c>
      <c r="I1059" t="s">
        <v>214</v>
      </c>
      <c r="J1059" t="s">
        <v>191</v>
      </c>
      <c r="K1059" t="str">
        <f>G1059&amp;" "&amp;H1059&amp;" "&amp;I1059&amp;" "&amp;J1059</f>
        <v xml:space="preserve">170 ELLINGTON DR  </v>
      </c>
      <c r="L1059" t="s">
        <v>2877</v>
      </c>
    </row>
    <row r="1060" spans="1:12" x14ac:dyDescent="0.35">
      <c r="A1060" t="s">
        <v>839</v>
      </c>
      <c r="B1060" s="2">
        <v>43328</v>
      </c>
      <c r="C1060" s="2">
        <v>43979</v>
      </c>
      <c r="D1060">
        <f>_xlfn.DAYS(C1060,B1060)</f>
        <v>651</v>
      </c>
      <c r="E1060">
        <v>1</v>
      </c>
      <c r="F1060">
        <v>20360986</v>
      </c>
      <c r="G1060">
        <v>47</v>
      </c>
      <c r="H1060" t="s">
        <v>1964</v>
      </c>
      <c r="I1060" t="s">
        <v>219</v>
      </c>
      <c r="J1060" t="s">
        <v>191</v>
      </c>
      <c r="K1060" t="str">
        <f>G1060&amp;" "&amp;H1060&amp;" "&amp;I1060&amp;" "&amp;J1060</f>
        <v xml:space="preserve">47 ANDONA CRES  </v>
      </c>
      <c r="L1060" t="s">
        <v>2882</v>
      </c>
    </row>
    <row r="1061" spans="1:12" x14ac:dyDescent="0.35">
      <c r="A1061" t="s">
        <v>821</v>
      </c>
      <c r="B1061" s="2">
        <v>43315</v>
      </c>
      <c r="C1061" s="2">
        <v>44770</v>
      </c>
      <c r="D1061">
        <f>_xlfn.DAYS(C1061,B1061)</f>
        <v>1455</v>
      </c>
      <c r="E1061">
        <v>1</v>
      </c>
      <c r="F1061">
        <v>7571413</v>
      </c>
      <c r="G1061">
        <v>226</v>
      </c>
      <c r="H1061" t="s">
        <v>1953</v>
      </c>
      <c r="I1061" t="s">
        <v>217</v>
      </c>
      <c r="J1061" t="s">
        <v>191</v>
      </c>
      <c r="K1061" t="str">
        <f>G1061&amp;" "&amp;H1061&amp;" "&amp;I1061&amp;" "&amp;J1061</f>
        <v xml:space="preserve">226 CLAREMONT ST  </v>
      </c>
      <c r="L1061" t="s">
        <v>2865</v>
      </c>
    </row>
    <row r="1062" spans="1:12" x14ac:dyDescent="0.35">
      <c r="A1062" t="s">
        <v>838</v>
      </c>
      <c r="B1062" s="2">
        <v>43313</v>
      </c>
      <c r="C1062" s="2">
        <v>43533</v>
      </c>
      <c r="D1062">
        <f>_xlfn.DAYS(C1062,B1062)</f>
        <v>220</v>
      </c>
      <c r="E1062">
        <v>1</v>
      </c>
      <c r="F1062">
        <v>768787</v>
      </c>
      <c r="G1062">
        <v>12</v>
      </c>
      <c r="H1062" t="s">
        <v>1963</v>
      </c>
      <c r="I1062" t="s">
        <v>190</v>
      </c>
      <c r="J1062" t="s">
        <v>191</v>
      </c>
      <c r="K1062" t="str">
        <f>G1062&amp;" "&amp;H1062&amp;" "&amp;I1062&amp;" "&amp;J1062</f>
        <v xml:space="preserve">12 BEATON AVE  </v>
      </c>
      <c r="L1062" t="s">
        <v>2881</v>
      </c>
    </row>
    <row r="1063" spans="1:12" x14ac:dyDescent="0.35">
      <c r="A1063" t="s">
        <v>836</v>
      </c>
      <c r="B1063" s="2">
        <v>43312</v>
      </c>
      <c r="C1063" s="2">
        <v>43369</v>
      </c>
      <c r="D1063">
        <f>_xlfn.DAYS(C1063,B1063)</f>
        <v>57</v>
      </c>
      <c r="E1063">
        <v>1</v>
      </c>
      <c r="F1063">
        <v>486854</v>
      </c>
      <c r="G1063">
        <v>40</v>
      </c>
      <c r="H1063" t="s">
        <v>1962</v>
      </c>
      <c r="I1063" t="s">
        <v>214</v>
      </c>
      <c r="J1063" t="s">
        <v>191</v>
      </c>
      <c r="K1063" t="str">
        <f>G1063&amp;" "&amp;H1063&amp;" "&amp;I1063&amp;" "&amp;J1063</f>
        <v xml:space="preserve">40 BARTLEY DR  </v>
      </c>
      <c r="L1063" t="s">
        <v>2879</v>
      </c>
    </row>
    <row r="1064" spans="1:12" x14ac:dyDescent="0.35">
      <c r="A1064" t="s">
        <v>835</v>
      </c>
      <c r="B1064" s="2">
        <v>43311</v>
      </c>
      <c r="C1064" s="2">
        <v>43734</v>
      </c>
      <c r="D1064">
        <f>_xlfn.DAYS(C1064,B1064)</f>
        <v>423</v>
      </c>
      <c r="E1064">
        <v>1</v>
      </c>
      <c r="F1064">
        <v>304068</v>
      </c>
      <c r="G1064">
        <v>8</v>
      </c>
      <c r="H1064" t="s">
        <v>1961</v>
      </c>
      <c r="I1064" t="s">
        <v>194</v>
      </c>
      <c r="J1064" t="s">
        <v>191</v>
      </c>
      <c r="K1064" t="str">
        <f>G1064&amp;" "&amp;H1064&amp;" "&amp;I1064&amp;" "&amp;J1064</f>
        <v xml:space="preserve">8 BABCOCK RD  </v>
      </c>
      <c r="L1064" t="s">
        <v>2878</v>
      </c>
    </row>
    <row r="1065" spans="1:12" x14ac:dyDescent="0.35">
      <c r="A1065" t="s">
        <v>837</v>
      </c>
      <c r="B1065" s="2">
        <v>43308</v>
      </c>
      <c r="C1065" s="2">
        <v>43704</v>
      </c>
      <c r="D1065">
        <f>_xlfn.DAYS(C1065,B1065)</f>
        <v>396</v>
      </c>
      <c r="E1065">
        <v>1</v>
      </c>
      <c r="F1065">
        <v>10364910</v>
      </c>
      <c r="G1065">
        <v>252</v>
      </c>
      <c r="H1065" t="s">
        <v>1945</v>
      </c>
      <c r="I1065" t="s">
        <v>194</v>
      </c>
      <c r="J1065" t="s">
        <v>191</v>
      </c>
      <c r="K1065" t="str">
        <f>G1065&amp;" "&amp;H1065&amp;" "&amp;I1065&amp;" "&amp;J1065</f>
        <v xml:space="preserve">252 WESTON RD  </v>
      </c>
      <c r="L1065" t="s">
        <v>2880</v>
      </c>
    </row>
    <row r="1066" spans="1:12" x14ac:dyDescent="0.35">
      <c r="A1066" t="s">
        <v>34</v>
      </c>
      <c r="B1066" s="2">
        <v>43305</v>
      </c>
      <c r="E1066">
        <v>0</v>
      </c>
      <c r="F1066">
        <v>30031911</v>
      </c>
      <c r="G1066">
        <v>85</v>
      </c>
      <c r="H1066" t="s">
        <v>216</v>
      </c>
      <c r="I1066" t="s">
        <v>217</v>
      </c>
      <c r="J1066" t="s">
        <v>191</v>
      </c>
      <c r="K1066" t="str">
        <f>G1066&amp;" "&amp;H1066&amp;" "&amp;I1066&amp;" "&amp;J1066</f>
        <v xml:space="preserve">85 HURON ST  </v>
      </c>
      <c r="L1066" t="s">
        <v>397</v>
      </c>
    </row>
    <row r="1067" spans="1:12" x14ac:dyDescent="0.35">
      <c r="A1067" t="s">
        <v>830</v>
      </c>
      <c r="B1067" s="2">
        <v>43299</v>
      </c>
      <c r="C1067" s="2">
        <v>43623</v>
      </c>
      <c r="D1067">
        <f>_xlfn.DAYS(C1067,B1067)</f>
        <v>324</v>
      </c>
      <c r="E1067">
        <v>1</v>
      </c>
      <c r="F1067">
        <v>8679945</v>
      </c>
      <c r="G1067">
        <v>397</v>
      </c>
      <c r="H1067" t="s">
        <v>1865</v>
      </c>
      <c r="I1067" t="s">
        <v>217</v>
      </c>
      <c r="J1067" t="s">
        <v>191</v>
      </c>
      <c r="K1067" t="str">
        <f>G1067&amp;" "&amp;H1067&amp;" "&amp;I1067&amp;" "&amp;J1067</f>
        <v xml:space="preserve">397 CRAWFORD ST  </v>
      </c>
      <c r="L1067" t="s">
        <v>2874</v>
      </c>
    </row>
    <row r="1068" spans="1:12" x14ac:dyDescent="0.35">
      <c r="A1068" t="s">
        <v>827</v>
      </c>
      <c r="B1068" s="2">
        <v>43298</v>
      </c>
      <c r="C1068" s="2">
        <v>43370</v>
      </c>
      <c r="D1068">
        <f>_xlfn.DAYS(C1068,B1068)</f>
        <v>72</v>
      </c>
      <c r="E1068">
        <v>1</v>
      </c>
      <c r="F1068">
        <v>576447</v>
      </c>
      <c r="G1068">
        <v>1440</v>
      </c>
      <c r="H1068" t="s">
        <v>1957</v>
      </c>
      <c r="I1068" t="s">
        <v>190</v>
      </c>
      <c r="J1068" t="s">
        <v>191</v>
      </c>
      <c r="K1068" t="str">
        <f>G1068&amp;" "&amp;H1068&amp;" "&amp;I1068&amp;" "&amp;J1068</f>
        <v xml:space="preserve">1440 WILSON AVE  </v>
      </c>
      <c r="L1068" t="s">
        <v>2871</v>
      </c>
    </row>
    <row r="1069" spans="1:12" x14ac:dyDescent="0.35">
      <c r="A1069" t="s">
        <v>829</v>
      </c>
      <c r="B1069" s="2">
        <v>43278</v>
      </c>
      <c r="C1069" s="2">
        <v>43816</v>
      </c>
      <c r="D1069">
        <f>_xlfn.DAYS(C1069,B1069)</f>
        <v>538</v>
      </c>
      <c r="E1069">
        <v>1</v>
      </c>
      <c r="F1069">
        <v>836453</v>
      </c>
      <c r="G1069">
        <v>90</v>
      </c>
      <c r="H1069" t="s">
        <v>1959</v>
      </c>
      <c r="I1069" t="s">
        <v>217</v>
      </c>
      <c r="J1069" t="s">
        <v>191</v>
      </c>
      <c r="K1069" t="str">
        <f>G1069&amp;" "&amp;H1069&amp;" "&amp;I1069&amp;" "&amp;J1069</f>
        <v xml:space="preserve">90 MAIN ST  </v>
      </c>
      <c r="L1069" t="s">
        <v>2873</v>
      </c>
    </row>
    <row r="1070" spans="1:12" x14ac:dyDescent="0.35">
      <c r="A1070" t="s">
        <v>803</v>
      </c>
      <c r="B1070" s="2">
        <v>43270</v>
      </c>
      <c r="C1070" s="2">
        <v>43699</v>
      </c>
      <c r="D1070">
        <f>_xlfn.DAYS(C1070,B1070)</f>
        <v>429</v>
      </c>
      <c r="E1070">
        <v>1</v>
      </c>
      <c r="F1070">
        <v>826420</v>
      </c>
      <c r="G1070">
        <v>575</v>
      </c>
      <c r="H1070" t="s">
        <v>1939</v>
      </c>
      <c r="I1070" t="s">
        <v>190</v>
      </c>
      <c r="J1070" t="s">
        <v>191</v>
      </c>
      <c r="K1070" t="str">
        <f>G1070&amp;" "&amp;H1070&amp;" "&amp;I1070&amp;" "&amp;J1070</f>
        <v xml:space="preserve">575 JONES AVE  </v>
      </c>
      <c r="L1070" t="s">
        <v>2847</v>
      </c>
    </row>
    <row r="1071" spans="1:12" x14ac:dyDescent="0.35">
      <c r="A1071" t="s">
        <v>33</v>
      </c>
      <c r="B1071" s="2">
        <v>43264</v>
      </c>
      <c r="E1071">
        <v>0</v>
      </c>
      <c r="F1071">
        <v>337480</v>
      </c>
      <c r="G1071">
        <v>23</v>
      </c>
      <c r="H1071" t="s">
        <v>215</v>
      </c>
      <c r="I1071" t="s">
        <v>194</v>
      </c>
      <c r="J1071" t="s">
        <v>191</v>
      </c>
      <c r="K1071" t="str">
        <f>G1071&amp;" "&amp;H1071&amp;" "&amp;I1071&amp;" "&amp;J1071</f>
        <v xml:space="preserve">23 GLADYS RD  </v>
      </c>
      <c r="L1071" t="s">
        <v>396</v>
      </c>
    </row>
    <row r="1072" spans="1:12" x14ac:dyDescent="0.35">
      <c r="A1072" t="s">
        <v>828</v>
      </c>
      <c r="B1072" s="2">
        <v>43264</v>
      </c>
      <c r="C1072" s="2">
        <v>43329</v>
      </c>
      <c r="D1072">
        <f>_xlfn.DAYS(C1072,B1072)</f>
        <v>65</v>
      </c>
      <c r="E1072">
        <v>1</v>
      </c>
      <c r="F1072">
        <v>7062991</v>
      </c>
      <c r="G1072">
        <v>42</v>
      </c>
      <c r="H1072" t="s">
        <v>1958</v>
      </c>
      <c r="I1072" t="s">
        <v>190</v>
      </c>
      <c r="J1072" t="s">
        <v>191</v>
      </c>
      <c r="K1072" t="str">
        <f>G1072&amp;" "&amp;H1072&amp;" "&amp;I1072&amp;" "&amp;J1072</f>
        <v xml:space="preserve">42 SPARROW AVE  </v>
      </c>
      <c r="L1072" t="s">
        <v>2872</v>
      </c>
    </row>
    <row r="1073" spans="1:12" x14ac:dyDescent="0.35">
      <c r="A1073" t="s">
        <v>764</v>
      </c>
      <c r="B1073" s="2">
        <v>43263</v>
      </c>
      <c r="C1073" s="2">
        <v>43483</v>
      </c>
      <c r="D1073">
        <f>_xlfn.DAYS(C1073,B1073)</f>
        <v>220</v>
      </c>
      <c r="E1073">
        <v>1</v>
      </c>
      <c r="F1073">
        <v>864826</v>
      </c>
      <c r="G1073">
        <v>308</v>
      </c>
      <c r="H1073" t="s">
        <v>1907</v>
      </c>
      <c r="I1073" t="s">
        <v>190</v>
      </c>
      <c r="J1073" t="s">
        <v>191</v>
      </c>
      <c r="K1073" t="str">
        <f>G1073&amp;" "&amp;H1073&amp;" "&amp;I1073&amp;" "&amp;J1073</f>
        <v xml:space="preserve">308 SALEM AVE  </v>
      </c>
      <c r="L1073" t="s">
        <v>2809</v>
      </c>
    </row>
    <row r="1074" spans="1:12" x14ac:dyDescent="0.35">
      <c r="A1074" t="s">
        <v>812</v>
      </c>
      <c r="B1074" s="2">
        <v>43257</v>
      </c>
      <c r="C1074" s="2">
        <v>43437</v>
      </c>
      <c r="D1074">
        <f>_xlfn.DAYS(C1074,B1074)</f>
        <v>180</v>
      </c>
      <c r="E1074">
        <v>1</v>
      </c>
      <c r="F1074">
        <v>519435</v>
      </c>
      <c r="G1074">
        <v>20</v>
      </c>
      <c r="H1074" t="s">
        <v>1947</v>
      </c>
      <c r="I1074" t="s">
        <v>214</v>
      </c>
      <c r="J1074" t="s">
        <v>191</v>
      </c>
      <c r="K1074" t="str">
        <f>G1074&amp;" "&amp;H1074&amp;" "&amp;I1074&amp;" "&amp;J1074</f>
        <v xml:space="preserve">20 GEORGE ANDERSON DR  </v>
      </c>
      <c r="L1074" t="s">
        <v>2856</v>
      </c>
    </row>
    <row r="1075" spans="1:12" x14ac:dyDescent="0.35">
      <c r="A1075" t="s">
        <v>824</v>
      </c>
      <c r="B1075" s="2">
        <v>43251</v>
      </c>
      <c r="C1075" s="2">
        <v>43294</v>
      </c>
      <c r="D1075">
        <f>_xlfn.DAYS(C1075,B1075)</f>
        <v>43</v>
      </c>
      <c r="E1075">
        <v>1</v>
      </c>
      <c r="F1075">
        <v>375770</v>
      </c>
      <c r="G1075">
        <v>44</v>
      </c>
      <c r="H1075" t="s">
        <v>1744</v>
      </c>
      <c r="I1075" t="s">
        <v>194</v>
      </c>
      <c r="J1075" t="s">
        <v>191</v>
      </c>
      <c r="K1075" t="str">
        <f>G1075&amp;" "&amp;H1075&amp;" "&amp;I1075&amp;" "&amp;J1075</f>
        <v xml:space="preserve">44 PORTSDOWN RD  </v>
      </c>
      <c r="L1075" t="s">
        <v>2868</v>
      </c>
    </row>
    <row r="1076" spans="1:12" x14ac:dyDescent="0.35">
      <c r="A1076" t="s">
        <v>823</v>
      </c>
      <c r="B1076" s="2">
        <v>43250</v>
      </c>
      <c r="C1076" s="2">
        <v>43532</v>
      </c>
      <c r="D1076">
        <f>_xlfn.DAYS(C1076,B1076)</f>
        <v>282</v>
      </c>
      <c r="E1076">
        <v>1</v>
      </c>
      <c r="F1076">
        <v>7985646</v>
      </c>
      <c r="G1076">
        <v>411</v>
      </c>
      <c r="H1076" t="s">
        <v>222</v>
      </c>
      <c r="I1076" t="s">
        <v>190</v>
      </c>
      <c r="J1076" t="s">
        <v>191</v>
      </c>
      <c r="K1076" t="str">
        <f>G1076&amp;" "&amp;H1076&amp;" "&amp;I1076&amp;" "&amp;J1076</f>
        <v xml:space="preserve">411 KENNEDY AVE  </v>
      </c>
      <c r="L1076" t="s">
        <v>2867</v>
      </c>
    </row>
    <row r="1077" spans="1:12" x14ac:dyDescent="0.35">
      <c r="A1077" t="s">
        <v>820</v>
      </c>
      <c r="B1077" s="2">
        <v>43249</v>
      </c>
      <c r="C1077" s="2">
        <v>43439</v>
      </c>
      <c r="D1077">
        <f>_xlfn.DAYS(C1077,B1077)</f>
        <v>190</v>
      </c>
      <c r="E1077">
        <v>1</v>
      </c>
      <c r="F1077">
        <v>376122</v>
      </c>
      <c r="G1077">
        <v>73</v>
      </c>
      <c r="H1077" t="s">
        <v>1952</v>
      </c>
      <c r="I1077" t="s">
        <v>230</v>
      </c>
      <c r="J1077" t="s">
        <v>191</v>
      </c>
      <c r="K1077" t="str">
        <f>G1077&amp;" "&amp;H1077&amp;" "&amp;I1077&amp;" "&amp;J1077</f>
        <v xml:space="preserve">73 PRINCE PHILIP BLVD  </v>
      </c>
      <c r="L1077" t="s">
        <v>2864</v>
      </c>
    </row>
    <row r="1078" spans="1:12" x14ac:dyDescent="0.35">
      <c r="A1078" t="s">
        <v>815</v>
      </c>
      <c r="B1078" s="2">
        <v>43248</v>
      </c>
      <c r="C1078" s="2">
        <v>43412</v>
      </c>
      <c r="D1078">
        <f>_xlfn.DAYS(C1078,B1078)</f>
        <v>164</v>
      </c>
      <c r="E1078">
        <v>1</v>
      </c>
      <c r="F1078">
        <v>313794</v>
      </c>
      <c r="G1078">
        <v>11</v>
      </c>
      <c r="H1078" t="s">
        <v>1949</v>
      </c>
      <c r="I1078" t="s">
        <v>230</v>
      </c>
      <c r="J1078" t="s">
        <v>191</v>
      </c>
      <c r="K1078" t="str">
        <f>G1078&amp;" "&amp;H1078&amp;" "&amp;I1078&amp;" "&amp;J1078</f>
        <v xml:space="preserve">11 BROOKSHIRE BLVD  </v>
      </c>
      <c r="L1078" t="s">
        <v>2859</v>
      </c>
    </row>
    <row r="1079" spans="1:12" x14ac:dyDescent="0.35">
      <c r="A1079" t="s">
        <v>825</v>
      </c>
      <c r="B1079" s="2">
        <v>43242</v>
      </c>
      <c r="C1079" s="2">
        <v>43556</v>
      </c>
      <c r="D1079">
        <f>_xlfn.DAYS(C1079,B1079)</f>
        <v>314</v>
      </c>
      <c r="E1079">
        <v>1</v>
      </c>
      <c r="F1079">
        <v>558854</v>
      </c>
      <c r="G1079">
        <v>14</v>
      </c>
      <c r="H1079" t="s">
        <v>1955</v>
      </c>
      <c r="I1079" t="s">
        <v>252</v>
      </c>
      <c r="J1079" t="s">
        <v>191</v>
      </c>
      <c r="K1079" t="str">
        <f>G1079&amp;" "&amp;H1079&amp;" "&amp;I1079&amp;" "&amp;J1079</f>
        <v xml:space="preserve">14 SABER CRT  </v>
      </c>
      <c r="L1079" t="s">
        <v>2869</v>
      </c>
    </row>
    <row r="1080" spans="1:12" x14ac:dyDescent="0.35">
      <c r="A1080" t="s">
        <v>778</v>
      </c>
      <c r="B1080" s="2">
        <v>43236</v>
      </c>
      <c r="C1080" s="2">
        <v>43397</v>
      </c>
      <c r="D1080">
        <f>_xlfn.DAYS(C1080,B1080)</f>
        <v>161</v>
      </c>
      <c r="E1080">
        <v>1</v>
      </c>
      <c r="F1080">
        <v>7649943</v>
      </c>
      <c r="G1080">
        <v>114</v>
      </c>
      <c r="H1080" t="s">
        <v>1918</v>
      </c>
      <c r="I1080" t="s">
        <v>217</v>
      </c>
      <c r="J1080" t="s">
        <v>191</v>
      </c>
      <c r="K1080" t="str">
        <f>G1080&amp;" "&amp;H1080&amp;" "&amp;I1080&amp;" "&amp;J1080</f>
        <v xml:space="preserve">114 SEATON ST  </v>
      </c>
      <c r="L1080" t="s">
        <v>2823</v>
      </c>
    </row>
    <row r="1081" spans="1:12" x14ac:dyDescent="0.35">
      <c r="A1081" t="s">
        <v>822</v>
      </c>
      <c r="B1081" s="2">
        <v>43229</v>
      </c>
      <c r="C1081" s="2">
        <v>43581</v>
      </c>
      <c r="D1081">
        <f>_xlfn.DAYS(C1081,B1081)</f>
        <v>352</v>
      </c>
      <c r="E1081">
        <v>1</v>
      </c>
      <c r="F1081">
        <v>8354119</v>
      </c>
      <c r="G1081">
        <v>86</v>
      </c>
      <c r="H1081" t="s">
        <v>1954</v>
      </c>
      <c r="I1081" t="s">
        <v>214</v>
      </c>
      <c r="J1081" t="s">
        <v>191</v>
      </c>
      <c r="K1081" t="str">
        <f>G1081&amp;" "&amp;H1081&amp;" "&amp;I1081&amp;" "&amp;J1081</f>
        <v xml:space="preserve">86 SILVERHILL DR  </v>
      </c>
      <c r="L1081" t="s">
        <v>2866</v>
      </c>
    </row>
    <row r="1082" spans="1:12" x14ac:dyDescent="0.35">
      <c r="A1082" t="s">
        <v>817</v>
      </c>
      <c r="B1082" s="2">
        <v>43220</v>
      </c>
      <c r="C1082" s="2">
        <v>43864</v>
      </c>
      <c r="D1082">
        <f>_xlfn.DAYS(C1082,B1082)</f>
        <v>644</v>
      </c>
      <c r="E1082">
        <v>1</v>
      </c>
      <c r="F1082">
        <v>10864809</v>
      </c>
      <c r="G1082">
        <v>439</v>
      </c>
      <c r="H1082" t="s">
        <v>264</v>
      </c>
      <c r="I1082" t="s">
        <v>190</v>
      </c>
      <c r="J1082" t="s">
        <v>191</v>
      </c>
      <c r="K1082" t="str">
        <f>G1082&amp;" "&amp;H1082&amp;" "&amp;I1082&amp;" "&amp;J1082</f>
        <v xml:space="preserve">439 MONTROSE AVE  </v>
      </c>
      <c r="L1082" t="s">
        <v>2861</v>
      </c>
    </row>
    <row r="1083" spans="1:12" x14ac:dyDescent="0.35">
      <c r="A1083" t="s">
        <v>805</v>
      </c>
      <c r="B1083" s="2">
        <v>43217</v>
      </c>
      <c r="C1083" s="2">
        <v>43560</v>
      </c>
      <c r="D1083">
        <f>_xlfn.DAYS(C1083,B1083)</f>
        <v>343</v>
      </c>
      <c r="E1083">
        <v>1</v>
      </c>
      <c r="F1083">
        <v>305023</v>
      </c>
      <c r="G1083">
        <v>6</v>
      </c>
      <c r="H1083" t="s">
        <v>1940</v>
      </c>
      <c r="I1083" t="s">
        <v>190</v>
      </c>
      <c r="J1083" t="s">
        <v>191</v>
      </c>
      <c r="K1083" t="str">
        <f>G1083&amp;" "&amp;H1083&amp;" "&amp;I1083&amp;" "&amp;J1083</f>
        <v xml:space="preserve">6 BAYARD AVE  </v>
      </c>
      <c r="L1083" t="s">
        <v>2849</v>
      </c>
    </row>
    <row r="1084" spans="1:12" x14ac:dyDescent="0.35">
      <c r="A1084" t="s">
        <v>814</v>
      </c>
      <c r="B1084" s="2">
        <v>43216</v>
      </c>
      <c r="C1084" s="2">
        <v>43411</v>
      </c>
      <c r="D1084">
        <f>_xlfn.DAYS(C1084,B1084)</f>
        <v>195</v>
      </c>
      <c r="E1084">
        <v>1</v>
      </c>
      <c r="F1084">
        <v>321388</v>
      </c>
      <c r="G1084">
        <v>39</v>
      </c>
      <c r="H1084" t="s">
        <v>1948</v>
      </c>
      <c r="I1084" t="s">
        <v>214</v>
      </c>
      <c r="J1084" t="s">
        <v>191</v>
      </c>
      <c r="K1084" t="str">
        <f>G1084&amp;" "&amp;H1084&amp;" "&amp;I1084&amp;" "&amp;J1084</f>
        <v xml:space="preserve">39 COCKBURN DR  </v>
      </c>
      <c r="L1084" t="s">
        <v>2858</v>
      </c>
    </row>
    <row r="1085" spans="1:12" x14ac:dyDescent="0.35">
      <c r="A1085" t="s">
        <v>818</v>
      </c>
      <c r="B1085" s="2">
        <v>43214</v>
      </c>
      <c r="C1085" s="2">
        <v>43319</v>
      </c>
      <c r="D1085">
        <f>_xlfn.DAYS(C1085,B1085)</f>
        <v>105</v>
      </c>
      <c r="E1085">
        <v>1</v>
      </c>
      <c r="F1085">
        <v>36270</v>
      </c>
      <c r="G1085">
        <v>1254</v>
      </c>
      <c r="H1085" t="s">
        <v>302</v>
      </c>
      <c r="I1085" t="s">
        <v>190</v>
      </c>
      <c r="J1085" t="s">
        <v>191</v>
      </c>
      <c r="K1085" t="str">
        <f>G1085&amp;" "&amp;H1085&amp;" "&amp;I1085&amp;" "&amp;J1085</f>
        <v xml:space="preserve">1254 VICTORIA PARK AVE  </v>
      </c>
      <c r="L1085" t="s">
        <v>2862</v>
      </c>
    </row>
    <row r="1086" spans="1:12" x14ac:dyDescent="0.35">
      <c r="A1086" t="s">
        <v>819</v>
      </c>
      <c r="B1086" s="2">
        <v>43214</v>
      </c>
      <c r="C1086" s="2">
        <v>43378</v>
      </c>
      <c r="D1086">
        <f>_xlfn.DAYS(C1086,B1086)</f>
        <v>164</v>
      </c>
      <c r="E1086">
        <v>1</v>
      </c>
      <c r="F1086">
        <v>326139</v>
      </c>
      <c r="G1086">
        <v>16</v>
      </c>
      <c r="H1086" t="s">
        <v>1951</v>
      </c>
      <c r="I1086" t="s">
        <v>252</v>
      </c>
      <c r="J1086" t="s">
        <v>191</v>
      </c>
      <c r="K1086" t="str">
        <f>G1086&amp;" "&amp;H1086&amp;" "&amp;I1086&amp;" "&amp;J1086</f>
        <v xml:space="preserve">16 DARBY CRT  </v>
      </c>
      <c r="L1086" t="s">
        <v>2863</v>
      </c>
    </row>
    <row r="1087" spans="1:12" x14ac:dyDescent="0.35">
      <c r="A1087" t="s">
        <v>811</v>
      </c>
      <c r="B1087" s="2">
        <v>43207</v>
      </c>
      <c r="C1087" s="2">
        <v>43496</v>
      </c>
      <c r="D1087">
        <f>_xlfn.DAYS(C1087,B1087)</f>
        <v>289</v>
      </c>
      <c r="E1087">
        <v>1</v>
      </c>
      <c r="F1087">
        <v>10179735</v>
      </c>
      <c r="G1087">
        <v>40</v>
      </c>
      <c r="H1087" t="s">
        <v>1946</v>
      </c>
      <c r="I1087" t="s">
        <v>214</v>
      </c>
      <c r="J1087" t="s">
        <v>191</v>
      </c>
      <c r="K1087" t="str">
        <f>G1087&amp;" "&amp;H1087&amp;" "&amp;I1087&amp;" "&amp;J1087</f>
        <v xml:space="preserve">40 ESTHER LORRIE DR  </v>
      </c>
      <c r="L1087" t="s">
        <v>2855</v>
      </c>
    </row>
    <row r="1088" spans="1:12" x14ac:dyDescent="0.35">
      <c r="A1088" t="s">
        <v>810</v>
      </c>
      <c r="B1088" s="2">
        <v>43200</v>
      </c>
      <c r="C1088" s="2">
        <v>43271</v>
      </c>
      <c r="D1088">
        <f>_xlfn.DAYS(C1088,B1088)</f>
        <v>71</v>
      </c>
      <c r="E1088">
        <v>1</v>
      </c>
      <c r="F1088">
        <v>574128</v>
      </c>
      <c r="G1088">
        <v>2875</v>
      </c>
      <c r="H1088" t="s">
        <v>1945</v>
      </c>
      <c r="I1088" t="s">
        <v>194</v>
      </c>
      <c r="J1088" t="s">
        <v>191</v>
      </c>
      <c r="K1088" t="str">
        <f>G1088&amp;" "&amp;H1088&amp;" "&amp;I1088&amp;" "&amp;J1088</f>
        <v xml:space="preserve">2875 WESTON RD  </v>
      </c>
      <c r="L1088" t="s">
        <v>2854</v>
      </c>
    </row>
    <row r="1089" spans="1:12" x14ac:dyDescent="0.35">
      <c r="A1089" t="s">
        <v>677</v>
      </c>
      <c r="B1089" s="2">
        <v>43195</v>
      </c>
      <c r="C1089" s="2">
        <v>44239</v>
      </c>
      <c r="D1089">
        <f>_xlfn.DAYS(C1089,B1089)</f>
        <v>1044</v>
      </c>
      <c r="E1089">
        <v>1</v>
      </c>
      <c r="F1089">
        <v>10538066</v>
      </c>
      <c r="G1089">
        <v>77</v>
      </c>
      <c r="H1089" t="s">
        <v>1835</v>
      </c>
      <c r="I1089" t="s">
        <v>217</v>
      </c>
      <c r="J1089" t="s">
        <v>191</v>
      </c>
      <c r="K1089" t="str">
        <f>G1089&amp;" "&amp;H1089&amp;" "&amp;I1089&amp;" "&amp;J1089</f>
        <v xml:space="preserve">77 FOXLEY ST  </v>
      </c>
      <c r="L1089" t="s">
        <v>2728</v>
      </c>
    </row>
    <row r="1090" spans="1:12" x14ac:dyDescent="0.35">
      <c r="A1090" t="s">
        <v>804</v>
      </c>
      <c r="B1090" s="2">
        <v>43194</v>
      </c>
      <c r="C1090" s="2">
        <v>43479</v>
      </c>
      <c r="D1090">
        <f>_xlfn.DAYS(C1090,B1090)</f>
        <v>285</v>
      </c>
      <c r="E1090">
        <v>1</v>
      </c>
      <c r="F1090">
        <v>319244</v>
      </c>
      <c r="G1090">
        <v>314</v>
      </c>
      <c r="H1090" t="s">
        <v>305</v>
      </c>
      <c r="I1090" t="s">
        <v>230</v>
      </c>
      <c r="J1090" t="s">
        <v>191</v>
      </c>
      <c r="K1090" t="str">
        <f>G1090&amp;" "&amp;H1090&amp;" "&amp;I1090&amp;" "&amp;J1090</f>
        <v xml:space="preserve">314 CHESTER LE BLVD  </v>
      </c>
      <c r="L1090" t="s">
        <v>2848</v>
      </c>
    </row>
    <row r="1091" spans="1:12" x14ac:dyDescent="0.35">
      <c r="A1091" t="s">
        <v>32</v>
      </c>
      <c r="B1091" s="2">
        <v>43185</v>
      </c>
      <c r="E1091">
        <v>0</v>
      </c>
      <c r="F1091">
        <v>492596</v>
      </c>
      <c r="G1091">
        <v>46</v>
      </c>
      <c r="H1091" t="s">
        <v>213</v>
      </c>
      <c r="I1091" t="s">
        <v>214</v>
      </c>
      <c r="J1091" t="s">
        <v>191</v>
      </c>
      <c r="K1091" t="str">
        <f>G1091&amp;" "&amp;H1091&amp;" "&amp;I1091&amp;" "&amp;J1091</f>
        <v xml:space="preserve">46 BROADOAKS DR  </v>
      </c>
      <c r="L1091" t="s">
        <v>395</v>
      </c>
    </row>
    <row r="1092" spans="1:12" x14ac:dyDescent="0.35">
      <c r="A1092" t="s">
        <v>808</v>
      </c>
      <c r="B1092" s="2">
        <v>43179</v>
      </c>
      <c r="C1092" s="2">
        <v>43409</v>
      </c>
      <c r="D1092">
        <f>_xlfn.DAYS(C1092,B1092)</f>
        <v>230</v>
      </c>
      <c r="E1092">
        <v>1</v>
      </c>
      <c r="F1092">
        <v>823795</v>
      </c>
      <c r="G1092">
        <v>15</v>
      </c>
      <c r="H1092" t="s">
        <v>1942</v>
      </c>
      <c r="I1092" t="s">
        <v>1943</v>
      </c>
      <c r="J1092" t="s">
        <v>191</v>
      </c>
      <c r="K1092" t="str">
        <f>G1092&amp;" "&amp;H1092&amp;" "&amp;I1092&amp;" "&amp;J1092</f>
        <v xml:space="preserve">15 INDIAN GRV  </v>
      </c>
      <c r="L1092" t="s">
        <v>2852</v>
      </c>
    </row>
    <row r="1093" spans="1:12" x14ac:dyDescent="0.35">
      <c r="A1093" t="s">
        <v>809</v>
      </c>
      <c r="B1093" s="2">
        <v>43168</v>
      </c>
      <c r="C1093" s="2">
        <v>43329</v>
      </c>
      <c r="D1093">
        <f>_xlfn.DAYS(C1093,B1093)</f>
        <v>161</v>
      </c>
      <c r="E1093">
        <v>1</v>
      </c>
      <c r="F1093">
        <v>10180434</v>
      </c>
      <c r="G1093">
        <v>108</v>
      </c>
      <c r="H1093" t="s">
        <v>1944</v>
      </c>
      <c r="I1093" t="s">
        <v>190</v>
      </c>
      <c r="J1093" t="s">
        <v>191</v>
      </c>
      <c r="K1093" t="str">
        <f>G1093&amp;" "&amp;H1093&amp;" "&amp;I1093&amp;" "&amp;J1093</f>
        <v xml:space="preserve">108 MACDONELL AVE  </v>
      </c>
      <c r="L1093" t="s">
        <v>2853</v>
      </c>
    </row>
    <row r="1094" spans="1:12" x14ac:dyDescent="0.35">
      <c r="A1094" t="s">
        <v>766</v>
      </c>
      <c r="B1094" s="2">
        <v>43167</v>
      </c>
      <c r="C1094" s="2">
        <v>43368</v>
      </c>
      <c r="D1094">
        <f>_xlfn.DAYS(C1094,B1094)</f>
        <v>201</v>
      </c>
      <c r="E1094">
        <v>1</v>
      </c>
      <c r="F1094">
        <v>878649</v>
      </c>
      <c r="G1094">
        <v>166</v>
      </c>
      <c r="H1094" t="s">
        <v>1908</v>
      </c>
      <c r="I1094" t="s">
        <v>190</v>
      </c>
      <c r="J1094" t="s">
        <v>191</v>
      </c>
      <c r="K1094" t="str">
        <f>G1094&amp;" "&amp;H1094&amp;" "&amp;I1094&amp;" "&amp;J1094</f>
        <v xml:space="preserve">166 VICTOR AVE  </v>
      </c>
      <c r="L1094" t="s">
        <v>2811</v>
      </c>
    </row>
    <row r="1095" spans="1:12" x14ac:dyDescent="0.35">
      <c r="A1095" t="s">
        <v>777</v>
      </c>
      <c r="B1095" s="2">
        <v>43166</v>
      </c>
      <c r="C1095" s="2">
        <v>43735</v>
      </c>
      <c r="D1095">
        <f>_xlfn.DAYS(C1095,B1095)</f>
        <v>569</v>
      </c>
      <c r="E1095">
        <v>1</v>
      </c>
      <c r="F1095">
        <v>10872791</v>
      </c>
      <c r="G1095">
        <v>332</v>
      </c>
      <c r="H1095" t="s">
        <v>1917</v>
      </c>
      <c r="I1095" t="s">
        <v>190</v>
      </c>
      <c r="J1095" t="s">
        <v>191</v>
      </c>
      <c r="K1095" t="str">
        <f>G1095&amp;" "&amp;H1095&amp;" "&amp;I1095&amp;" "&amp;J1095</f>
        <v xml:space="preserve">332 DELAWARE AVE  </v>
      </c>
      <c r="L1095" t="s">
        <v>2822</v>
      </c>
    </row>
    <row r="1096" spans="1:12" x14ac:dyDescent="0.35">
      <c r="A1096" t="s">
        <v>684</v>
      </c>
      <c r="B1096" s="2">
        <v>43164</v>
      </c>
      <c r="C1096" s="2">
        <v>43404</v>
      </c>
      <c r="D1096">
        <f>_xlfn.DAYS(C1096,B1096)</f>
        <v>240</v>
      </c>
      <c r="E1096">
        <v>1</v>
      </c>
      <c r="F1096">
        <v>369512</v>
      </c>
      <c r="G1096">
        <v>119</v>
      </c>
      <c r="H1096" t="s">
        <v>1843</v>
      </c>
      <c r="I1096" t="s">
        <v>214</v>
      </c>
      <c r="J1096" t="s">
        <v>191</v>
      </c>
      <c r="K1096" t="str">
        <f>G1096&amp;" "&amp;H1096&amp;" "&amp;I1096&amp;" "&amp;J1096</f>
        <v xml:space="preserve">119 ORLEANS DR  </v>
      </c>
      <c r="L1096" t="s">
        <v>2735</v>
      </c>
    </row>
    <row r="1097" spans="1:12" x14ac:dyDescent="0.35">
      <c r="A1097" t="s">
        <v>806</v>
      </c>
      <c r="B1097" s="2">
        <v>43158</v>
      </c>
      <c r="C1097" s="2">
        <v>43388</v>
      </c>
      <c r="D1097">
        <f>_xlfn.DAYS(C1097,B1097)</f>
        <v>230</v>
      </c>
      <c r="E1097">
        <v>1</v>
      </c>
      <c r="F1097">
        <v>8680635</v>
      </c>
      <c r="G1097">
        <v>1035</v>
      </c>
      <c r="H1097" t="s">
        <v>308</v>
      </c>
      <c r="I1097" t="s">
        <v>190</v>
      </c>
      <c r="J1097" t="s">
        <v>191</v>
      </c>
      <c r="K1097" t="str">
        <f>G1097&amp;" "&amp;H1097&amp;" "&amp;I1097&amp;" "&amp;J1097</f>
        <v xml:space="preserve">1035 ST CLARENS AVE  </v>
      </c>
      <c r="L1097" t="s">
        <v>2850</v>
      </c>
    </row>
    <row r="1098" spans="1:12" x14ac:dyDescent="0.35">
      <c r="A1098" t="s">
        <v>802</v>
      </c>
      <c r="B1098" s="2">
        <v>43146</v>
      </c>
      <c r="C1098" s="2">
        <v>43220</v>
      </c>
      <c r="D1098">
        <f>_xlfn.DAYS(C1098,B1098)</f>
        <v>74</v>
      </c>
      <c r="E1098">
        <v>1</v>
      </c>
      <c r="F1098">
        <v>875840</v>
      </c>
      <c r="G1098">
        <v>190</v>
      </c>
      <c r="H1098" t="s">
        <v>1938</v>
      </c>
      <c r="I1098" t="s">
        <v>190</v>
      </c>
      <c r="J1098" t="s">
        <v>191</v>
      </c>
      <c r="K1098" t="str">
        <f>G1098&amp;" "&amp;H1098&amp;" "&amp;I1098&amp;" "&amp;J1098</f>
        <v xml:space="preserve">190 SUNNYSIDE AVE  </v>
      </c>
      <c r="L1098" t="s">
        <v>2846</v>
      </c>
    </row>
    <row r="1099" spans="1:12" x14ac:dyDescent="0.35">
      <c r="A1099" t="s">
        <v>801</v>
      </c>
      <c r="B1099" s="2">
        <v>43138</v>
      </c>
      <c r="C1099" s="2">
        <v>43691</v>
      </c>
      <c r="D1099">
        <f>_xlfn.DAYS(C1099,B1099)</f>
        <v>553</v>
      </c>
      <c r="E1099">
        <v>1</v>
      </c>
      <c r="F1099">
        <v>10180496</v>
      </c>
      <c r="G1099">
        <v>1059</v>
      </c>
      <c r="H1099" t="s">
        <v>1842</v>
      </c>
      <c r="I1099" t="s">
        <v>217</v>
      </c>
      <c r="J1099" t="s">
        <v>191</v>
      </c>
      <c r="K1099" t="str">
        <f>G1099&amp;" "&amp;H1099&amp;" "&amp;I1099&amp;" "&amp;J1099</f>
        <v xml:space="preserve">1059 DUFFERIN ST  </v>
      </c>
      <c r="L1099" t="s">
        <v>2845</v>
      </c>
    </row>
    <row r="1100" spans="1:12" x14ac:dyDescent="0.35">
      <c r="A1100" t="s">
        <v>738</v>
      </c>
      <c r="B1100" s="2">
        <v>43137</v>
      </c>
      <c r="C1100" s="2">
        <v>43935</v>
      </c>
      <c r="D1100">
        <f>_xlfn.DAYS(C1100,B1100)</f>
        <v>798</v>
      </c>
      <c r="E1100">
        <v>1</v>
      </c>
      <c r="F1100">
        <v>7940783</v>
      </c>
      <c r="G1100">
        <v>470</v>
      </c>
      <c r="H1100" t="s">
        <v>1890</v>
      </c>
      <c r="I1100" t="s">
        <v>190</v>
      </c>
      <c r="J1100" t="s">
        <v>191</v>
      </c>
      <c r="K1100" t="str">
        <f>G1100&amp;" "&amp;H1100&amp;" "&amp;I1100&amp;" "&amp;J1100</f>
        <v xml:space="preserve">470 SAMMON AVE  </v>
      </c>
      <c r="L1100" t="s">
        <v>2784</v>
      </c>
    </row>
    <row r="1101" spans="1:12" x14ac:dyDescent="0.35">
      <c r="A1101" t="s">
        <v>798</v>
      </c>
      <c r="B1101" s="2">
        <v>43125</v>
      </c>
      <c r="C1101" s="2">
        <v>43285</v>
      </c>
      <c r="D1101">
        <f>_xlfn.DAYS(C1101,B1101)</f>
        <v>160</v>
      </c>
      <c r="E1101">
        <v>1</v>
      </c>
      <c r="F1101">
        <v>20049119</v>
      </c>
      <c r="G1101">
        <v>137</v>
      </c>
      <c r="H1101" t="s">
        <v>1935</v>
      </c>
      <c r="I1101" t="s">
        <v>214</v>
      </c>
      <c r="J1101" t="s">
        <v>191</v>
      </c>
      <c r="K1101" t="str">
        <f>G1101&amp;" "&amp;H1101&amp;" "&amp;I1101&amp;" "&amp;J1101</f>
        <v xml:space="preserve">137 LAKERIDGE DR  </v>
      </c>
      <c r="L1101" t="s">
        <v>2842</v>
      </c>
    </row>
    <row r="1102" spans="1:12" x14ac:dyDescent="0.35">
      <c r="A1102" t="s">
        <v>756</v>
      </c>
      <c r="B1102" s="2">
        <v>43117</v>
      </c>
      <c r="C1102" s="2">
        <v>43264</v>
      </c>
      <c r="D1102">
        <f>_xlfn.DAYS(C1102,B1102)</f>
        <v>147</v>
      </c>
      <c r="E1102">
        <v>1</v>
      </c>
      <c r="F1102">
        <v>768044</v>
      </c>
      <c r="G1102">
        <v>875</v>
      </c>
      <c r="H1102" t="s">
        <v>1789</v>
      </c>
      <c r="I1102" t="s">
        <v>217</v>
      </c>
      <c r="J1102" t="s">
        <v>191</v>
      </c>
      <c r="K1102" t="str">
        <f>G1102&amp;" "&amp;H1102&amp;" "&amp;I1102&amp;" "&amp;J1102</f>
        <v xml:space="preserve">875 BATHURST ST  </v>
      </c>
      <c r="L1102" t="s">
        <v>2801</v>
      </c>
    </row>
    <row r="1103" spans="1:12" x14ac:dyDescent="0.35">
      <c r="A1103" t="s">
        <v>800</v>
      </c>
      <c r="B1103" s="2">
        <v>43112</v>
      </c>
      <c r="C1103" s="2">
        <v>43153</v>
      </c>
      <c r="D1103">
        <f>_xlfn.DAYS(C1103,B1103)</f>
        <v>41</v>
      </c>
      <c r="E1103">
        <v>1</v>
      </c>
      <c r="F1103">
        <v>9531040</v>
      </c>
      <c r="G1103">
        <v>82</v>
      </c>
      <c r="H1103" t="s">
        <v>1937</v>
      </c>
      <c r="I1103" t="s">
        <v>214</v>
      </c>
      <c r="J1103" t="s">
        <v>191</v>
      </c>
      <c r="K1103" t="str">
        <f>G1103&amp;" "&amp;H1103&amp;" "&amp;I1103&amp;" "&amp;J1103</f>
        <v xml:space="preserve">82 DALRYMPLE DR  </v>
      </c>
      <c r="L1103" t="s">
        <v>2844</v>
      </c>
    </row>
    <row r="1104" spans="1:12" x14ac:dyDescent="0.35">
      <c r="A1104" t="s">
        <v>796</v>
      </c>
      <c r="B1104" s="2">
        <v>43097</v>
      </c>
      <c r="C1104" s="2">
        <v>43507</v>
      </c>
      <c r="D1104">
        <f>_xlfn.DAYS(C1104,B1104)</f>
        <v>410</v>
      </c>
      <c r="E1104">
        <v>1</v>
      </c>
      <c r="F1104">
        <v>2591671</v>
      </c>
      <c r="G1104">
        <v>86</v>
      </c>
      <c r="H1104" t="s">
        <v>1934</v>
      </c>
      <c r="I1104" t="s">
        <v>217</v>
      </c>
      <c r="J1104" t="s">
        <v>191</v>
      </c>
      <c r="K1104" t="str">
        <f>G1104&amp;" "&amp;H1104&amp;" "&amp;I1104&amp;" "&amp;J1104</f>
        <v xml:space="preserve">86 PEMBROKE ST  </v>
      </c>
      <c r="L1104" t="s">
        <v>2840</v>
      </c>
    </row>
    <row r="1105" spans="1:12" x14ac:dyDescent="0.35">
      <c r="A1105" t="s">
        <v>763</v>
      </c>
      <c r="B1105" s="2">
        <v>43091</v>
      </c>
      <c r="C1105" s="2">
        <v>43172</v>
      </c>
      <c r="D1105">
        <f>_xlfn.DAYS(C1105,B1105)</f>
        <v>81</v>
      </c>
      <c r="E1105">
        <v>1</v>
      </c>
      <c r="F1105">
        <v>842561</v>
      </c>
      <c r="G1105">
        <v>78</v>
      </c>
      <c r="H1105" t="s">
        <v>1729</v>
      </c>
      <c r="I1105" t="s">
        <v>217</v>
      </c>
      <c r="J1105" t="s">
        <v>191</v>
      </c>
      <c r="K1105" t="str">
        <f>G1105&amp;" "&amp;H1105&amp;" "&amp;I1105&amp;" "&amp;J1105</f>
        <v xml:space="preserve">78 MILLICENT ST  </v>
      </c>
      <c r="L1105" t="s">
        <v>2808</v>
      </c>
    </row>
    <row r="1106" spans="1:12" x14ac:dyDescent="0.35">
      <c r="A1106" t="s">
        <v>797</v>
      </c>
      <c r="B1106" s="2">
        <v>43084</v>
      </c>
      <c r="C1106" s="2">
        <v>43507</v>
      </c>
      <c r="D1106">
        <f>_xlfn.DAYS(C1106,B1106)</f>
        <v>423</v>
      </c>
      <c r="E1106">
        <v>1</v>
      </c>
      <c r="F1106">
        <v>2591672</v>
      </c>
      <c r="G1106">
        <v>88</v>
      </c>
      <c r="H1106" t="s">
        <v>1934</v>
      </c>
      <c r="I1106" t="s">
        <v>217</v>
      </c>
      <c r="J1106" t="s">
        <v>191</v>
      </c>
      <c r="K1106" t="str">
        <f>G1106&amp;" "&amp;H1106&amp;" "&amp;I1106&amp;" "&amp;J1106</f>
        <v xml:space="preserve">88 PEMBROKE ST  </v>
      </c>
      <c r="L1106" t="s">
        <v>2841</v>
      </c>
    </row>
    <row r="1107" spans="1:12" x14ac:dyDescent="0.35">
      <c r="A1107" t="s">
        <v>795</v>
      </c>
      <c r="B1107" s="2">
        <v>43083</v>
      </c>
      <c r="C1107" s="2">
        <v>43286</v>
      </c>
      <c r="D1107">
        <f>_xlfn.DAYS(C1107,B1107)</f>
        <v>203</v>
      </c>
      <c r="E1107">
        <v>1</v>
      </c>
      <c r="F1107">
        <v>8837575</v>
      </c>
      <c r="G1107">
        <v>246</v>
      </c>
      <c r="H1107" t="s">
        <v>1933</v>
      </c>
      <c r="I1107" t="s">
        <v>194</v>
      </c>
      <c r="J1107" t="s">
        <v>191</v>
      </c>
      <c r="K1107" t="str">
        <f>G1107&amp;" "&amp;H1107&amp;" "&amp;I1107&amp;" "&amp;J1107</f>
        <v xml:space="preserve">246 VAUGHAN RD  </v>
      </c>
      <c r="L1107" t="s">
        <v>2839</v>
      </c>
    </row>
    <row r="1108" spans="1:12" x14ac:dyDescent="0.35">
      <c r="A1108" t="s">
        <v>799</v>
      </c>
      <c r="B1108" s="2">
        <v>43083</v>
      </c>
      <c r="C1108" s="2">
        <v>43125</v>
      </c>
      <c r="D1108">
        <f>_xlfn.DAYS(C1108,B1108)</f>
        <v>42</v>
      </c>
      <c r="E1108">
        <v>1</v>
      </c>
      <c r="F1108">
        <v>7795357</v>
      </c>
      <c r="G1108">
        <v>307</v>
      </c>
      <c r="H1108" t="s">
        <v>1936</v>
      </c>
      <c r="I1108" t="s">
        <v>194</v>
      </c>
      <c r="J1108" t="s">
        <v>191</v>
      </c>
      <c r="K1108" t="str">
        <f>G1108&amp;" "&amp;H1108&amp;" "&amp;I1108&amp;" "&amp;J1108</f>
        <v xml:space="preserve">307 HIGHFIELD RD  </v>
      </c>
      <c r="L1108" t="s">
        <v>2843</v>
      </c>
    </row>
    <row r="1109" spans="1:12" x14ac:dyDescent="0.35">
      <c r="A1109" t="s">
        <v>794</v>
      </c>
      <c r="B1109" s="2">
        <v>43080</v>
      </c>
      <c r="C1109" s="2">
        <v>43578</v>
      </c>
      <c r="D1109">
        <f>_xlfn.DAYS(C1109,B1109)</f>
        <v>498</v>
      </c>
      <c r="E1109">
        <v>1</v>
      </c>
      <c r="F1109">
        <v>1001987</v>
      </c>
      <c r="G1109">
        <v>11</v>
      </c>
      <c r="H1109" t="s">
        <v>1932</v>
      </c>
      <c r="I1109" t="s">
        <v>217</v>
      </c>
      <c r="J1109" t="s">
        <v>191</v>
      </c>
      <c r="K1109" t="str">
        <f>G1109&amp;" "&amp;H1109&amp;" "&amp;I1109&amp;" "&amp;J1109</f>
        <v xml:space="preserve">11 FOURTEENTH ST  </v>
      </c>
      <c r="L1109" t="s">
        <v>2838</v>
      </c>
    </row>
    <row r="1110" spans="1:12" x14ac:dyDescent="0.35">
      <c r="A1110" t="s">
        <v>695</v>
      </c>
      <c r="B1110" s="2">
        <v>43066</v>
      </c>
      <c r="C1110" s="2">
        <v>43523</v>
      </c>
      <c r="D1110">
        <f>_xlfn.DAYS(C1110,B1110)</f>
        <v>457</v>
      </c>
      <c r="E1110">
        <v>1</v>
      </c>
      <c r="F1110">
        <v>36259</v>
      </c>
      <c r="G1110">
        <v>1210</v>
      </c>
      <c r="H1110" t="s">
        <v>302</v>
      </c>
      <c r="I1110" t="s">
        <v>190</v>
      </c>
      <c r="J1110" t="s">
        <v>191</v>
      </c>
      <c r="K1110" t="str">
        <f>G1110&amp;" "&amp;H1110&amp;" "&amp;I1110&amp;" "&amp;J1110</f>
        <v xml:space="preserve">1210 VICTORIA PARK AVE  </v>
      </c>
      <c r="L1110" t="s">
        <v>2745</v>
      </c>
    </row>
    <row r="1111" spans="1:12" x14ac:dyDescent="0.35">
      <c r="A1111" t="s">
        <v>787</v>
      </c>
      <c r="B1111" s="2">
        <v>43061</v>
      </c>
      <c r="C1111" s="2">
        <v>43311</v>
      </c>
      <c r="D1111">
        <f>_xlfn.DAYS(C1111,B1111)</f>
        <v>250</v>
      </c>
      <c r="E1111">
        <v>1</v>
      </c>
      <c r="F1111">
        <v>1031942</v>
      </c>
      <c r="G1111">
        <v>25</v>
      </c>
      <c r="H1111" t="s">
        <v>1928</v>
      </c>
      <c r="I1111" t="s">
        <v>214</v>
      </c>
      <c r="J1111" t="s">
        <v>191</v>
      </c>
      <c r="K1111" t="str">
        <f>G1111&amp;" "&amp;H1111&amp;" "&amp;I1111&amp;" "&amp;J1111</f>
        <v xml:space="preserve">25 SHOCKLEY DR  </v>
      </c>
      <c r="L1111" t="s">
        <v>2831</v>
      </c>
    </row>
    <row r="1112" spans="1:12" x14ac:dyDescent="0.35">
      <c r="A1112" t="s">
        <v>792</v>
      </c>
      <c r="B1112" s="2">
        <v>43056</v>
      </c>
      <c r="C1112" s="2">
        <v>43202</v>
      </c>
      <c r="D1112">
        <f>_xlfn.DAYS(C1112,B1112)</f>
        <v>146</v>
      </c>
      <c r="E1112">
        <v>1</v>
      </c>
      <c r="F1112">
        <v>399329</v>
      </c>
      <c r="G1112">
        <v>121</v>
      </c>
      <c r="H1112" t="s">
        <v>1931</v>
      </c>
      <c r="I1112" t="s">
        <v>214</v>
      </c>
      <c r="J1112" t="s">
        <v>191</v>
      </c>
      <c r="K1112" t="str">
        <f>G1112&amp;" "&amp;H1112&amp;" "&amp;I1112&amp;" "&amp;J1112</f>
        <v xml:space="preserve">121 WISHING WELL DR  </v>
      </c>
      <c r="L1112" t="s">
        <v>2836</v>
      </c>
    </row>
    <row r="1113" spans="1:12" x14ac:dyDescent="0.35">
      <c r="A1113" t="s">
        <v>761</v>
      </c>
      <c r="B1113" s="2">
        <v>43055</v>
      </c>
      <c r="C1113" s="2">
        <v>43524</v>
      </c>
      <c r="D1113">
        <f>_xlfn.DAYS(C1113,B1113)</f>
        <v>469</v>
      </c>
      <c r="E1113">
        <v>1</v>
      </c>
      <c r="F1113">
        <v>772661</v>
      </c>
      <c r="G1113">
        <v>56</v>
      </c>
      <c r="H1113" t="s">
        <v>1905</v>
      </c>
      <c r="I1113" t="s">
        <v>190</v>
      </c>
      <c r="J1113" t="s">
        <v>191</v>
      </c>
      <c r="K1113" t="str">
        <f>G1113&amp;" "&amp;H1113&amp;" "&amp;I1113&amp;" "&amp;J1113</f>
        <v xml:space="preserve">56 BLOOMFIELD AVE  </v>
      </c>
      <c r="L1113" t="s">
        <v>2806</v>
      </c>
    </row>
    <row r="1114" spans="1:12" x14ac:dyDescent="0.35">
      <c r="A1114" t="s">
        <v>746</v>
      </c>
      <c r="B1114" s="2">
        <v>43049</v>
      </c>
      <c r="C1114" s="2">
        <v>44211</v>
      </c>
      <c r="D1114">
        <f>_xlfn.DAYS(C1114,B1114)</f>
        <v>1162</v>
      </c>
      <c r="E1114">
        <v>1</v>
      </c>
      <c r="F1114">
        <v>8791069</v>
      </c>
      <c r="G1114">
        <v>31</v>
      </c>
      <c r="H1114" t="s">
        <v>1883</v>
      </c>
      <c r="I1114" t="s">
        <v>194</v>
      </c>
      <c r="J1114" t="s">
        <v>191</v>
      </c>
      <c r="K1114" t="str">
        <f>G1114&amp;" "&amp;H1114&amp;" "&amp;I1114&amp;" "&amp;J1114</f>
        <v xml:space="preserve">31 CALEDONIA RD  </v>
      </c>
      <c r="L1114" t="s">
        <v>2792</v>
      </c>
    </row>
    <row r="1115" spans="1:12" x14ac:dyDescent="0.35">
      <c r="A1115" t="s">
        <v>791</v>
      </c>
      <c r="B1115" s="2">
        <v>43046</v>
      </c>
      <c r="C1115" s="2">
        <v>43060</v>
      </c>
      <c r="D1115">
        <f>_xlfn.DAYS(C1115,B1115)</f>
        <v>14</v>
      </c>
      <c r="E1115">
        <v>1</v>
      </c>
      <c r="F1115">
        <v>73404</v>
      </c>
      <c r="G1115">
        <v>158</v>
      </c>
      <c r="H1115" t="s">
        <v>1886</v>
      </c>
      <c r="I1115" t="s">
        <v>190</v>
      </c>
      <c r="J1115" t="s">
        <v>191</v>
      </c>
      <c r="K1115" t="str">
        <f>G1115&amp;" "&amp;H1115&amp;" "&amp;I1115&amp;" "&amp;J1115</f>
        <v xml:space="preserve">158 SELLERS AVE  </v>
      </c>
      <c r="L1115" t="s">
        <v>2835</v>
      </c>
    </row>
    <row r="1116" spans="1:12" x14ac:dyDescent="0.35">
      <c r="A1116" t="s">
        <v>776</v>
      </c>
      <c r="B1116" s="2">
        <v>43045</v>
      </c>
      <c r="C1116" s="2">
        <v>43259</v>
      </c>
      <c r="D1116">
        <f>_xlfn.DAYS(C1116,B1116)</f>
        <v>214</v>
      </c>
      <c r="E1116">
        <v>1</v>
      </c>
      <c r="F1116">
        <v>347865</v>
      </c>
      <c r="G1116">
        <v>27</v>
      </c>
      <c r="H1116" t="s">
        <v>1916</v>
      </c>
      <c r="I1116" t="s">
        <v>194</v>
      </c>
      <c r="J1116" t="s">
        <v>191</v>
      </c>
      <c r="K1116" t="str">
        <f>G1116&amp;" "&amp;H1116&amp;" "&amp;I1116&amp;" "&amp;J1116</f>
        <v xml:space="preserve">27 IONVIEW RD  </v>
      </c>
      <c r="L1116" t="s">
        <v>2821</v>
      </c>
    </row>
    <row r="1117" spans="1:12" x14ac:dyDescent="0.35">
      <c r="A1117" t="s">
        <v>790</v>
      </c>
      <c r="B1117" s="2">
        <v>43041</v>
      </c>
      <c r="C1117" s="2">
        <v>43501</v>
      </c>
      <c r="D1117">
        <f>_xlfn.DAYS(C1117,B1117)</f>
        <v>460</v>
      </c>
      <c r="E1117">
        <v>1</v>
      </c>
      <c r="F1117">
        <v>8352160</v>
      </c>
      <c r="G1117">
        <v>707</v>
      </c>
      <c r="H1117" t="s">
        <v>1865</v>
      </c>
      <c r="I1117" t="s">
        <v>217</v>
      </c>
      <c r="J1117" t="s">
        <v>191</v>
      </c>
      <c r="K1117" t="str">
        <f>G1117&amp;" "&amp;H1117&amp;" "&amp;I1117&amp;" "&amp;J1117</f>
        <v xml:space="preserve">707 CRAWFORD ST  </v>
      </c>
      <c r="L1117" t="s">
        <v>2834</v>
      </c>
    </row>
    <row r="1118" spans="1:12" x14ac:dyDescent="0.35">
      <c r="A1118" t="s">
        <v>793</v>
      </c>
      <c r="B1118" s="2">
        <v>43039</v>
      </c>
      <c r="C1118" s="2">
        <v>43293</v>
      </c>
      <c r="D1118">
        <f>_xlfn.DAYS(C1118,B1118)</f>
        <v>254</v>
      </c>
      <c r="E1118">
        <v>1</v>
      </c>
      <c r="F1118">
        <v>10575736</v>
      </c>
      <c r="G1118">
        <v>1192</v>
      </c>
      <c r="H1118" t="s">
        <v>294</v>
      </c>
      <c r="I1118" t="s">
        <v>217</v>
      </c>
      <c r="J1118" t="s">
        <v>295</v>
      </c>
      <c r="K1118" t="str">
        <f>G1118&amp;" "&amp;H1118&amp;" "&amp;I1118&amp;" "&amp;J1118</f>
        <v>1192 GERRARD ST E</v>
      </c>
      <c r="L1118" t="s">
        <v>2837</v>
      </c>
    </row>
    <row r="1119" spans="1:12" x14ac:dyDescent="0.35">
      <c r="A1119" t="s">
        <v>741</v>
      </c>
      <c r="B1119" s="2">
        <v>43033</v>
      </c>
      <c r="C1119" s="2">
        <v>43500</v>
      </c>
      <c r="D1119">
        <f>_xlfn.DAYS(C1119,B1119)</f>
        <v>467</v>
      </c>
      <c r="E1119">
        <v>1</v>
      </c>
      <c r="F1119">
        <v>822434</v>
      </c>
      <c r="G1119">
        <v>143</v>
      </c>
      <c r="H1119" t="s">
        <v>1893</v>
      </c>
      <c r="I1119" t="s">
        <v>217</v>
      </c>
      <c r="J1119" t="s">
        <v>191</v>
      </c>
      <c r="K1119" t="str">
        <f>G1119&amp;" "&amp;H1119&amp;" "&amp;I1119&amp;" "&amp;J1119</f>
        <v xml:space="preserve">143 HOPE ST  </v>
      </c>
      <c r="L1119" t="s">
        <v>2787</v>
      </c>
    </row>
    <row r="1120" spans="1:12" x14ac:dyDescent="0.35">
      <c r="A1120" t="s">
        <v>786</v>
      </c>
      <c r="B1120" s="2">
        <v>43033</v>
      </c>
      <c r="C1120" s="2">
        <v>43641</v>
      </c>
      <c r="D1120">
        <f>_xlfn.DAYS(C1120,B1120)</f>
        <v>608</v>
      </c>
      <c r="E1120">
        <v>1</v>
      </c>
      <c r="F1120">
        <v>771401</v>
      </c>
      <c r="G1120">
        <v>55</v>
      </c>
      <c r="H1120" t="s">
        <v>1927</v>
      </c>
      <c r="I1120" t="s">
        <v>190</v>
      </c>
      <c r="J1120" t="s">
        <v>191</v>
      </c>
      <c r="K1120" t="str">
        <f>G1120&amp;" "&amp;H1120&amp;" "&amp;I1120&amp;" "&amp;J1120</f>
        <v xml:space="preserve">55 BERKSHIRE AVE  </v>
      </c>
      <c r="L1120" t="s">
        <v>2830</v>
      </c>
    </row>
    <row r="1121" spans="1:12" x14ac:dyDescent="0.35">
      <c r="A1121" t="s">
        <v>785</v>
      </c>
      <c r="B1121" s="2">
        <v>43032</v>
      </c>
      <c r="C1121" s="2">
        <v>43462</v>
      </c>
      <c r="D1121">
        <f>_xlfn.DAYS(C1121,B1121)</f>
        <v>430</v>
      </c>
      <c r="E1121">
        <v>1</v>
      </c>
      <c r="F1121">
        <v>2214972</v>
      </c>
      <c r="G1121" t="s">
        <v>1925</v>
      </c>
      <c r="H1121" t="s">
        <v>1926</v>
      </c>
      <c r="I1121" t="s">
        <v>190</v>
      </c>
      <c r="J1121" t="s">
        <v>191</v>
      </c>
      <c r="K1121" t="str">
        <f>G1121&amp;" "&amp;H1121&amp;" "&amp;I1121&amp;" "&amp;J1121</f>
        <v xml:space="preserve">149 A CAMPBELL AVE  </v>
      </c>
      <c r="L1121" t="s">
        <v>2705</v>
      </c>
    </row>
    <row r="1122" spans="1:12" x14ac:dyDescent="0.35">
      <c r="A1122" t="s">
        <v>772</v>
      </c>
      <c r="B1122" s="2">
        <v>43028</v>
      </c>
      <c r="C1122" s="2">
        <v>43899</v>
      </c>
      <c r="D1122">
        <f>_xlfn.DAYS(C1122,B1122)</f>
        <v>871</v>
      </c>
      <c r="E1122">
        <v>1</v>
      </c>
      <c r="F1122">
        <v>8007706</v>
      </c>
      <c r="G1122">
        <v>132</v>
      </c>
      <c r="H1122" t="s">
        <v>1757</v>
      </c>
      <c r="I1122" t="s">
        <v>190</v>
      </c>
      <c r="J1122" t="s">
        <v>191</v>
      </c>
      <c r="K1122" t="str">
        <f>G1122&amp;" "&amp;H1122&amp;" "&amp;I1122&amp;" "&amp;J1122</f>
        <v xml:space="preserve">132 GARDEN AVE  </v>
      </c>
      <c r="L1122" t="s">
        <v>2817</v>
      </c>
    </row>
    <row r="1123" spans="1:12" x14ac:dyDescent="0.35">
      <c r="A1123" t="s">
        <v>781</v>
      </c>
      <c r="B1123" s="2">
        <v>43014</v>
      </c>
      <c r="C1123" s="2">
        <v>43773</v>
      </c>
      <c r="D1123">
        <f>_xlfn.DAYS(C1123,B1123)</f>
        <v>759</v>
      </c>
      <c r="E1123">
        <v>1</v>
      </c>
      <c r="F1123">
        <v>1367920</v>
      </c>
      <c r="G1123" t="s">
        <v>1921</v>
      </c>
      <c r="H1123" t="s">
        <v>1922</v>
      </c>
      <c r="I1123" t="s">
        <v>214</v>
      </c>
      <c r="J1123" t="s">
        <v>191</v>
      </c>
      <c r="K1123" t="str">
        <f>G1123&amp;" "&amp;H1123&amp;" "&amp;I1123&amp;" "&amp;J1123</f>
        <v xml:space="preserve">61 A ST DUNSTAN DR  </v>
      </c>
      <c r="L1123" t="s">
        <v>2826</v>
      </c>
    </row>
    <row r="1124" spans="1:12" x14ac:dyDescent="0.35">
      <c r="A1124" t="s">
        <v>788</v>
      </c>
      <c r="B1124" s="2">
        <v>43014</v>
      </c>
      <c r="C1124" s="2">
        <v>43089</v>
      </c>
      <c r="D1124">
        <f>_xlfn.DAYS(C1124,B1124)</f>
        <v>75</v>
      </c>
      <c r="E1124">
        <v>1</v>
      </c>
      <c r="F1124">
        <v>2917473</v>
      </c>
      <c r="G1124">
        <v>12</v>
      </c>
      <c r="H1124" t="s">
        <v>1929</v>
      </c>
      <c r="I1124" t="s">
        <v>373</v>
      </c>
      <c r="J1124" t="s">
        <v>191</v>
      </c>
      <c r="K1124" t="str">
        <f>G1124&amp;" "&amp;H1124&amp;" "&amp;I1124&amp;" "&amp;J1124</f>
        <v xml:space="preserve">12 IONDALE PL  </v>
      </c>
      <c r="L1124" t="s">
        <v>2832</v>
      </c>
    </row>
    <row r="1125" spans="1:12" x14ac:dyDescent="0.35">
      <c r="A1125" t="s">
        <v>789</v>
      </c>
      <c r="B1125" s="2">
        <v>43014</v>
      </c>
      <c r="C1125" s="2">
        <v>43579</v>
      </c>
      <c r="D1125">
        <f>_xlfn.DAYS(C1125,B1125)</f>
        <v>565</v>
      </c>
      <c r="E1125">
        <v>1</v>
      </c>
      <c r="F1125">
        <v>869045</v>
      </c>
      <c r="G1125">
        <v>121</v>
      </c>
      <c r="H1125" t="s">
        <v>1930</v>
      </c>
      <c r="I1125" t="s">
        <v>190</v>
      </c>
      <c r="J1125" t="s">
        <v>191</v>
      </c>
      <c r="K1125" t="str">
        <f>G1125&amp;" "&amp;H1125&amp;" "&amp;I1125&amp;" "&amp;J1125</f>
        <v xml:space="preserve">121 SORAUREN AVE  </v>
      </c>
      <c r="L1125" t="s">
        <v>2833</v>
      </c>
    </row>
    <row r="1126" spans="1:12" x14ac:dyDescent="0.35">
      <c r="A1126" t="s">
        <v>641</v>
      </c>
      <c r="B1126" s="2">
        <v>43006</v>
      </c>
      <c r="C1126" s="2">
        <v>44174</v>
      </c>
      <c r="D1126">
        <f>_xlfn.DAYS(C1126,B1126)</f>
        <v>1168</v>
      </c>
      <c r="E1126">
        <v>1</v>
      </c>
      <c r="F1126">
        <v>8855190</v>
      </c>
      <c r="G1126">
        <v>37</v>
      </c>
      <c r="H1126" t="s">
        <v>1805</v>
      </c>
      <c r="I1126" t="s">
        <v>190</v>
      </c>
      <c r="J1126" t="s">
        <v>191</v>
      </c>
      <c r="K1126" t="str">
        <f>G1126&amp;" "&amp;H1126&amp;" "&amp;I1126&amp;" "&amp;J1126</f>
        <v xml:space="preserve">37 FALSTAFF AVE  </v>
      </c>
      <c r="L1126" t="s">
        <v>2696</v>
      </c>
    </row>
    <row r="1127" spans="1:12" x14ac:dyDescent="0.35">
      <c r="A1127" t="s">
        <v>782</v>
      </c>
      <c r="B1127" s="2">
        <v>42999</v>
      </c>
      <c r="C1127" s="2">
        <v>43213</v>
      </c>
      <c r="D1127">
        <f>_xlfn.DAYS(C1127,B1127)</f>
        <v>214</v>
      </c>
      <c r="E1127">
        <v>1</v>
      </c>
      <c r="F1127">
        <v>14236325</v>
      </c>
      <c r="G1127">
        <v>901</v>
      </c>
      <c r="H1127" t="s">
        <v>248</v>
      </c>
      <c r="I1127" t="s">
        <v>190</v>
      </c>
      <c r="J1127" t="s">
        <v>191</v>
      </c>
      <c r="K1127" t="str">
        <f>G1127&amp;" "&amp;H1127&amp;" "&amp;I1127&amp;" "&amp;J1127</f>
        <v xml:space="preserve">901 WOODBINE AVE  </v>
      </c>
      <c r="L1127" t="s">
        <v>2827</v>
      </c>
    </row>
    <row r="1128" spans="1:12" x14ac:dyDescent="0.35">
      <c r="A1128" t="s">
        <v>662</v>
      </c>
      <c r="B1128" s="2">
        <v>42992</v>
      </c>
      <c r="C1128" s="2">
        <v>43476</v>
      </c>
      <c r="D1128">
        <f>_xlfn.DAYS(C1128,B1128)</f>
        <v>484</v>
      </c>
      <c r="E1128">
        <v>1</v>
      </c>
      <c r="F1128">
        <v>32948</v>
      </c>
      <c r="G1128">
        <v>110</v>
      </c>
      <c r="H1128" t="s">
        <v>1821</v>
      </c>
      <c r="I1128" t="s">
        <v>194</v>
      </c>
      <c r="J1128" t="s">
        <v>191</v>
      </c>
      <c r="K1128" t="str">
        <f>G1128&amp;" "&amp;H1128&amp;" "&amp;I1128&amp;" "&amp;J1128</f>
        <v xml:space="preserve">110 ROOSEVELT RD  </v>
      </c>
      <c r="L1128" t="s">
        <v>2705</v>
      </c>
    </row>
    <row r="1129" spans="1:12" x14ac:dyDescent="0.35">
      <c r="A1129" t="s">
        <v>783</v>
      </c>
      <c r="B1129" s="2">
        <v>42991</v>
      </c>
      <c r="C1129" s="2">
        <v>43494</v>
      </c>
      <c r="D1129">
        <f>_xlfn.DAYS(C1129,B1129)</f>
        <v>503</v>
      </c>
      <c r="E1129">
        <v>1</v>
      </c>
      <c r="F1129">
        <v>761393</v>
      </c>
      <c r="G1129">
        <v>142</v>
      </c>
      <c r="H1129" t="s">
        <v>1923</v>
      </c>
      <c r="I1129" t="s">
        <v>190</v>
      </c>
      <c r="J1129" t="s">
        <v>191</v>
      </c>
      <c r="K1129" t="str">
        <f>G1129&amp;" "&amp;H1129&amp;" "&amp;I1129&amp;" "&amp;J1129</f>
        <v xml:space="preserve">142 ALBANY AVE  </v>
      </c>
      <c r="L1129" t="s">
        <v>2828</v>
      </c>
    </row>
    <row r="1130" spans="1:12" x14ac:dyDescent="0.35">
      <c r="A1130" t="s">
        <v>768</v>
      </c>
      <c r="B1130" s="2">
        <v>42977</v>
      </c>
      <c r="C1130" s="2">
        <v>43172</v>
      </c>
      <c r="D1130">
        <f>_xlfn.DAYS(C1130,B1130)</f>
        <v>195</v>
      </c>
      <c r="E1130">
        <v>1</v>
      </c>
      <c r="F1130">
        <v>321689</v>
      </c>
      <c r="G1130">
        <v>74</v>
      </c>
      <c r="H1130" t="s">
        <v>1910</v>
      </c>
      <c r="I1130" t="s">
        <v>190</v>
      </c>
      <c r="J1130" t="s">
        <v>191</v>
      </c>
      <c r="K1130" t="str">
        <f>G1130&amp;" "&amp;H1130&amp;" "&amp;I1130&amp;" "&amp;J1130</f>
        <v xml:space="preserve">74 COLONIAL AVE  </v>
      </c>
      <c r="L1130" t="s">
        <v>2813</v>
      </c>
    </row>
    <row r="1131" spans="1:12" x14ac:dyDescent="0.35">
      <c r="A1131" t="s">
        <v>773</v>
      </c>
      <c r="B1131" s="2">
        <v>42976</v>
      </c>
      <c r="C1131" s="2">
        <v>43068</v>
      </c>
      <c r="D1131">
        <f>_xlfn.DAYS(C1131,B1131)</f>
        <v>92</v>
      </c>
      <c r="E1131">
        <v>1</v>
      </c>
      <c r="F1131">
        <v>399569</v>
      </c>
      <c r="G1131">
        <v>7</v>
      </c>
      <c r="H1131" t="s">
        <v>311</v>
      </c>
      <c r="I1131" t="s">
        <v>214</v>
      </c>
      <c r="J1131" t="s">
        <v>191</v>
      </c>
      <c r="K1131" t="str">
        <f>G1131&amp;" "&amp;H1131&amp;" "&amp;I1131&amp;" "&amp;J1131</f>
        <v xml:space="preserve">7 WONDERLAND DR  </v>
      </c>
      <c r="L1131" t="s">
        <v>2818</v>
      </c>
    </row>
    <row r="1132" spans="1:12" x14ac:dyDescent="0.35">
      <c r="A1132" t="s">
        <v>779</v>
      </c>
      <c r="B1132" s="2">
        <v>42976</v>
      </c>
      <c r="C1132" s="2">
        <v>43347</v>
      </c>
      <c r="D1132">
        <f>_xlfn.DAYS(C1132,B1132)</f>
        <v>371</v>
      </c>
      <c r="E1132">
        <v>1</v>
      </c>
      <c r="F1132">
        <v>10759322</v>
      </c>
      <c r="G1132">
        <v>77</v>
      </c>
      <c r="H1132" t="s">
        <v>1919</v>
      </c>
      <c r="I1132" t="s">
        <v>190</v>
      </c>
      <c r="J1132" t="s">
        <v>191</v>
      </c>
      <c r="K1132" t="str">
        <f>G1132&amp;" "&amp;H1132&amp;" "&amp;I1132&amp;" "&amp;J1132</f>
        <v xml:space="preserve">77 O'HARA AVE  </v>
      </c>
      <c r="L1132" t="s">
        <v>2824</v>
      </c>
    </row>
    <row r="1133" spans="1:12" x14ac:dyDescent="0.35">
      <c r="A1133" t="s">
        <v>780</v>
      </c>
      <c r="B1133" s="2">
        <v>42976</v>
      </c>
      <c r="C1133" s="2">
        <v>43081</v>
      </c>
      <c r="D1133">
        <f>_xlfn.DAYS(C1133,B1133)</f>
        <v>105</v>
      </c>
      <c r="E1133">
        <v>1</v>
      </c>
      <c r="F1133">
        <v>539781</v>
      </c>
      <c r="G1133">
        <v>4</v>
      </c>
      <c r="H1133" t="s">
        <v>1920</v>
      </c>
      <c r="I1133" t="s">
        <v>1841</v>
      </c>
      <c r="J1133" t="s">
        <v>191</v>
      </c>
      <c r="K1133" t="str">
        <f>G1133&amp;" "&amp;H1133&amp;" "&amp;I1133&amp;" "&amp;J1133</f>
        <v xml:space="preserve">4 MANRESA LANE  </v>
      </c>
      <c r="L1133" t="s">
        <v>2825</v>
      </c>
    </row>
    <row r="1134" spans="1:12" x14ac:dyDescent="0.35">
      <c r="A1134" t="s">
        <v>747</v>
      </c>
      <c r="B1134" s="2">
        <v>42971</v>
      </c>
      <c r="C1134" s="2">
        <v>43109</v>
      </c>
      <c r="D1134">
        <f>_xlfn.DAYS(C1134,B1134)</f>
        <v>138</v>
      </c>
      <c r="E1134">
        <v>1</v>
      </c>
      <c r="F1134">
        <v>807388</v>
      </c>
      <c r="G1134">
        <v>3</v>
      </c>
      <c r="H1134" t="s">
        <v>1757</v>
      </c>
      <c r="I1134" t="s">
        <v>190</v>
      </c>
      <c r="J1134" t="s">
        <v>191</v>
      </c>
      <c r="K1134" t="str">
        <f>G1134&amp;" "&amp;H1134&amp;" "&amp;I1134&amp;" "&amp;J1134</f>
        <v xml:space="preserve">3 GARDEN AVE  </v>
      </c>
      <c r="L1134" t="s">
        <v>2793</v>
      </c>
    </row>
    <row r="1135" spans="1:12" x14ac:dyDescent="0.35">
      <c r="A1135" t="s">
        <v>762</v>
      </c>
      <c r="B1135" s="2">
        <v>42970</v>
      </c>
      <c r="C1135" s="2">
        <v>43361</v>
      </c>
      <c r="D1135">
        <f>_xlfn.DAYS(C1135,B1135)</f>
        <v>391</v>
      </c>
      <c r="E1135">
        <v>1</v>
      </c>
      <c r="F1135">
        <v>865110</v>
      </c>
      <c r="G1135">
        <v>12</v>
      </c>
      <c r="H1135" t="s">
        <v>1906</v>
      </c>
      <c r="I1135" t="s">
        <v>190</v>
      </c>
      <c r="J1135" t="s">
        <v>191</v>
      </c>
      <c r="K1135" t="str">
        <f>G1135&amp;" "&amp;H1135&amp;" "&amp;I1135&amp;" "&amp;J1135</f>
        <v xml:space="preserve">12 SARNIA AVE  </v>
      </c>
      <c r="L1135" t="s">
        <v>2807</v>
      </c>
    </row>
    <row r="1136" spans="1:12" x14ac:dyDescent="0.35">
      <c r="A1136" t="s">
        <v>774</v>
      </c>
      <c r="B1136" s="2">
        <v>42969</v>
      </c>
      <c r="C1136" s="2">
        <v>43063</v>
      </c>
      <c r="D1136">
        <f>_xlfn.DAYS(C1136,B1136)</f>
        <v>94</v>
      </c>
      <c r="E1136">
        <v>1</v>
      </c>
      <c r="F1136">
        <v>8566564</v>
      </c>
      <c r="G1136">
        <v>1737</v>
      </c>
      <c r="H1136" t="s">
        <v>309</v>
      </c>
      <c r="I1136" t="s">
        <v>217</v>
      </c>
      <c r="J1136" t="s">
        <v>314</v>
      </c>
      <c r="K1136" t="str">
        <f>G1136&amp;" "&amp;H1136&amp;" "&amp;I1136&amp;" "&amp;J1136</f>
        <v>1737 DUNDAS ST W</v>
      </c>
      <c r="L1136" t="s">
        <v>2819</v>
      </c>
    </row>
    <row r="1137" spans="1:12" x14ac:dyDescent="0.35">
      <c r="A1137" t="s">
        <v>769</v>
      </c>
      <c r="B1137" s="2">
        <v>42968</v>
      </c>
      <c r="C1137" s="2">
        <v>42999</v>
      </c>
      <c r="D1137">
        <f>_xlfn.DAYS(C1137,B1137)</f>
        <v>31</v>
      </c>
      <c r="E1137">
        <v>1</v>
      </c>
      <c r="F1137">
        <v>9530433</v>
      </c>
      <c r="G1137">
        <v>30</v>
      </c>
      <c r="H1137" t="s">
        <v>1911</v>
      </c>
      <c r="I1137" t="s">
        <v>190</v>
      </c>
      <c r="J1137" t="s">
        <v>191</v>
      </c>
      <c r="K1137" t="str">
        <f>G1137&amp;" "&amp;H1137&amp;" "&amp;I1137&amp;" "&amp;J1137</f>
        <v xml:space="preserve">30 CORBETT AVE  </v>
      </c>
      <c r="L1137" t="s">
        <v>2814</v>
      </c>
    </row>
    <row r="1138" spans="1:12" x14ac:dyDescent="0.35">
      <c r="A1138" t="s">
        <v>771</v>
      </c>
      <c r="B1138" s="2">
        <v>42965</v>
      </c>
      <c r="C1138" s="2">
        <v>43272</v>
      </c>
      <c r="D1138">
        <f>_xlfn.DAYS(C1138,B1138)</f>
        <v>307</v>
      </c>
      <c r="E1138">
        <v>1</v>
      </c>
      <c r="F1138">
        <v>14669599</v>
      </c>
      <c r="G1138" t="s">
        <v>1913</v>
      </c>
      <c r="H1138" t="s">
        <v>1914</v>
      </c>
      <c r="I1138" t="s">
        <v>217</v>
      </c>
      <c r="J1138" t="s">
        <v>191</v>
      </c>
      <c r="K1138" t="str">
        <f>G1138&amp;" "&amp;H1138&amp;" "&amp;I1138&amp;" "&amp;J1138</f>
        <v xml:space="preserve">34 A GILLINGHAM ST  </v>
      </c>
      <c r="L1138" t="s">
        <v>2816</v>
      </c>
    </row>
    <row r="1139" spans="1:12" x14ac:dyDescent="0.35">
      <c r="A1139" t="s">
        <v>767</v>
      </c>
      <c r="B1139" s="2">
        <v>42964</v>
      </c>
      <c r="C1139" s="2">
        <v>43378</v>
      </c>
      <c r="D1139">
        <f>_xlfn.DAYS(C1139,B1139)</f>
        <v>414</v>
      </c>
      <c r="E1139">
        <v>1</v>
      </c>
      <c r="F1139">
        <v>336507</v>
      </c>
      <c r="G1139">
        <v>5</v>
      </c>
      <c r="H1139" t="s">
        <v>1909</v>
      </c>
      <c r="I1139" t="s">
        <v>190</v>
      </c>
      <c r="J1139" t="s">
        <v>191</v>
      </c>
      <c r="K1139" t="str">
        <f>G1139&amp;" "&amp;H1139&amp;" "&amp;I1139&amp;" "&amp;J1139</f>
        <v xml:space="preserve">5 GAGE AVE  </v>
      </c>
      <c r="L1139" t="s">
        <v>2812</v>
      </c>
    </row>
    <row r="1140" spans="1:12" x14ac:dyDescent="0.35">
      <c r="A1140" t="s">
        <v>759</v>
      </c>
      <c r="B1140" s="2">
        <v>42950</v>
      </c>
      <c r="C1140" s="2">
        <v>45086</v>
      </c>
      <c r="D1140">
        <f>_xlfn.DAYS(C1140,B1140)</f>
        <v>2136</v>
      </c>
      <c r="E1140">
        <v>1</v>
      </c>
      <c r="F1140">
        <v>373220</v>
      </c>
      <c r="G1140">
        <v>1038</v>
      </c>
      <c r="H1140" t="s">
        <v>1903</v>
      </c>
      <c r="I1140" t="s">
        <v>190</v>
      </c>
      <c r="J1140" t="s">
        <v>191</v>
      </c>
      <c r="K1140" t="str">
        <f>G1140&amp;" "&amp;H1140&amp;" "&amp;I1140&amp;" "&amp;J1140</f>
        <v xml:space="preserve">1038 PHARMACY AVE  </v>
      </c>
      <c r="L1140" t="s">
        <v>2804</v>
      </c>
    </row>
    <row r="1141" spans="1:12" x14ac:dyDescent="0.35">
      <c r="A1141" t="s">
        <v>31</v>
      </c>
      <c r="B1141" s="2">
        <v>42941</v>
      </c>
      <c r="E1141">
        <v>0</v>
      </c>
      <c r="F1141">
        <v>1003225</v>
      </c>
      <c r="G1141">
        <v>20</v>
      </c>
      <c r="H1141" t="s">
        <v>212</v>
      </c>
      <c r="I1141" t="s">
        <v>190</v>
      </c>
      <c r="J1141" t="s">
        <v>191</v>
      </c>
      <c r="K1141" t="str">
        <f>G1141&amp;" "&amp;H1141&amp;" "&amp;I1141&amp;" "&amp;J1141</f>
        <v xml:space="preserve">20 GLEN HOLLOW AVE  </v>
      </c>
      <c r="L1141" t="s">
        <v>394</v>
      </c>
    </row>
    <row r="1142" spans="1:12" x14ac:dyDescent="0.35">
      <c r="A1142" t="s">
        <v>765</v>
      </c>
      <c r="B1142" s="2">
        <v>42940</v>
      </c>
      <c r="C1142" s="2">
        <v>43012</v>
      </c>
      <c r="D1142">
        <f>_xlfn.DAYS(C1142,B1142)</f>
        <v>72</v>
      </c>
      <c r="E1142">
        <v>1</v>
      </c>
      <c r="F1142">
        <v>983142</v>
      </c>
      <c r="G1142">
        <v>107</v>
      </c>
      <c r="H1142" t="s">
        <v>366</v>
      </c>
      <c r="I1142" t="s">
        <v>252</v>
      </c>
      <c r="J1142" t="s">
        <v>191</v>
      </c>
      <c r="K1142" t="str">
        <f>G1142&amp;" "&amp;H1142&amp;" "&amp;I1142&amp;" "&amp;J1142</f>
        <v xml:space="preserve">107 ALICEWOOD CRT  </v>
      </c>
      <c r="L1142" t="s">
        <v>2810</v>
      </c>
    </row>
    <row r="1143" spans="1:12" x14ac:dyDescent="0.35">
      <c r="A1143" t="s">
        <v>748</v>
      </c>
      <c r="B1143" s="2">
        <v>42935</v>
      </c>
      <c r="C1143" s="2">
        <v>43136</v>
      </c>
      <c r="D1143">
        <f>_xlfn.DAYS(C1143,B1143)</f>
        <v>201</v>
      </c>
      <c r="E1143">
        <v>1</v>
      </c>
      <c r="F1143">
        <v>2156146</v>
      </c>
      <c r="G1143">
        <v>10</v>
      </c>
      <c r="H1143" t="s">
        <v>1896</v>
      </c>
      <c r="I1143" t="s">
        <v>194</v>
      </c>
      <c r="J1143" t="s">
        <v>191</v>
      </c>
      <c r="K1143" t="str">
        <f>G1143&amp;" "&amp;H1143&amp;" "&amp;I1143&amp;" "&amp;J1143</f>
        <v xml:space="preserve">10 ST ANDREWS RD  </v>
      </c>
      <c r="L1143" t="s">
        <v>2794</v>
      </c>
    </row>
    <row r="1144" spans="1:12" x14ac:dyDescent="0.35">
      <c r="A1144" t="s">
        <v>758</v>
      </c>
      <c r="B1144" s="2">
        <v>42933</v>
      </c>
      <c r="C1144" s="2">
        <v>43454</v>
      </c>
      <c r="D1144">
        <f>_xlfn.DAYS(C1144,B1144)</f>
        <v>521</v>
      </c>
      <c r="E1144">
        <v>1</v>
      </c>
      <c r="F1144">
        <v>60078</v>
      </c>
      <c r="G1144">
        <v>30</v>
      </c>
      <c r="H1144" t="s">
        <v>1902</v>
      </c>
      <c r="I1144" t="s">
        <v>194</v>
      </c>
      <c r="J1144" t="s">
        <v>191</v>
      </c>
      <c r="K1144" t="str">
        <f>G1144&amp;" "&amp;H1144&amp;" "&amp;I1144&amp;" "&amp;J1144</f>
        <v xml:space="preserve">30 FLANDERS RD  </v>
      </c>
      <c r="L1144" t="s">
        <v>2803</v>
      </c>
    </row>
    <row r="1145" spans="1:12" x14ac:dyDescent="0.35">
      <c r="A1145" t="s">
        <v>760</v>
      </c>
      <c r="B1145" s="2">
        <v>42926</v>
      </c>
      <c r="C1145" s="2">
        <v>43090</v>
      </c>
      <c r="D1145">
        <f>_xlfn.DAYS(C1145,B1145)</f>
        <v>164</v>
      </c>
      <c r="E1145">
        <v>1</v>
      </c>
      <c r="F1145">
        <v>8015341</v>
      </c>
      <c r="G1145">
        <v>47</v>
      </c>
      <c r="H1145" t="s">
        <v>1904</v>
      </c>
      <c r="I1145" t="s">
        <v>217</v>
      </c>
      <c r="J1145" t="s">
        <v>191</v>
      </c>
      <c r="K1145" t="str">
        <f>G1145&amp;" "&amp;H1145&amp;" "&amp;I1145&amp;" "&amp;J1145</f>
        <v xml:space="preserve">47 HALLAM ST  </v>
      </c>
      <c r="L1145" t="s">
        <v>2805</v>
      </c>
    </row>
    <row r="1146" spans="1:12" x14ac:dyDescent="0.35">
      <c r="A1146" t="s">
        <v>757</v>
      </c>
      <c r="B1146" s="2">
        <v>42920</v>
      </c>
      <c r="C1146" s="2">
        <v>43287</v>
      </c>
      <c r="D1146">
        <f>_xlfn.DAYS(C1146,B1146)</f>
        <v>367</v>
      </c>
      <c r="E1146">
        <v>1</v>
      </c>
      <c r="F1146">
        <v>1002943</v>
      </c>
      <c r="G1146">
        <v>39</v>
      </c>
      <c r="H1146" t="s">
        <v>1901</v>
      </c>
      <c r="I1146" t="s">
        <v>214</v>
      </c>
      <c r="J1146" t="s">
        <v>191</v>
      </c>
      <c r="K1146" t="str">
        <f>G1146&amp;" "&amp;H1146&amp;" "&amp;I1146&amp;" "&amp;J1146</f>
        <v xml:space="preserve">39 GENTIAN DR  </v>
      </c>
      <c r="L1146" t="s">
        <v>2802</v>
      </c>
    </row>
    <row r="1147" spans="1:12" x14ac:dyDescent="0.35">
      <c r="A1147" t="s">
        <v>675</v>
      </c>
      <c r="B1147" s="2">
        <v>42916</v>
      </c>
      <c r="C1147" s="2">
        <v>43143</v>
      </c>
      <c r="D1147">
        <f>_xlfn.DAYS(C1147,B1147)</f>
        <v>227</v>
      </c>
      <c r="E1147">
        <v>1</v>
      </c>
      <c r="F1147">
        <v>840937</v>
      </c>
      <c r="G1147">
        <v>79</v>
      </c>
      <c r="H1147" t="s">
        <v>1834</v>
      </c>
      <c r="I1147" t="s">
        <v>190</v>
      </c>
      <c r="J1147" t="s">
        <v>191</v>
      </c>
      <c r="K1147" t="str">
        <f>G1147&amp;" "&amp;H1147&amp;" "&amp;I1147&amp;" "&amp;J1147</f>
        <v xml:space="preserve">79 MCROBERTS AVE  </v>
      </c>
      <c r="L1147" t="s">
        <v>2726</v>
      </c>
    </row>
    <row r="1148" spans="1:12" x14ac:dyDescent="0.35">
      <c r="A1148" t="s">
        <v>750</v>
      </c>
      <c r="B1148" s="2">
        <v>42915</v>
      </c>
      <c r="C1148" s="2">
        <v>42941</v>
      </c>
      <c r="D1148">
        <f>_xlfn.DAYS(C1148,B1148)</f>
        <v>26</v>
      </c>
      <c r="E1148">
        <v>1</v>
      </c>
      <c r="F1148">
        <v>395861</v>
      </c>
      <c r="G1148">
        <v>1104</v>
      </c>
      <c r="H1148" t="s">
        <v>207</v>
      </c>
      <c r="I1148" t="s">
        <v>190</v>
      </c>
      <c r="J1148" t="s">
        <v>191</v>
      </c>
      <c r="K1148" t="str">
        <f>G1148&amp;" "&amp;H1148&amp;" "&amp;I1148&amp;" "&amp;J1148</f>
        <v xml:space="preserve">1104 WARDEN AVE  </v>
      </c>
      <c r="L1148" t="s">
        <v>2796</v>
      </c>
    </row>
    <row r="1149" spans="1:12" x14ac:dyDescent="0.35">
      <c r="A1149" t="s">
        <v>751</v>
      </c>
      <c r="B1149" s="2">
        <v>42915</v>
      </c>
      <c r="C1149" s="2">
        <v>43797</v>
      </c>
      <c r="D1149">
        <f>_xlfn.DAYS(C1149,B1149)</f>
        <v>882</v>
      </c>
      <c r="E1149">
        <v>1</v>
      </c>
      <c r="F1149">
        <v>346266</v>
      </c>
      <c r="G1149">
        <v>62</v>
      </c>
      <c r="H1149" t="s">
        <v>299</v>
      </c>
      <c r="I1149" t="s">
        <v>190</v>
      </c>
      <c r="J1149" t="s">
        <v>191</v>
      </c>
      <c r="K1149" t="str">
        <f>G1149&amp;" "&amp;H1149&amp;" "&amp;I1149&amp;" "&amp;J1149</f>
        <v xml:space="preserve">62 HUNTINGTON AVE  </v>
      </c>
      <c r="L1149" t="s">
        <v>2661</v>
      </c>
    </row>
    <row r="1150" spans="1:12" x14ac:dyDescent="0.35">
      <c r="A1150" t="s">
        <v>755</v>
      </c>
      <c r="B1150" s="2">
        <v>42912</v>
      </c>
      <c r="C1150" s="2">
        <v>43188</v>
      </c>
      <c r="D1150">
        <f>_xlfn.DAYS(C1150,B1150)</f>
        <v>276</v>
      </c>
      <c r="E1150">
        <v>1</v>
      </c>
      <c r="F1150">
        <v>10785760</v>
      </c>
      <c r="G1150">
        <v>69</v>
      </c>
      <c r="H1150" t="s">
        <v>1900</v>
      </c>
      <c r="I1150" t="s">
        <v>190</v>
      </c>
      <c r="J1150" t="s">
        <v>191</v>
      </c>
      <c r="K1150" t="str">
        <f>G1150&amp;" "&amp;H1150&amp;" "&amp;I1150&amp;" "&amp;J1150</f>
        <v xml:space="preserve">69 BOUSTEAD AVE  </v>
      </c>
      <c r="L1150" t="s">
        <v>2800</v>
      </c>
    </row>
    <row r="1151" spans="1:12" x14ac:dyDescent="0.35">
      <c r="A1151" t="s">
        <v>752</v>
      </c>
      <c r="B1151" s="2">
        <v>42909</v>
      </c>
      <c r="C1151" s="2">
        <v>43734</v>
      </c>
      <c r="D1151">
        <f>_xlfn.DAYS(C1151,B1151)</f>
        <v>825</v>
      </c>
      <c r="E1151">
        <v>1</v>
      </c>
      <c r="F1151">
        <v>10154939</v>
      </c>
      <c r="G1151">
        <v>79</v>
      </c>
      <c r="H1151" t="s">
        <v>1898</v>
      </c>
      <c r="I1151" t="s">
        <v>190</v>
      </c>
      <c r="J1151" t="s">
        <v>295</v>
      </c>
      <c r="K1151" t="str">
        <f>G1151&amp;" "&amp;H1151&amp;" "&amp;I1151&amp;" "&amp;J1151</f>
        <v>79 HILLSDALE AVE E</v>
      </c>
      <c r="L1151" t="s">
        <v>2797</v>
      </c>
    </row>
    <row r="1152" spans="1:12" x14ac:dyDescent="0.35">
      <c r="A1152" t="s">
        <v>740</v>
      </c>
      <c r="B1152" s="2">
        <v>42908</v>
      </c>
      <c r="C1152" s="2">
        <v>42964</v>
      </c>
      <c r="D1152">
        <f>_xlfn.DAYS(C1152,B1152)</f>
        <v>56</v>
      </c>
      <c r="E1152">
        <v>1</v>
      </c>
      <c r="F1152">
        <v>14184999</v>
      </c>
      <c r="G1152">
        <v>45</v>
      </c>
      <c r="H1152" t="s">
        <v>1892</v>
      </c>
      <c r="I1152" t="s">
        <v>1841</v>
      </c>
      <c r="J1152" t="s">
        <v>191</v>
      </c>
      <c r="K1152" t="str">
        <f>G1152&amp;" "&amp;H1152&amp;" "&amp;I1152&amp;" "&amp;J1152</f>
        <v xml:space="preserve">45 MAIDENHAIR LANE  </v>
      </c>
      <c r="L1152" t="s">
        <v>2786</v>
      </c>
    </row>
    <row r="1153" spans="1:12" x14ac:dyDescent="0.35">
      <c r="A1153" t="s">
        <v>753</v>
      </c>
      <c r="B1153" s="2">
        <v>42895</v>
      </c>
      <c r="C1153" s="2">
        <v>43202</v>
      </c>
      <c r="D1153">
        <f>_xlfn.DAYS(C1153,B1153)</f>
        <v>307</v>
      </c>
      <c r="E1153">
        <v>1</v>
      </c>
      <c r="F1153">
        <v>373863</v>
      </c>
      <c r="G1153">
        <v>7</v>
      </c>
      <c r="H1153" t="s">
        <v>1899</v>
      </c>
      <c r="I1153" t="s">
        <v>217</v>
      </c>
      <c r="J1153" t="s">
        <v>191</v>
      </c>
      <c r="K1153" t="str">
        <f>G1153&amp;" "&amp;H1153&amp;" "&amp;I1153&amp;" "&amp;J1153</f>
        <v xml:space="preserve">7 PICTORIAL ST  </v>
      </c>
      <c r="L1153" t="s">
        <v>2798</v>
      </c>
    </row>
    <row r="1154" spans="1:12" x14ac:dyDescent="0.35">
      <c r="A1154" t="s">
        <v>745</v>
      </c>
      <c r="B1154" s="2">
        <v>42893</v>
      </c>
      <c r="C1154" s="2">
        <v>43103</v>
      </c>
      <c r="D1154">
        <f>_xlfn.DAYS(C1154,B1154)</f>
        <v>210</v>
      </c>
      <c r="E1154">
        <v>1</v>
      </c>
      <c r="F1154">
        <v>6355095</v>
      </c>
      <c r="G1154">
        <v>117</v>
      </c>
      <c r="H1154" t="s">
        <v>316</v>
      </c>
      <c r="I1154" t="s">
        <v>217</v>
      </c>
      <c r="J1154" t="s">
        <v>191</v>
      </c>
      <c r="K1154" t="str">
        <f>G1154&amp;" "&amp;H1154&amp;" "&amp;I1154&amp;" "&amp;J1154</f>
        <v xml:space="preserve">117 LIPPINCOTT ST  </v>
      </c>
      <c r="L1154" t="s">
        <v>2791</v>
      </c>
    </row>
    <row r="1155" spans="1:12" x14ac:dyDescent="0.35">
      <c r="A1155" t="s">
        <v>754</v>
      </c>
      <c r="B1155" s="2">
        <v>42893</v>
      </c>
      <c r="C1155" s="2">
        <v>43243</v>
      </c>
      <c r="D1155">
        <f>_xlfn.DAYS(C1155,B1155)</f>
        <v>350</v>
      </c>
      <c r="E1155">
        <v>1</v>
      </c>
      <c r="F1155">
        <v>356956</v>
      </c>
      <c r="G1155">
        <v>113</v>
      </c>
      <c r="H1155" t="s">
        <v>284</v>
      </c>
      <c r="I1155" t="s">
        <v>214</v>
      </c>
      <c r="J1155" t="s">
        <v>191</v>
      </c>
      <c r="K1155" t="str">
        <f>G1155&amp;" "&amp;H1155&amp;" "&amp;I1155&amp;" "&amp;J1155</f>
        <v xml:space="preserve">113 LORD ROBERTS DR  </v>
      </c>
      <c r="L1155" t="s">
        <v>2799</v>
      </c>
    </row>
    <row r="1156" spans="1:12" x14ac:dyDescent="0.35">
      <c r="A1156" t="s">
        <v>744</v>
      </c>
      <c r="B1156" s="2">
        <v>42878</v>
      </c>
      <c r="C1156" s="2">
        <v>42989</v>
      </c>
      <c r="D1156">
        <f>_xlfn.DAYS(C1156,B1156)</f>
        <v>111</v>
      </c>
      <c r="E1156">
        <v>1</v>
      </c>
      <c r="F1156">
        <v>6925086</v>
      </c>
      <c r="G1156">
        <v>36</v>
      </c>
      <c r="H1156" t="s">
        <v>1895</v>
      </c>
      <c r="I1156" t="s">
        <v>190</v>
      </c>
      <c r="J1156" t="s">
        <v>191</v>
      </c>
      <c r="K1156" t="str">
        <f>G1156&amp;" "&amp;H1156&amp;" "&amp;I1156&amp;" "&amp;J1156</f>
        <v xml:space="preserve">36 AUGUSTA AVE  </v>
      </c>
      <c r="L1156" t="s">
        <v>2790</v>
      </c>
    </row>
    <row r="1157" spans="1:12" x14ac:dyDescent="0.35">
      <c r="A1157" t="s">
        <v>742</v>
      </c>
      <c r="B1157" s="2">
        <v>42873</v>
      </c>
      <c r="C1157" s="2">
        <v>43766</v>
      </c>
      <c r="D1157">
        <f>_xlfn.DAYS(C1157,B1157)</f>
        <v>893</v>
      </c>
      <c r="E1157">
        <v>1</v>
      </c>
      <c r="F1157">
        <v>8416701</v>
      </c>
      <c r="G1157">
        <v>698</v>
      </c>
      <c r="H1157" t="s">
        <v>308</v>
      </c>
      <c r="I1157" t="s">
        <v>190</v>
      </c>
      <c r="J1157" t="s">
        <v>191</v>
      </c>
      <c r="K1157" t="str">
        <f>G1157&amp;" "&amp;H1157&amp;" "&amp;I1157&amp;" "&amp;J1157</f>
        <v xml:space="preserve">698 ST CLARENS AVE  </v>
      </c>
      <c r="L1157" t="s">
        <v>2788</v>
      </c>
    </row>
    <row r="1158" spans="1:12" x14ac:dyDescent="0.35">
      <c r="A1158" t="s">
        <v>743</v>
      </c>
      <c r="B1158" s="2">
        <v>42873</v>
      </c>
      <c r="C1158" s="2">
        <v>43090</v>
      </c>
      <c r="D1158">
        <f>_xlfn.DAYS(C1158,B1158)</f>
        <v>217</v>
      </c>
      <c r="E1158">
        <v>1</v>
      </c>
      <c r="F1158">
        <v>10313325</v>
      </c>
      <c r="G1158">
        <v>151</v>
      </c>
      <c r="H1158" t="s">
        <v>1894</v>
      </c>
      <c r="I1158" t="s">
        <v>190</v>
      </c>
      <c r="J1158" t="s">
        <v>191</v>
      </c>
      <c r="K1158" t="str">
        <f>G1158&amp;" "&amp;H1158&amp;" "&amp;I1158&amp;" "&amp;J1158</f>
        <v xml:space="preserve">151 WALLACE AVE  </v>
      </c>
      <c r="L1158" t="s">
        <v>2789</v>
      </c>
    </row>
    <row r="1159" spans="1:12" x14ac:dyDescent="0.35">
      <c r="A1159" t="s">
        <v>735</v>
      </c>
      <c r="B1159" s="2">
        <v>42871</v>
      </c>
      <c r="C1159" s="2">
        <v>43164</v>
      </c>
      <c r="D1159">
        <f>_xlfn.DAYS(C1159,B1159)</f>
        <v>293</v>
      </c>
      <c r="E1159">
        <v>1</v>
      </c>
      <c r="F1159">
        <v>67884</v>
      </c>
      <c r="G1159">
        <v>158</v>
      </c>
      <c r="H1159" t="s">
        <v>1887</v>
      </c>
      <c r="I1159" t="s">
        <v>190</v>
      </c>
      <c r="J1159" t="s">
        <v>191</v>
      </c>
      <c r="K1159" t="str">
        <f>G1159&amp;" "&amp;H1159&amp;" "&amp;I1159&amp;" "&amp;J1159</f>
        <v xml:space="preserve">158 MARLEE AVE  </v>
      </c>
      <c r="L1159" t="s">
        <v>2781</v>
      </c>
    </row>
    <row r="1160" spans="1:12" x14ac:dyDescent="0.35">
      <c r="A1160" t="s">
        <v>736</v>
      </c>
      <c r="B1160" s="2">
        <v>42870</v>
      </c>
      <c r="C1160" s="2">
        <v>43060</v>
      </c>
      <c r="D1160">
        <f>_xlfn.DAYS(C1160,B1160)</f>
        <v>190</v>
      </c>
      <c r="E1160">
        <v>1</v>
      </c>
      <c r="F1160">
        <v>374414</v>
      </c>
      <c r="G1160">
        <v>1</v>
      </c>
      <c r="H1160" t="s">
        <v>1888</v>
      </c>
      <c r="I1160" t="s">
        <v>219</v>
      </c>
      <c r="J1160" t="s">
        <v>191</v>
      </c>
      <c r="K1160" t="str">
        <f>G1160&amp;" "&amp;H1160&amp;" "&amp;I1160&amp;" "&amp;J1160</f>
        <v xml:space="preserve">1 PIXLEY CRES  </v>
      </c>
      <c r="L1160" t="s">
        <v>2782</v>
      </c>
    </row>
    <row r="1161" spans="1:12" x14ac:dyDescent="0.35">
      <c r="A1161" t="s">
        <v>29</v>
      </c>
      <c r="B1161" s="2">
        <v>42865</v>
      </c>
      <c r="E1161">
        <v>0</v>
      </c>
      <c r="F1161">
        <v>7569781</v>
      </c>
      <c r="G1161">
        <v>18</v>
      </c>
      <c r="H1161" t="s">
        <v>210</v>
      </c>
      <c r="I1161" t="s">
        <v>190</v>
      </c>
      <c r="J1161" t="s">
        <v>191</v>
      </c>
      <c r="K1161" t="str">
        <f>G1161&amp;" "&amp;H1161&amp;" "&amp;I1161&amp;" "&amp;J1161</f>
        <v xml:space="preserve">18 MANNING AVE  </v>
      </c>
      <c r="L1161" t="s">
        <v>392</v>
      </c>
    </row>
    <row r="1162" spans="1:12" x14ac:dyDescent="0.35">
      <c r="A1162" t="s">
        <v>627</v>
      </c>
      <c r="B1162" s="2">
        <v>42856</v>
      </c>
      <c r="C1162" s="2">
        <v>42920</v>
      </c>
      <c r="D1162">
        <f>_xlfn.DAYS(C1162,B1162)</f>
        <v>64</v>
      </c>
      <c r="E1162">
        <v>1</v>
      </c>
      <c r="F1162">
        <v>30028767</v>
      </c>
      <c r="G1162">
        <v>52</v>
      </c>
      <c r="H1162" t="s">
        <v>1795</v>
      </c>
      <c r="I1162" t="s">
        <v>214</v>
      </c>
      <c r="J1162" t="s">
        <v>191</v>
      </c>
      <c r="K1162" t="str">
        <f>G1162&amp;" "&amp;H1162&amp;" "&amp;I1162&amp;" "&amp;J1162</f>
        <v xml:space="preserve">52 WESTOWANIS DR  </v>
      </c>
      <c r="L1162" t="s">
        <v>2682</v>
      </c>
    </row>
    <row r="1163" spans="1:12" x14ac:dyDescent="0.35">
      <c r="A1163" t="s">
        <v>725</v>
      </c>
      <c r="B1163" s="2">
        <v>42856</v>
      </c>
      <c r="C1163" s="2">
        <v>43136</v>
      </c>
      <c r="D1163">
        <f>_xlfn.DAYS(C1163,B1163)</f>
        <v>280</v>
      </c>
      <c r="E1163">
        <v>1</v>
      </c>
      <c r="F1163">
        <v>566990</v>
      </c>
      <c r="G1163">
        <v>205</v>
      </c>
      <c r="H1163" t="s">
        <v>1877</v>
      </c>
      <c r="I1163" t="s">
        <v>214</v>
      </c>
      <c r="J1163" t="s">
        <v>191</v>
      </c>
      <c r="K1163" t="str">
        <f>G1163&amp;" "&amp;H1163&amp;" "&amp;I1163&amp;" "&amp;J1163</f>
        <v xml:space="preserve">205 SWEENEY DR  </v>
      </c>
      <c r="L1163" t="s">
        <v>2771</v>
      </c>
    </row>
    <row r="1164" spans="1:12" x14ac:dyDescent="0.35">
      <c r="A1164" t="s">
        <v>733</v>
      </c>
      <c r="B1164" s="2">
        <v>42856</v>
      </c>
      <c r="C1164" s="2">
        <v>43243</v>
      </c>
      <c r="D1164">
        <f>_xlfn.DAYS(C1164,B1164)</f>
        <v>387</v>
      </c>
      <c r="E1164">
        <v>1</v>
      </c>
      <c r="F1164">
        <v>7359579</v>
      </c>
      <c r="G1164">
        <v>918</v>
      </c>
      <c r="H1164" t="s">
        <v>1885</v>
      </c>
      <c r="I1164" t="s">
        <v>194</v>
      </c>
      <c r="J1164" t="s">
        <v>191</v>
      </c>
      <c r="K1164" t="str">
        <f>G1164&amp;" "&amp;H1164&amp;" "&amp;I1164&amp;" "&amp;J1164</f>
        <v xml:space="preserve">918 DANFORTH RD  </v>
      </c>
      <c r="L1164" t="s">
        <v>2779</v>
      </c>
    </row>
    <row r="1165" spans="1:12" x14ac:dyDescent="0.35">
      <c r="A1165" t="s">
        <v>739</v>
      </c>
      <c r="B1165" s="2">
        <v>42856</v>
      </c>
      <c r="C1165" s="2">
        <v>42948</v>
      </c>
      <c r="D1165">
        <f>_xlfn.DAYS(C1165,B1165)</f>
        <v>92</v>
      </c>
      <c r="E1165">
        <v>1</v>
      </c>
      <c r="F1165">
        <v>5674899</v>
      </c>
      <c r="G1165">
        <v>115</v>
      </c>
      <c r="H1165" t="s">
        <v>1891</v>
      </c>
      <c r="I1165" t="s">
        <v>217</v>
      </c>
      <c r="J1165" t="s">
        <v>191</v>
      </c>
      <c r="K1165" t="str">
        <f>G1165&amp;" "&amp;H1165&amp;" "&amp;I1165&amp;" "&amp;J1165</f>
        <v xml:space="preserve">115 NORTH CARSON ST  </v>
      </c>
      <c r="L1165" t="s">
        <v>2785</v>
      </c>
    </row>
    <row r="1166" spans="1:12" x14ac:dyDescent="0.35">
      <c r="A1166" t="s">
        <v>737</v>
      </c>
      <c r="B1166" s="2">
        <v>42852</v>
      </c>
      <c r="C1166" s="2">
        <v>43012</v>
      </c>
      <c r="D1166">
        <f>_xlfn.DAYS(C1166,B1166)</f>
        <v>160</v>
      </c>
      <c r="E1166">
        <v>1</v>
      </c>
      <c r="F1166">
        <v>1029923</v>
      </c>
      <c r="G1166">
        <v>16</v>
      </c>
      <c r="H1166" t="s">
        <v>1889</v>
      </c>
      <c r="I1166" t="s">
        <v>219</v>
      </c>
      <c r="J1166" t="s">
        <v>191</v>
      </c>
      <c r="K1166" t="str">
        <f>G1166&amp;" "&amp;H1166&amp;" "&amp;I1166&amp;" "&amp;J1166</f>
        <v xml:space="preserve">16 RUSCOE CRES  </v>
      </c>
      <c r="L1166" t="s">
        <v>2783</v>
      </c>
    </row>
    <row r="1167" spans="1:12" x14ac:dyDescent="0.35">
      <c r="A1167" t="s">
        <v>607</v>
      </c>
      <c r="B1167" s="2">
        <v>42846</v>
      </c>
      <c r="C1167" s="2">
        <v>43453</v>
      </c>
      <c r="D1167">
        <f>_xlfn.DAYS(C1167,B1167)</f>
        <v>607</v>
      </c>
      <c r="E1167">
        <v>1</v>
      </c>
      <c r="F1167">
        <v>8023627</v>
      </c>
      <c r="G1167">
        <v>10</v>
      </c>
      <c r="H1167" t="s">
        <v>1777</v>
      </c>
      <c r="I1167" t="s">
        <v>190</v>
      </c>
      <c r="J1167" t="s">
        <v>191</v>
      </c>
      <c r="K1167" t="str">
        <f>G1167&amp;" "&amp;H1167&amp;" "&amp;I1167&amp;" "&amp;J1167</f>
        <v xml:space="preserve">10 FAIRBANK AVE  </v>
      </c>
      <c r="L1167" t="s">
        <v>2662</v>
      </c>
    </row>
    <row r="1168" spans="1:12" x14ac:dyDescent="0.35">
      <c r="A1168" t="s">
        <v>731</v>
      </c>
      <c r="B1168" s="2">
        <v>42836</v>
      </c>
      <c r="C1168" s="2">
        <v>42928</v>
      </c>
      <c r="D1168">
        <f>_xlfn.DAYS(C1168,B1168)</f>
        <v>92</v>
      </c>
      <c r="E1168">
        <v>1</v>
      </c>
      <c r="F1168">
        <v>54294</v>
      </c>
      <c r="G1168">
        <v>271</v>
      </c>
      <c r="H1168" t="s">
        <v>1883</v>
      </c>
      <c r="I1168" t="s">
        <v>194</v>
      </c>
      <c r="J1168" t="s">
        <v>191</v>
      </c>
      <c r="K1168" t="str">
        <f>G1168&amp;" "&amp;H1168&amp;" "&amp;I1168&amp;" "&amp;J1168</f>
        <v xml:space="preserve">271 CALEDONIA RD  </v>
      </c>
      <c r="L1168" t="s">
        <v>2777</v>
      </c>
    </row>
    <row r="1169" spans="1:12" x14ac:dyDescent="0.35">
      <c r="A1169" t="s">
        <v>732</v>
      </c>
      <c r="B1169" s="2">
        <v>42836</v>
      </c>
      <c r="C1169" s="2">
        <v>42906</v>
      </c>
      <c r="D1169">
        <f>_xlfn.DAYS(C1169,B1169)</f>
        <v>70</v>
      </c>
      <c r="E1169">
        <v>1</v>
      </c>
      <c r="F1169">
        <v>843560</v>
      </c>
      <c r="G1169">
        <v>76</v>
      </c>
      <c r="H1169" t="s">
        <v>1884</v>
      </c>
      <c r="I1169" t="s">
        <v>190</v>
      </c>
      <c r="J1169" t="s">
        <v>191</v>
      </c>
      <c r="K1169" t="str">
        <f>G1169&amp;" "&amp;H1169&amp;" "&amp;I1169&amp;" "&amp;J1169</f>
        <v xml:space="preserve">76 MOBERLY AVE  </v>
      </c>
      <c r="L1169" t="s">
        <v>2778</v>
      </c>
    </row>
    <row r="1170" spans="1:12" x14ac:dyDescent="0.35">
      <c r="A1170" t="s">
        <v>716</v>
      </c>
      <c r="B1170" s="2">
        <v>42829</v>
      </c>
      <c r="C1170" s="2">
        <v>42977</v>
      </c>
      <c r="D1170">
        <f>_xlfn.DAYS(C1170,B1170)</f>
        <v>148</v>
      </c>
      <c r="E1170">
        <v>1</v>
      </c>
      <c r="F1170">
        <v>302389</v>
      </c>
      <c r="G1170">
        <v>91</v>
      </c>
      <c r="H1170" t="s">
        <v>1868</v>
      </c>
      <c r="I1170" t="s">
        <v>214</v>
      </c>
      <c r="J1170" t="s">
        <v>191</v>
      </c>
      <c r="K1170" t="str">
        <f>G1170&amp;" "&amp;H1170&amp;" "&amp;I1170&amp;" "&amp;J1170</f>
        <v xml:space="preserve">91 APPLEFIELD DR  </v>
      </c>
      <c r="L1170" t="s">
        <v>2764</v>
      </c>
    </row>
    <row r="1171" spans="1:12" x14ac:dyDescent="0.35">
      <c r="A1171" t="s">
        <v>728</v>
      </c>
      <c r="B1171" s="2">
        <v>42829</v>
      </c>
      <c r="C1171" s="2">
        <v>43511</v>
      </c>
      <c r="D1171">
        <f>_xlfn.DAYS(C1171,B1171)</f>
        <v>682</v>
      </c>
      <c r="E1171">
        <v>1</v>
      </c>
      <c r="F1171">
        <v>348739</v>
      </c>
      <c r="G1171">
        <v>63</v>
      </c>
      <c r="H1171" t="s">
        <v>1880</v>
      </c>
      <c r="I1171" t="s">
        <v>214</v>
      </c>
      <c r="J1171" t="s">
        <v>191</v>
      </c>
      <c r="K1171" t="str">
        <f>G1171&amp;" "&amp;H1171&amp;" "&amp;I1171&amp;" "&amp;J1171</f>
        <v xml:space="preserve">63 JARWICK DR  </v>
      </c>
      <c r="L1171" t="s">
        <v>2774</v>
      </c>
    </row>
    <row r="1172" spans="1:12" x14ac:dyDescent="0.35">
      <c r="A1172" t="s">
        <v>707</v>
      </c>
      <c r="B1172" s="2">
        <v>42825</v>
      </c>
      <c r="C1172" s="2">
        <v>43188</v>
      </c>
      <c r="D1172">
        <f>_xlfn.DAYS(C1172,B1172)</f>
        <v>363</v>
      </c>
      <c r="E1172">
        <v>1</v>
      </c>
      <c r="F1172">
        <v>799770</v>
      </c>
      <c r="G1172">
        <v>528</v>
      </c>
      <c r="H1172" t="s">
        <v>1860</v>
      </c>
      <c r="I1172" t="s">
        <v>190</v>
      </c>
      <c r="J1172" t="s">
        <v>191</v>
      </c>
      <c r="K1172" t="str">
        <f>G1172&amp;" "&amp;H1172&amp;" "&amp;I1172&amp;" "&amp;J1172</f>
        <v xml:space="preserve">528 EASTERN AVE  </v>
      </c>
      <c r="L1172" t="s">
        <v>2755</v>
      </c>
    </row>
    <row r="1173" spans="1:12" x14ac:dyDescent="0.35">
      <c r="A1173" t="s">
        <v>729</v>
      </c>
      <c r="B1173" s="2">
        <v>42825</v>
      </c>
      <c r="C1173" s="2">
        <v>43209</v>
      </c>
      <c r="D1173">
        <f>_xlfn.DAYS(C1173,B1173)</f>
        <v>384</v>
      </c>
      <c r="E1173">
        <v>1</v>
      </c>
      <c r="F1173">
        <v>986056</v>
      </c>
      <c r="G1173">
        <v>11</v>
      </c>
      <c r="H1173" t="s">
        <v>1881</v>
      </c>
      <c r="I1173" t="s">
        <v>219</v>
      </c>
      <c r="J1173" t="s">
        <v>191</v>
      </c>
      <c r="K1173" t="str">
        <f>G1173&amp;" "&amp;H1173&amp;" "&amp;I1173&amp;" "&amp;J1173</f>
        <v xml:space="preserve">11 BARWELL CRES  </v>
      </c>
      <c r="L1173" t="s">
        <v>2775</v>
      </c>
    </row>
    <row r="1174" spans="1:12" x14ac:dyDescent="0.35">
      <c r="A1174" t="s">
        <v>723</v>
      </c>
      <c r="B1174" s="2">
        <v>42822</v>
      </c>
      <c r="C1174" s="2">
        <v>43035</v>
      </c>
      <c r="D1174">
        <f>_xlfn.DAYS(C1174,B1174)</f>
        <v>213</v>
      </c>
      <c r="E1174">
        <v>1</v>
      </c>
      <c r="F1174">
        <v>14621390</v>
      </c>
      <c r="G1174">
        <v>76</v>
      </c>
      <c r="H1174" t="s">
        <v>1875</v>
      </c>
      <c r="I1174" t="s">
        <v>214</v>
      </c>
      <c r="J1174" t="s">
        <v>191</v>
      </c>
      <c r="K1174" t="str">
        <f>G1174&amp;" "&amp;H1174&amp;" "&amp;I1174&amp;" "&amp;J1174</f>
        <v xml:space="preserve">76 WILLOWMOUNT DR  </v>
      </c>
      <c r="L1174" t="s">
        <v>2770</v>
      </c>
    </row>
    <row r="1175" spans="1:12" x14ac:dyDescent="0.35">
      <c r="A1175" t="s">
        <v>693</v>
      </c>
      <c r="B1175" s="2">
        <v>42821</v>
      </c>
      <c r="C1175" s="2">
        <v>43936</v>
      </c>
      <c r="D1175">
        <f>_xlfn.DAYS(C1175,B1175)</f>
        <v>1115</v>
      </c>
      <c r="E1175">
        <v>1</v>
      </c>
      <c r="F1175">
        <v>344657</v>
      </c>
      <c r="G1175">
        <v>95</v>
      </c>
      <c r="H1175" t="s">
        <v>1851</v>
      </c>
      <c r="I1175" t="s">
        <v>190</v>
      </c>
      <c r="J1175" t="s">
        <v>191</v>
      </c>
      <c r="K1175" t="str">
        <f>G1175&amp;" "&amp;H1175&amp;" "&amp;I1175&amp;" "&amp;J1175</f>
        <v xml:space="preserve">95 HOLLIS AVE  </v>
      </c>
      <c r="L1175" t="s">
        <v>388</v>
      </c>
    </row>
    <row r="1176" spans="1:12" x14ac:dyDescent="0.35">
      <c r="A1176" t="s">
        <v>679</v>
      </c>
      <c r="B1176" s="2">
        <v>42818</v>
      </c>
      <c r="C1176" s="2">
        <v>43997</v>
      </c>
      <c r="D1176">
        <f>_xlfn.DAYS(C1176,B1176)</f>
        <v>1179</v>
      </c>
      <c r="E1176">
        <v>1</v>
      </c>
      <c r="F1176">
        <v>9523771</v>
      </c>
      <c r="G1176">
        <v>16</v>
      </c>
      <c r="H1176" t="s">
        <v>1837</v>
      </c>
      <c r="I1176" t="s">
        <v>230</v>
      </c>
      <c r="J1176" t="s">
        <v>191</v>
      </c>
      <c r="K1176" t="str">
        <f>G1176&amp;" "&amp;H1176&amp;" "&amp;I1176&amp;" "&amp;J1176</f>
        <v xml:space="preserve">16 PINEWAY BLVD  </v>
      </c>
      <c r="L1176" t="s">
        <v>2730</v>
      </c>
    </row>
    <row r="1177" spans="1:12" x14ac:dyDescent="0.35">
      <c r="A1177" t="s">
        <v>727</v>
      </c>
      <c r="B1177" s="2">
        <v>42814</v>
      </c>
      <c r="C1177" s="2">
        <v>42913</v>
      </c>
      <c r="D1177">
        <f>_xlfn.DAYS(C1177,B1177)</f>
        <v>99</v>
      </c>
      <c r="E1177">
        <v>1</v>
      </c>
      <c r="F1177">
        <v>380113</v>
      </c>
      <c r="G1177">
        <v>100</v>
      </c>
      <c r="H1177" t="s">
        <v>1879</v>
      </c>
      <c r="I1177" t="s">
        <v>214</v>
      </c>
      <c r="J1177" t="s">
        <v>191</v>
      </c>
      <c r="K1177" t="str">
        <f>G1177&amp;" "&amp;H1177&amp;" "&amp;I1177&amp;" "&amp;J1177</f>
        <v xml:space="preserve">100 ROMULUS DR  </v>
      </c>
      <c r="L1177" t="s">
        <v>2773</v>
      </c>
    </row>
    <row r="1178" spans="1:12" x14ac:dyDescent="0.35">
      <c r="A1178" t="s">
        <v>730</v>
      </c>
      <c r="B1178" s="2">
        <v>42807</v>
      </c>
      <c r="C1178" s="2">
        <v>43671</v>
      </c>
      <c r="D1178">
        <f>_xlfn.DAYS(C1178,B1178)</f>
        <v>864</v>
      </c>
      <c r="E1178">
        <v>1</v>
      </c>
      <c r="F1178">
        <v>8418068</v>
      </c>
      <c r="G1178">
        <v>33</v>
      </c>
      <c r="H1178" t="s">
        <v>1882</v>
      </c>
      <c r="I1178" t="s">
        <v>194</v>
      </c>
      <c r="J1178" t="s">
        <v>191</v>
      </c>
      <c r="K1178" t="str">
        <f>G1178&amp;" "&amp;H1178&amp;" "&amp;I1178&amp;" "&amp;J1178</f>
        <v xml:space="preserve">33 DALTON RD  </v>
      </c>
      <c r="L1178" t="s">
        <v>2776</v>
      </c>
    </row>
    <row r="1179" spans="1:12" x14ac:dyDescent="0.35">
      <c r="A1179" t="s">
        <v>630</v>
      </c>
      <c r="B1179" s="2">
        <v>42804</v>
      </c>
      <c r="C1179" s="2">
        <v>42853</v>
      </c>
      <c r="D1179">
        <f>_xlfn.DAYS(C1179,B1179)</f>
        <v>49</v>
      </c>
      <c r="E1179">
        <v>1</v>
      </c>
      <c r="F1179">
        <v>8168539</v>
      </c>
      <c r="G1179">
        <v>209</v>
      </c>
      <c r="H1179" t="s">
        <v>1796</v>
      </c>
      <c r="I1179" t="s">
        <v>190</v>
      </c>
      <c r="J1179" t="s">
        <v>191</v>
      </c>
      <c r="K1179" t="str">
        <f>G1179&amp;" "&amp;H1179&amp;" "&amp;I1179&amp;" "&amp;J1179</f>
        <v xml:space="preserve">209 DUNN AVE  </v>
      </c>
      <c r="L1179" t="s">
        <v>2685</v>
      </c>
    </row>
    <row r="1180" spans="1:12" x14ac:dyDescent="0.35">
      <c r="A1180" t="s">
        <v>708</v>
      </c>
      <c r="B1180" s="2">
        <v>42802</v>
      </c>
      <c r="C1180" s="2">
        <v>44308</v>
      </c>
      <c r="D1180">
        <f>_xlfn.DAYS(C1180,B1180)</f>
        <v>1506</v>
      </c>
      <c r="E1180">
        <v>1</v>
      </c>
      <c r="F1180">
        <v>792048</v>
      </c>
      <c r="G1180">
        <v>41</v>
      </c>
      <c r="H1180" t="s">
        <v>1861</v>
      </c>
      <c r="I1180" t="s">
        <v>190</v>
      </c>
      <c r="J1180" t="s">
        <v>191</v>
      </c>
      <c r="K1180" t="str">
        <f>G1180&amp;" "&amp;H1180&amp;" "&amp;I1180&amp;" "&amp;J1180</f>
        <v xml:space="preserve">41 DEARBOURNE AVE  </v>
      </c>
      <c r="L1180" t="s">
        <v>2756</v>
      </c>
    </row>
    <row r="1181" spans="1:12" x14ac:dyDescent="0.35">
      <c r="A1181" t="s">
        <v>724</v>
      </c>
      <c r="B1181" s="2">
        <v>42795</v>
      </c>
      <c r="C1181" s="2">
        <v>43432</v>
      </c>
      <c r="D1181">
        <f>_xlfn.DAYS(C1181,B1181)</f>
        <v>637</v>
      </c>
      <c r="E1181">
        <v>1</v>
      </c>
      <c r="F1181">
        <v>30030897</v>
      </c>
      <c r="G1181">
        <v>31</v>
      </c>
      <c r="H1181" t="s">
        <v>1876</v>
      </c>
      <c r="I1181" t="s">
        <v>214</v>
      </c>
      <c r="J1181" t="s">
        <v>191</v>
      </c>
      <c r="K1181" t="str">
        <f>G1181&amp;" "&amp;H1181&amp;" "&amp;I1181&amp;" "&amp;J1181</f>
        <v xml:space="preserve">31 ST MAGNUS DR  </v>
      </c>
      <c r="L1181" t="s">
        <v>2661</v>
      </c>
    </row>
    <row r="1182" spans="1:12" x14ac:dyDescent="0.35">
      <c r="A1182" t="s">
        <v>721</v>
      </c>
      <c r="B1182" s="2">
        <v>42782</v>
      </c>
      <c r="C1182" s="2">
        <v>42846</v>
      </c>
      <c r="D1182">
        <f>_xlfn.DAYS(C1182,B1182)</f>
        <v>64</v>
      </c>
      <c r="E1182">
        <v>1</v>
      </c>
      <c r="F1182">
        <v>9980492</v>
      </c>
      <c r="G1182">
        <v>53</v>
      </c>
      <c r="H1182" t="s">
        <v>1858</v>
      </c>
      <c r="I1182" t="s">
        <v>214</v>
      </c>
      <c r="J1182" t="s">
        <v>191</v>
      </c>
      <c r="K1182" t="str">
        <f>G1182&amp;" "&amp;H1182&amp;" "&amp;I1182&amp;" "&amp;J1182</f>
        <v xml:space="preserve">53 WESTHAMPTON DR  </v>
      </c>
      <c r="L1182" t="s">
        <v>2769</v>
      </c>
    </row>
    <row r="1183" spans="1:12" x14ac:dyDescent="0.35">
      <c r="A1183" t="s">
        <v>692</v>
      </c>
      <c r="B1183" s="2">
        <v>42781</v>
      </c>
      <c r="C1183" s="2">
        <v>43126</v>
      </c>
      <c r="D1183">
        <f>_xlfn.DAYS(C1183,B1183)</f>
        <v>345</v>
      </c>
      <c r="E1183">
        <v>1</v>
      </c>
      <c r="F1183">
        <v>10923578</v>
      </c>
      <c r="G1183">
        <v>211</v>
      </c>
      <c r="H1183" t="s">
        <v>1850</v>
      </c>
      <c r="I1183" t="s">
        <v>230</v>
      </c>
      <c r="J1183" t="s">
        <v>191</v>
      </c>
      <c r="K1183" t="str">
        <f>G1183&amp;" "&amp;H1183&amp;" "&amp;I1183&amp;" "&amp;J1183</f>
        <v xml:space="preserve">211 JOICEY BLVD  </v>
      </c>
      <c r="L1183" t="s">
        <v>2743</v>
      </c>
    </row>
    <row r="1184" spans="1:12" x14ac:dyDescent="0.35">
      <c r="A1184" t="s">
        <v>719</v>
      </c>
      <c r="B1184" s="2">
        <v>42780</v>
      </c>
      <c r="C1184" s="2">
        <v>42943</v>
      </c>
      <c r="D1184">
        <f>_xlfn.DAYS(C1184,B1184)</f>
        <v>163</v>
      </c>
      <c r="E1184">
        <v>1</v>
      </c>
      <c r="F1184">
        <v>1367263</v>
      </c>
      <c r="G1184" t="s">
        <v>1871</v>
      </c>
      <c r="H1184" t="s">
        <v>1872</v>
      </c>
      <c r="I1184" t="s">
        <v>194</v>
      </c>
      <c r="J1184" t="s">
        <v>191</v>
      </c>
      <c r="K1184" t="str">
        <f>G1184&amp;" "&amp;H1184&amp;" "&amp;I1184&amp;" "&amp;J1184</f>
        <v xml:space="preserve">548 A BRIMLEY RD  </v>
      </c>
      <c r="L1184" t="s">
        <v>2767</v>
      </c>
    </row>
    <row r="1185" spans="1:12" x14ac:dyDescent="0.35">
      <c r="A1185" t="s">
        <v>656</v>
      </c>
      <c r="B1185" s="2">
        <v>42769</v>
      </c>
      <c r="C1185" s="2">
        <v>44902</v>
      </c>
      <c r="D1185">
        <f>_xlfn.DAYS(C1185,B1185)</f>
        <v>2133</v>
      </c>
      <c r="E1185">
        <v>1</v>
      </c>
      <c r="F1185">
        <v>838105</v>
      </c>
      <c r="G1185">
        <v>22</v>
      </c>
      <c r="H1185" t="s">
        <v>1817</v>
      </c>
      <c r="I1185" t="s">
        <v>190</v>
      </c>
      <c r="J1185" t="s">
        <v>191</v>
      </c>
      <c r="K1185" t="str">
        <f>G1185&amp;" "&amp;H1185&amp;" "&amp;I1185&amp;" "&amp;J1185</f>
        <v xml:space="preserve">22 MANSFIELD AVE  </v>
      </c>
      <c r="L1185" t="s">
        <v>2711</v>
      </c>
    </row>
    <row r="1186" spans="1:12" x14ac:dyDescent="0.35">
      <c r="A1186" t="s">
        <v>722</v>
      </c>
      <c r="B1186" s="2">
        <v>42769</v>
      </c>
      <c r="C1186" s="2">
        <v>43336</v>
      </c>
      <c r="D1186">
        <f>_xlfn.DAYS(C1186,B1186)</f>
        <v>567</v>
      </c>
      <c r="E1186">
        <v>1</v>
      </c>
      <c r="F1186">
        <v>8407376</v>
      </c>
      <c r="G1186">
        <v>18</v>
      </c>
      <c r="H1186" t="s">
        <v>1874</v>
      </c>
      <c r="I1186" t="s">
        <v>190</v>
      </c>
      <c r="J1186" t="s">
        <v>191</v>
      </c>
      <c r="K1186" t="str">
        <f>G1186&amp;" "&amp;H1186&amp;" "&amp;I1186&amp;" "&amp;J1186</f>
        <v xml:space="preserve">18 LAKEVIEW AVE  </v>
      </c>
      <c r="L1186" t="s">
        <v>2697</v>
      </c>
    </row>
    <row r="1187" spans="1:12" x14ac:dyDescent="0.35">
      <c r="A1187" t="s">
        <v>715</v>
      </c>
      <c r="B1187" s="2">
        <v>42768</v>
      </c>
      <c r="C1187" s="2">
        <v>42934</v>
      </c>
      <c r="D1187">
        <f>_xlfn.DAYS(C1187,B1187)</f>
        <v>166</v>
      </c>
      <c r="E1187">
        <v>1</v>
      </c>
      <c r="F1187">
        <v>344384</v>
      </c>
      <c r="G1187">
        <v>134</v>
      </c>
      <c r="H1187" t="s">
        <v>1867</v>
      </c>
      <c r="I1187" t="s">
        <v>230</v>
      </c>
      <c r="J1187" t="s">
        <v>191</v>
      </c>
      <c r="K1187" t="str">
        <f>G1187&amp;" "&amp;H1187&amp;" "&amp;I1187&amp;" "&amp;J1187</f>
        <v xml:space="preserve">134 HISCOCK BLVD  </v>
      </c>
      <c r="L1187" t="s">
        <v>2763</v>
      </c>
    </row>
    <row r="1188" spans="1:12" x14ac:dyDescent="0.35">
      <c r="A1188" t="s">
        <v>720</v>
      </c>
      <c r="B1188" s="2">
        <v>42767</v>
      </c>
      <c r="C1188" s="2">
        <v>43066</v>
      </c>
      <c r="D1188">
        <f>_xlfn.DAYS(C1188,B1188)</f>
        <v>299</v>
      </c>
      <c r="E1188">
        <v>1</v>
      </c>
      <c r="F1188">
        <v>10133412</v>
      </c>
      <c r="G1188">
        <v>27</v>
      </c>
      <c r="H1188" t="s">
        <v>1873</v>
      </c>
      <c r="I1188" t="s">
        <v>190</v>
      </c>
      <c r="J1188" t="s">
        <v>191</v>
      </c>
      <c r="K1188" t="str">
        <f>G1188&amp;" "&amp;H1188&amp;" "&amp;I1188&amp;" "&amp;J1188</f>
        <v xml:space="preserve">27 MILKWOOD AVE  </v>
      </c>
      <c r="L1188" t="s">
        <v>2768</v>
      </c>
    </row>
    <row r="1189" spans="1:12" x14ac:dyDescent="0.35">
      <c r="A1189" t="s">
        <v>717</v>
      </c>
      <c r="B1189" s="2">
        <v>42766</v>
      </c>
      <c r="C1189" s="2">
        <v>42983</v>
      </c>
      <c r="D1189">
        <f>_xlfn.DAYS(C1189,B1189)</f>
        <v>217</v>
      </c>
      <c r="E1189">
        <v>1</v>
      </c>
      <c r="F1189">
        <v>382053</v>
      </c>
      <c r="G1189">
        <v>33</v>
      </c>
      <c r="H1189" t="s">
        <v>1869</v>
      </c>
      <c r="I1189" t="s">
        <v>214</v>
      </c>
      <c r="J1189" t="s">
        <v>191</v>
      </c>
      <c r="K1189" t="str">
        <f>G1189&amp;" "&amp;H1189&amp;" "&amp;I1189&amp;" "&amp;J1189</f>
        <v xml:space="preserve">33 SANCREST DR  </v>
      </c>
      <c r="L1189" t="s">
        <v>2765</v>
      </c>
    </row>
    <row r="1190" spans="1:12" x14ac:dyDescent="0.35">
      <c r="A1190" t="s">
        <v>595</v>
      </c>
      <c r="B1190" s="2">
        <v>42761</v>
      </c>
      <c r="C1190" s="2">
        <v>42846</v>
      </c>
      <c r="D1190">
        <f>_xlfn.DAYS(C1190,B1190)</f>
        <v>85</v>
      </c>
      <c r="E1190">
        <v>1</v>
      </c>
      <c r="F1190">
        <v>857422</v>
      </c>
      <c r="G1190">
        <v>47</v>
      </c>
      <c r="H1190" t="s">
        <v>1765</v>
      </c>
      <c r="I1190" t="s">
        <v>194</v>
      </c>
      <c r="J1190" t="s">
        <v>191</v>
      </c>
      <c r="K1190" t="str">
        <f>G1190&amp;" "&amp;H1190&amp;" "&amp;I1190&amp;" "&amp;J1190</f>
        <v xml:space="preserve">47 RAINSFORD RD  </v>
      </c>
      <c r="L1190" t="s">
        <v>2650</v>
      </c>
    </row>
    <row r="1191" spans="1:12" x14ac:dyDescent="0.35">
      <c r="A1191" t="s">
        <v>718</v>
      </c>
      <c r="B1191" s="2">
        <v>42761</v>
      </c>
      <c r="C1191" s="2">
        <v>43416</v>
      </c>
      <c r="D1191">
        <f>_xlfn.DAYS(C1191,B1191)</f>
        <v>655</v>
      </c>
      <c r="E1191">
        <v>1</v>
      </c>
      <c r="F1191">
        <v>11046767</v>
      </c>
      <c r="G1191">
        <v>40</v>
      </c>
      <c r="H1191" t="s">
        <v>1870</v>
      </c>
      <c r="I1191" t="s">
        <v>230</v>
      </c>
      <c r="J1191" t="s">
        <v>191</v>
      </c>
      <c r="K1191" t="str">
        <f>G1191&amp;" "&amp;H1191&amp;" "&amp;I1191&amp;" "&amp;J1191</f>
        <v xml:space="preserve">40 FAIRVIEW BLVD  </v>
      </c>
      <c r="L1191" t="s">
        <v>2766</v>
      </c>
    </row>
    <row r="1192" spans="1:12" x14ac:dyDescent="0.35">
      <c r="A1192" t="s">
        <v>681</v>
      </c>
      <c r="B1192" s="2">
        <v>42759</v>
      </c>
      <c r="C1192" s="2">
        <v>43292</v>
      </c>
      <c r="D1192">
        <f>_xlfn.DAYS(C1192,B1192)</f>
        <v>533</v>
      </c>
      <c r="E1192">
        <v>1</v>
      </c>
      <c r="F1192">
        <v>385852</v>
      </c>
      <c r="G1192">
        <v>6</v>
      </c>
      <c r="H1192" t="s">
        <v>1839</v>
      </c>
      <c r="I1192" t="s">
        <v>219</v>
      </c>
      <c r="J1192" t="s">
        <v>191</v>
      </c>
      <c r="K1192" t="str">
        <f>G1192&amp;" "&amp;H1192&amp;" "&amp;I1192&amp;" "&amp;J1192</f>
        <v xml:space="preserve">6 SHIRLEY CRES  </v>
      </c>
      <c r="L1192" t="s">
        <v>2732</v>
      </c>
    </row>
    <row r="1193" spans="1:12" x14ac:dyDescent="0.35">
      <c r="A1193" t="s">
        <v>713</v>
      </c>
      <c r="B1193" s="2">
        <v>42758</v>
      </c>
      <c r="C1193" s="2">
        <v>42804</v>
      </c>
      <c r="D1193">
        <f>_xlfn.DAYS(C1193,B1193)</f>
        <v>46</v>
      </c>
      <c r="E1193">
        <v>1</v>
      </c>
      <c r="F1193">
        <v>7522590</v>
      </c>
      <c r="G1193">
        <v>515</v>
      </c>
      <c r="H1193" t="s">
        <v>1865</v>
      </c>
      <c r="I1193" t="s">
        <v>217</v>
      </c>
      <c r="J1193" t="s">
        <v>191</v>
      </c>
      <c r="K1193" t="str">
        <f>G1193&amp;" "&amp;H1193&amp;" "&amp;I1193&amp;" "&amp;J1193</f>
        <v xml:space="preserve">515 CRAWFORD ST  </v>
      </c>
      <c r="L1193" t="s">
        <v>2761</v>
      </c>
    </row>
    <row r="1194" spans="1:12" x14ac:dyDescent="0.35">
      <c r="A1194" t="s">
        <v>711</v>
      </c>
      <c r="B1194" s="2">
        <v>42747</v>
      </c>
      <c r="C1194" s="2">
        <v>43109</v>
      </c>
      <c r="D1194">
        <f>_xlfn.DAYS(C1194,B1194)</f>
        <v>362</v>
      </c>
      <c r="E1194">
        <v>1</v>
      </c>
      <c r="F1194">
        <v>7648471</v>
      </c>
      <c r="G1194">
        <v>134</v>
      </c>
      <c r="H1194" t="s">
        <v>1864</v>
      </c>
      <c r="I1194" t="s">
        <v>190</v>
      </c>
      <c r="J1194" t="s">
        <v>191</v>
      </c>
      <c r="K1194" t="str">
        <f>G1194&amp;" "&amp;H1194&amp;" "&amp;I1194&amp;" "&amp;J1194</f>
        <v xml:space="preserve">134 BINGHAM AVE  </v>
      </c>
      <c r="L1194" t="s">
        <v>2759</v>
      </c>
    </row>
    <row r="1195" spans="1:12" x14ac:dyDescent="0.35">
      <c r="A1195" t="s">
        <v>714</v>
      </c>
      <c r="B1195" s="2">
        <v>42746</v>
      </c>
      <c r="C1195" s="2">
        <v>43140</v>
      </c>
      <c r="D1195">
        <f>_xlfn.DAYS(C1195,B1195)</f>
        <v>394</v>
      </c>
      <c r="E1195">
        <v>1</v>
      </c>
      <c r="F1195">
        <v>10527005</v>
      </c>
      <c r="G1195">
        <v>74</v>
      </c>
      <c r="H1195" t="s">
        <v>1866</v>
      </c>
      <c r="I1195" t="s">
        <v>190</v>
      </c>
      <c r="J1195" t="s">
        <v>191</v>
      </c>
      <c r="K1195" t="str">
        <f>G1195&amp;" "&amp;H1195&amp;" "&amp;I1195&amp;" "&amp;J1195</f>
        <v xml:space="preserve">74 GLADSTONE AVE  </v>
      </c>
      <c r="L1195" t="s">
        <v>2762</v>
      </c>
    </row>
    <row r="1196" spans="1:12" x14ac:dyDescent="0.35">
      <c r="A1196" t="s">
        <v>688</v>
      </c>
      <c r="B1196" s="2">
        <v>42744</v>
      </c>
      <c r="C1196" s="2">
        <v>42802</v>
      </c>
      <c r="D1196">
        <f>_xlfn.DAYS(C1196,B1196)</f>
        <v>58</v>
      </c>
      <c r="E1196">
        <v>1</v>
      </c>
      <c r="F1196">
        <v>762749</v>
      </c>
      <c r="G1196">
        <v>20</v>
      </c>
      <c r="H1196" t="s">
        <v>1846</v>
      </c>
      <c r="I1196" t="s">
        <v>190</v>
      </c>
      <c r="J1196" t="s">
        <v>191</v>
      </c>
      <c r="K1196" t="str">
        <f>G1196&amp;" "&amp;H1196&amp;" "&amp;I1196&amp;" "&amp;J1196</f>
        <v xml:space="preserve">20 AMROTH AVE  </v>
      </c>
      <c r="L1196" t="s">
        <v>2739</v>
      </c>
    </row>
    <row r="1197" spans="1:12" x14ac:dyDescent="0.35">
      <c r="A1197" t="s">
        <v>712</v>
      </c>
      <c r="B1197" s="2">
        <v>42741</v>
      </c>
      <c r="C1197" s="2">
        <v>43223</v>
      </c>
      <c r="D1197">
        <f>_xlfn.DAYS(C1197,B1197)</f>
        <v>482</v>
      </c>
      <c r="E1197">
        <v>1</v>
      </c>
      <c r="F1197">
        <v>8393638</v>
      </c>
      <c r="G1197">
        <v>242</v>
      </c>
      <c r="H1197" t="s">
        <v>1863</v>
      </c>
      <c r="I1197" t="s">
        <v>217</v>
      </c>
      <c r="J1197" t="s">
        <v>191</v>
      </c>
      <c r="K1197" t="str">
        <f>G1197&amp;" "&amp;H1197&amp;" "&amp;I1197&amp;" "&amp;J1197</f>
        <v xml:space="preserve">242 BEATRICE ST  </v>
      </c>
      <c r="L1197" t="s">
        <v>2760</v>
      </c>
    </row>
    <row r="1198" spans="1:12" x14ac:dyDescent="0.35">
      <c r="A1198" t="s">
        <v>706</v>
      </c>
      <c r="B1198" s="2">
        <v>42738</v>
      </c>
      <c r="C1198" s="2">
        <v>43084</v>
      </c>
      <c r="D1198">
        <f>_xlfn.DAYS(C1198,B1198)</f>
        <v>346</v>
      </c>
      <c r="E1198">
        <v>1</v>
      </c>
      <c r="F1198">
        <v>320137</v>
      </c>
      <c r="G1198">
        <v>76</v>
      </c>
      <c r="H1198" t="s">
        <v>1859</v>
      </c>
      <c r="I1198" t="s">
        <v>219</v>
      </c>
      <c r="J1198" t="s">
        <v>191</v>
      </c>
      <c r="K1198" t="str">
        <f>G1198&amp;" "&amp;H1198&amp;" "&amp;I1198&amp;" "&amp;J1198</f>
        <v xml:space="preserve">76 CICERELLA CRES  </v>
      </c>
      <c r="L1198" t="s">
        <v>2697</v>
      </c>
    </row>
    <row r="1199" spans="1:12" x14ac:dyDescent="0.35">
      <c r="A1199" t="s">
        <v>702</v>
      </c>
      <c r="B1199" s="2">
        <v>42726</v>
      </c>
      <c r="C1199" s="2">
        <v>43300</v>
      </c>
      <c r="D1199">
        <f>_xlfn.DAYS(C1199,B1199)</f>
        <v>574</v>
      </c>
      <c r="E1199">
        <v>1</v>
      </c>
      <c r="F1199">
        <v>843508</v>
      </c>
      <c r="G1199">
        <v>92</v>
      </c>
      <c r="H1199" t="s">
        <v>1781</v>
      </c>
      <c r="I1199" t="s">
        <v>190</v>
      </c>
      <c r="J1199" t="s">
        <v>191</v>
      </c>
      <c r="K1199" t="str">
        <f>G1199&amp;" "&amp;H1199&amp;" "&amp;I1199&amp;" "&amp;J1199</f>
        <v xml:space="preserve">92 MITCHELL AVE  </v>
      </c>
      <c r="L1199" t="s">
        <v>2752</v>
      </c>
    </row>
    <row r="1200" spans="1:12" x14ac:dyDescent="0.35">
      <c r="A1200" t="s">
        <v>705</v>
      </c>
      <c r="B1200" s="2">
        <v>42726</v>
      </c>
      <c r="C1200" s="2">
        <v>42828</v>
      </c>
      <c r="D1200">
        <f>_xlfn.DAYS(C1200,B1200)</f>
        <v>102</v>
      </c>
      <c r="E1200">
        <v>1</v>
      </c>
      <c r="F1200">
        <v>9980411</v>
      </c>
      <c r="G1200">
        <v>67</v>
      </c>
      <c r="H1200" t="s">
        <v>1858</v>
      </c>
      <c r="I1200" t="s">
        <v>214</v>
      </c>
      <c r="J1200" t="s">
        <v>191</v>
      </c>
      <c r="K1200" t="str">
        <f>G1200&amp;" "&amp;H1200&amp;" "&amp;I1200&amp;" "&amp;J1200</f>
        <v xml:space="preserve">67 WESTHAMPTON DR  </v>
      </c>
      <c r="L1200" t="s">
        <v>2754</v>
      </c>
    </row>
    <row r="1201" spans="1:12" x14ac:dyDescent="0.35">
      <c r="A1201" t="s">
        <v>700</v>
      </c>
      <c r="B1201" s="2">
        <v>42725</v>
      </c>
      <c r="C1201" s="2">
        <v>43811</v>
      </c>
      <c r="D1201">
        <f>_xlfn.DAYS(C1201,B1201)</f>
        <v>1086</v>
      </c>
      <c r="E1201">
        <v>1</v>
      </c>
      <c r="F1201">
        <v>770324</v>
      </c>
      <c r="G1201">
        <v>259</v>
      </c>
      <c r="H1201" t="s">
        <v>1855</v>
      </c>
      <c r="I1201" t="s">
        <v>190</v>
      </c>
      <c r="J1201" t="s">
        <v>191</v>
      </c>
      <c r="K1201" t="str">
        <f>G1201&amp;" "&amp;H1201&amp;" "&amp;I1201&amp;" "&amp;J1201</f>
        <v xml:space="preserve">259 BELLWOODS AVE  </v>
      </c>
      <c r="L1201" t="s">
        <v>2750</v>
      </c>
    </row>
    <row r="1202" spans="1:12" x14ac:dyDescent="0.35">
      <c r="A1202" t="s">
        <v>710</v>
      </c>
      <c r="B1202" s="2">
        <v>42725</v>
      </c>
      <c r="C1202" s="2">
        <v>42849</v>
      </c>
      <c r="D1202">
        <f>_xlfn.DAYS(C1202,B1202)</f>
        <v>124</v>
      </c>
      <c r="E1202">
        <v>1</v>
      </c>
      <c r="F1202">
        <v>8393588</v>
      </c>
      <c r="G1202">
        <v>190</v>
      </c>
      <c r="H1202" t="s">
        <v>1863</v>
      </c>
      <c r="I1202" t="s">
        <v>217</v>
      </c>
      <c r="J1202" t="s">
        <v>191</v>
      </c>
      <c r="K1202" t="str">
        <f>G1202&amp;" "&amp;H1202&amp;" "&amp;I1202&amp;" "&amp;J1202</f>
        <v xml:space="preserve">190 BEATRICE ST  </v>
      </c>
      <c r="L1202" t="s">
        <v>2758</v>
      </c>
    </row>
    <row r="1203" spans="1:12" x14ac:dyDescent="0.35">
      <c r="A1203" t="s">
        <v>709</v>
      </c>
      <c r="B1203" s="2">
        <v>42724</v>
      </c>
      <c r="C1203" s="2">
        <v>42790</v>
      </c>
      <c r="D1203">
        <f>_xlfn.DAYS(C1203,B1203)</f>
        <v>66</v>
      </c>
      <c r="E1203">
        <v>1</v>
      </c>
      <c r="F1203">
        <v>1025597</v>
      </c>
      <c r="G1203">
        <v>47</v>
      </c>
      <c r="H1203" t="s">
        <v>1862</v>
      </c>
      <c r="I1203" t="s">
        <v>190</v>
      </c>
      <c r="J1203" t="s">
        <v>191</v>
      </c>
      <c r="K1203" t="str">
        <f>G1203&amp;" "&amp;H1203&amp;" "&amp;I1203&amp;" "&amp;J1203</f>
        <v xml:space="preserve">47 RADLETT AVE  </v>
      </c>
      <c r="L1203" t="s">
        <v>2757</v>
      </c>
    </row>
    <row r="1204" spans="1:12" x14ac:dyDescent="0.35">
      <c r="A1204" t="s">
        <v>685</v>
      </c>
      <c r="B1204" s="2">
        <v>42723</v>
      </c>
      <c r="C1204" s="2">
        <v>43075</v>
      </c>
      <c r="D1204">
        <f>_xlfn.DAYS(C1204,B1204)</f>
        <v>352</v>
      </c>
      <c r="E1204">
        <v>1</v>
      </c>
      <c r="F1204">
        <v>340381</v>
      </c>
      <c r="G1204">
        <v>100</v>
      </c>
      <c r="H1204" t="s">
        <v>1844</v>
      </c>
      <c r="I1204" t="s">
        <v>190</v>
      </c>
      <c r="J1204" t="s">
        <v>191</v>
      </c>
      <c r="K1204" t="str">
        <f>G1204&amp;" "&amp;H1204&amp;" "&amp;I1204&amp;" "&amp;J1204</f>
        <v xml:space="preserve">100 GREENOCK AVE  </v>
      </c>
      <c r="L1204" t="s">
        <v>2736</v>
      </c>
    </row>
    <row r="1205" spans="1:12" x14ac:dyDescent="0.35">
      <c r="A1205" t="s">
        <v>699</v>
      </c>
      <c r="B1205" s="2">
        <v>42719</v>
      </c>
      <c r="C1205" s="2">
        <v>43412</v>
      </c>
      <c r="D1205">
        <f>_xlfn.DAYS(C1205,B1205)</f>
        <v>693</v>
      </c>
      <c r="E1205">
        <v>1</v>
      </c>
      <c r="F1205">
        <v>1007700</v>
      </c>
      <c r="G1205">
        <v>24</v>
      </c>
      <c r="H1205" t="s">
        <v>1799</v>
      </c>
      <c r="I1205" t="s">
        <v>219</v>
      </c>
      <c r="J1205" t="s">
        <v>191</v>
      </c>
      <c r="K1205" t="str">
        <f>G1205&amp;" "&amp;H1205&amp;" "&amp;I1205&amp;" "&amp;J1205</f>
        <v xml:space="preserve">24 HOLYOAKE CRES  </v>
      </c>
      <c r="L1205" t="s">
        <v>2749</v>
      </c>
    </row>
    <row r="1206" spans="1:12" x14ac:dyDescent="0.35">
      <c r="A1206" t="s">
        <v>698</v>
      </c>
      <c r="B1206" s="2">
        <v>42716</v>
      </c>
      <c r="C1206" s="2">
        <v>44057</v>
      </c>
      <c r="D1206">
        <f>_xlfn.DAYS(C1206,B1206)</f>
        <v>1341</v>
      </c>
      <c r="E1206">
        <v>1</v>
      </c>
      <c r="F1206">
        <v>481898</v>
      </c>
      <c r="G1206">
        <v>172</v>
      </c>
      <c r="H1206" t="s">
        <v>1854</v>
      </c>
      <c r="I1206" t="s">
        <v>190</v>
      </c>
      <c r="J1206" t="s">
        <v>191</v>
      </c>
      <c r="K1206" t="str">
        <f>G1206&amp;" "&amp;H1206&amp;" "&amp;I1206&amp;" "&amp;J1206</f>
        <v xml:space="preserve">172 ALFRED AVE  </v>
      </c>
      <c r="L1206" t="s">
        <v>2748</v>
      </c>
    </row>
    <row r="1207" spans="1:12" x14ac:dyDescent="0.35">
      <c r="A1207" t="s">
        <v>691</v>
      </c>
      <c r="B1207" s="2">
        <v>42713</v>
      </c>
      <c r="C1207" s="2">
        <v>42765</v>
      </c>
      <c r="D1207">
        <f>_xlfn.DAYS(C1207,B1207)</f>
        <v>52</v>
      </c>
      <c r="E1207">
        <v>1</v>
      </c>
      <c r="F1207">
        <v>9523851</v>
      </c>
      <c r="G1207">
        <v>124</v>
      </c>
      <c r="H1207" t="s">
        <v>1849</v>
      </c>
      <c r="I1207" t="s">
        <v>190</v>
      </c>
      <c r="J1207" t="s">
        <v>191</v>
      </c>
      <c r="K1207" t="str">
        <f>G1207&amp;" "&amp;H1207&amp;" "&amp;I1207&amp;" "&amp;J1207</f>
        <v xml:space="preserve">124 PRITCHARD AVE  </v>
      </c>
      <c r="L1207" t="s">
        <v>2742</v>
      </c>
    </row>
    <row r="1208" spans="1:12" x14ac:dyDescent="0.35">
      <c r="A1208" t="s">
        <v>701</v>
      </c>
      <c r="B1208" s="2">
        <v>42713</v>
      </c>
      <c r="C1208" s="2">
        <v>43593</v>
      </c>
      <c r="D1208">
        <f>_xlfn.DAYS(C1208,B1208)</f>
        <v>880</v>
      </c>
      <c r="E1208">
        <v>1</v>
      </c>
      <c r="F1208">
        <v>866460</v>
      </c>
      <c r="G1208">
        <v>151</v>
      </c>
      <c r="H1208" t="s">
        <v>1766</v>
      </c>
      <c r="I1208" t="s">
        <v>217</v>
      </c>
      <c r="J1208" t="s">
        <v>191</v>
      </c>
      <c r="K1208" t="str">
        <f>G1208&amp;" "&amp;H1208&amp;" "&amp;I1208&amp;" "&amp;J1208</f>
        <v xml:space="preserve">151 SHAW ST  </v>
      </c>
      <c r="L1208" t="s">
        <v>2751</v>
      </c>
    </row>
    <row r="1209" spans="1:12" x14ac:dyDescent="0.35">
      <c r="A1209" t="s">
        <v>30</v>
      </c>
      <c r="B1209" s="2">
        <v>42712</v>
      </c>
      <c r="E1209">
        <v>0</v>
      </c>
      <c r="F1209">
        <v>7586341</v>
      </c>
      <c r="G1209">
        <v>495</v>
      </c>
      <c r="H1209" t="s">
        <v>211</v>
      </c>
      <c r="I1209" t="s">
        <v>190</v>
      </c>
      <c r="J1209" t="s">
        <v>191</v>
      </c>
      <c r="K1209" t="str">
        <f>G1209&amp;" "&amp;H1209&amp;" "&amp;I1209&amp;" "&amp;J1209</f>
        <v xml:space="preserve">495 OSSINGTON AVE  </v>
      </c>
      <c r="L1209" t="s">
        <v>393</v>
      </c>
    </row>
    <row r="1210" spans="1:12" x14ac:dyDescent="0.35">
      <c r="A1210" t="s">
        <v>690</v>
      </c>
      <c r="B1210" s="2">
        <v>42711</v>
      </c>
      <c r="C1210" s="2">
        <v>42891</v>
      </c>
      <c r="D1210">
        <f>_xlfn.DAYS(C1210,B1210)</f>
        <v>180</v>
      </c>
      <c r="E1210">
        <v>1</v>
      </c>
      <c r="F1210">
        <v>997113</v>
      </c>
      <c r="G1210">
        <v>11</v>
      </c>
      <c r="H1210" t="s">
        <v>1848</v>
      </c>
      <c r="I1210" t="s">
        <v>194</v>
      </c>
      <c r="J1210" t="s">
        <v>191</v>
      </c>
      <c r="K1210" t="str">
        <f>G1210&amp;" "&amp;H1210&amp;" "&amp;I1210&amp;" "&amp;J1210</f>
        <v xml:space="preserve">11 DUFFIELD RD  </v>
      </c>
      <c r="L1210" t="s">
        <v>2741</v>
      </c>
    </row>
    <row r="1211" spans="1:12" x14ac:dyDescent="0.35">
      <c r="A1211" t="s">
        <v>689</v>
      </c>
      <c r="B1211" s="2">
        <v>42705</v>
      </c>
      <c r="C1211" s="2">
        <v>43074</v>
      </c>
      <c r="D1211">
        <f>_xlfn.DAYS(C1211,B1211)</f>
        <v>369</v>
      </c>
      <c r="E1211">
        <v>1</v>
      </c>
      <c r="F1211">
        <v>10587693</v>
      </c>
      <c r="G1211">
        <v>161</v>
      </c>
      <c r="H1211" t="s">
        <v>1847</v>
      </c>
      <c r="I1211" t="s">
        <v>217</v>
      </c>
      <c r="J1211" t="s">
        <v>191</v>
      </c>
      <c r="K1211" t="str">
        <f>G1211&amp;" "&amp;H1211&amp;" "&amp;I1211&amp;" "&amp;J1211</f>
        <v xml:space="preserve">161 MAJOR ST  </v>
      </c>
      <c r="L1211" t="s">
        <v>2740</v>
      </c>
    </row>
    <row r="1212" spans="1:12" x14ac:dyDescent="0.35">
      <c r="A1212" t="s">
        <v>704</v>
      </c>
      <c r="B1212" s="2">
        <v>42705</v>
      </c>
      <c r="C1212" s="2">
        <v>42843</v>
      </c>
      <c r="D1212">
        <f>_xlfn.DAYS(C1212,B1212)</f>
        <v>138</v>
      </c>
      <c r="E1212">
        <v>1</v>
      </c>
      <c r="F1212">
        <v>59744</v>
      </c>
      <c r="G1212">
        <v>221</v>
      </c>
      <c r="H1212" t="s">
        <v>1857</v>
      </c>
      <c r="I1212" t="s">
        <v>194</v>
      </c>
      <c r="J1212" t="s">
        <v>191</v>
      </c>
      <c r="K1212" t="str">
        <f>G1212&amp;" "&amp;H1212&amp;" "&amp;I1212&amp;" "&amp;J1212</f>
        <v xml:space="preserve">221 ENNERDALE RD  </v>
      </c>
      <c r="L1212" t="s">
        <v>2754</v>
      </c>
    </row>
    <row r="1213" spans="1:12" x14ac:dyDescent="0.35">
      <c r="A1213" t="s">
        <v>703</v>
      </c>
      <c r="B1213" s="2">
        <v>42702</v>
      </c>
      <c r="C1213" s="2">
        <v>43007</v>
      </c>
      <c r="D1213">
        <f>_xlfn.DAYS(C1213,B1213)</f>
        <v>305</v>
      </c>
      <c r="E1213">
        <v>1</v>
      </c>
      <c r="F1213">
        <v>20355863</v>
      </c>
      <c r="G1213">
        <v>11</v>
      </c>
      <c r="H1213" t="s">
        <v>1856</v>
      </c>
      <c r="I1213" t="s">
        <v>373</v>
      </c>
      <c r="J1213" t="s">
        <v>191</v>
      </c>
      <c r="K1213" t="str">
        <f>G1213&amp;" "&amp;H1213&amp;" "&amp;I1213&amp;" "&amp;J1213</f>
        <v xml:space="preserve">11 BRODERICK PL  </v>
      </c>
      <c r="L1213" t="s">
        <v>2753</v>
      </c>
    </row>
    <row r="1214" spans="1:12" x14ac:dyDescent="0.35">
      <c r="A1214" t="s">
        <v>683</v>
      </c>
      <c r="B1214" s="2">
        <v>42699</v>
      </c>
      <c r="C1214" s="2">
        <v>42881</v>
      </c>
      <c r="D1214">
        <f>_xlfn.DAYS(C1214,B1214)</f>
        <v>182</v>
      </c>
      <c r="E1214">
        <v>1</v>
      </c>
      <c r="F1214">
        <v>9340825</v>
      </c>
      <c r="G1214">
        <v>933</v>
      </c>
      <c r="H1214" t="s">
        <v>1842</v>
      </c>
      <c r="I1214" t="s">
        <v>217</v>
      </c>
      <c r="J1214" t="s">
        <v>191</v>
      </c>
      <c r="K1214" t="str">
        <f>G1214&amp;" "&amp;H1214&amp;" "&amp;I1214&amp;" "&amp;J1214</f>
        <v xml:space="preserve">933 DUFFERIN ST  </v>
      </c>
      <c r="L1214" t="s">
        <v>2734</v>
      </c>
    </row>
    <row r="1215" spans="1:12" x14ac:dyDescent="0.35">
      <c r="A1215" t="s">
        <v>686</v>
      </c>
      <c r="B1215" s="2">
        <v>42698</v>
      </c>
      <c r="C1215" s="2">
        <v>42887</v>
      </c>
      <c r="D1215">
        <f>_xlfn.DAYS(C1215,B1215)</f>
        <v>189</v>
      </c>
      <c r="E1215">
        <v>1</v>
      </c>
      <c r="F1215">
        <v>537338</v>
      </c>
      <c r="G1215">
        <v>177</v>
      </c>
      <c r="H1215" t="s">
        <v>1845</v>
      </c>
      <c r="I1215" t="s">
        <v>194</v>
      </c>
      <c r="J1215" t="s">
        <v>191</v>
      </c>
      <c r="K1215" t="str">
        <f>G1215&amp;" "&amp;H1215&amp;" "&amp;I1215&amp;" "&amp;J1215</f>
        <v xml:space="preserve">177 LINDYLOU RD  </v>
      </c>
      <c r="L1215" t="s">
        <v>2737</v>
      </c>
    </row>
    <row r="1216" spans="1:12" x14ac:dyDescent="0.35">
      <c r="A1216" t="s">
        <v>697</v>
      </c>
      <c r="B1216" s="2">
        <v>42698</v>
      </c>
      <c r="C1216" s="2">
        <v>43033</v>
      </c>
      <c r="D1216">
        <f>_xlfn.DAYS(C1216,B1216)</f>
        <v>335</v>
      </c>
      <c r="E1216">
        <v>1</v>
      </c>
      <c r="F1216">
        <v>350471</v>
      </c>
      <c r="G1216">
        <v>1026</v>
      </c>
      <c r="H1216" t="s">
        <v>222</v>
      </c>
      <c r="I1216" t="s">
        <v>194</v>
      </c>
      <c r="J1216" t="s">
        <v>191</v>
      </c>
      <c r="K1216" t="str">
        <f>G1216&amp;" "&amp;H1216&amp;" "&amp;I1216&amp;" "&amp;J1216</f>
        <v xml:space="preserve">1026 KENNEDY RD  </v>
      </c>
      <c r="L1216" t="s">
        <v>2747</v>
      </c>
    </row>
    <row r="1217" spans="1:12" x14ac:dyDescent="0.35">
      <c r="A1217" t="s">
        <v>694</v>
      </c>
      <c r="B1217" s="2">
        <v>42689</v>
      </c>
      <c r="C1217" s="2">
        <v>44259</v>
      </c>
      <c r="D1217">
        <f>_xlfn.DAYS(C1217,B1217)</f>
        <v>1570</v>
      </c>
      <c r="E1217">
        <v>1</v>
      </c>
      <c r="F1217">
        <v>9638317</v>
      </c>
      <c r="G1217">
        <v>466</v>
      </c>
      <c r="H1217" t="s">
        <v>1852</v>
      </c>
      <c r="I1217" t="s">
        <v>217</v>
      </c>
      <c r="J1217" t="s">
        <v>191</v>
      </c>
      <c r="K1217" t="str">
        <f>G1217&amp;" "&amp;H1217&amp;" "&amp;I1217&amp;" "&amp;J1217</f>
        <v xml:space="preserve">466 MARGUERETTA ST  </v>
      </c>
      <c r="L1217" t="s">
        <v>2744</v>
      </c>
    </row>
    <row r="1218" spans="1:12" x14ac:dyDescent="0.35">
      <c r="A1218" t="s">
        <v>676</v>
      </c>
      <c r="B1218" s="2">
        <v>42684</v>
      </c>
      <c r="C1218" s="2">
        <v>43992</v>
      </c>
      <c r="D1218">
        <f>_xlfn.DAYS(C1218,B1218)</f>
        <v>1308</v>
      </c>
      <c r="E1218">
        <v>1</v>
      </c>
      <c r="F1218">
        <v>866837</v>
      </c>
      <c r="G1218">
        <v>734</v>
      </c>
      <c r="H1218" t="s">
        <v>1766</v>
      </c>
      <c r="I1218" t="s">
        <v>217</v>
      </c>
      <c r="J1218" t="s">
        <v>191</v>
      </c>
      <c r="K1218" t="str">
        <f>G1218&amp;" "&amp;H1218&amp;" "&amp;I1218&amp;" "&amp;J1218</f>
        <v xml:space="preserve">734 SHAW ST  </v>
      </c>
      <c r="L1218" t="s">
        <v>2727</v>
      </c>
    </row>
    <row r="1219" spans="1:12" x14ac:dyDescent="0.35">
      <c r="A1219" t="s">
        <v>696</v>
      </c>
      <c r="B1219" s="2">
        <v>42684</v>
      </c>
      <c r="C1219" s="2">
        <v>42744</v>
      </c>
      <c r="D1219">
        <f>_xlfn.DAYS(C1219,B1219)</f>
        <v>60</v>
      </c>
      <c r="E1219">
        <v>1</v>
      </c>
      <c r="F1219">
        <v>1006365</v>
      </c>
      <c r="G1219">
        <v>57</v>
      </c>
      <c r="H1219" t="s">
        <v>1853</v>
      </c>
      <c r="I1219" t="s">
        <v>219</v>
      </c>
      <c r="J1219" t="s">
        <v>191</v>
      </c>
      <c r="K1219" t="str">
        <f>G1219&amp;" "&amp;H1219&amp;" "&amp;I1219&amp;" "&amp;J1219</f>
        <v xml:space="preserve">57 HAWKEDON CRES  </v>
      </c>
      <c r="L1219" t="s">
        <v>2746</v>
      </c>
    </row>
    <row r="1220" spans="1:12" x14ac:dyDescent="0.35">
      <c r="A1220" t="s">
        <v>687</v>
      </c>
      <c r="B1220" s="2">
        <v>42677</v>
      </c>
      <c r="C1220" s="2">
        <v>42795</v>
      </c>
      <c r="D1220">
        <f>_xlfn.DAYS(C1220,B1220)</f>
        <v>118</v>
      </c>
      <c r="E1220">
        <v>1</v>
      </c>
      <c r="F1220">
        <v>7553223</v>
      </c>
      <c r="G1220">
        <v>40</v>
      </c>
      <c r="H1220" t="s">
        <v>1732</v>
      </c>
      <c r="I1220" t="s">
        <v>190</v>
      </c>
      <c r="J1220" t="s">
        <v>191</v>
      </c>
      <c r="K1220" t="str">
        <f>G1220&amp;" "&amp;H1220&amp;" "&amp;I1220&amp;" "&amp;J1220</f>
        <v xml:space="preserve">40 BEACONSFIELD AVE  </v>
      </c>
      <c r="L1220" t="s">
        <v>2738</v>
      </c>
    </row>
    <row r="1221" spans="1:12" x14ac:dyDescent="0.35">
      <c r="A1221" t="s">
        <v>682</v>
      </c>
      <c r="B1221" s="2">
        <v>42675</v>
      </c>
      <c r="C1221" s="2">
        <v>42985</v>
      </c>
      <c r="D1221">
        <f>_xlfn.DAYS(C1221,B1221)</f>
        <v>310</v>
      </c>
      <c r="E1221">
        <v>1</v>
      </c>
      <c r="F1221">
        <v>1003607</v>
      </c>
      <c r="G1221">
        <v>11</v>
      </c>
      <c r="H1221" t="s">
        <v>1840</v>
      </c>
      <c r="I1221" t="s">
        <v>1841</v>
      </c>
      <c r="J1221" t="s">
        <v>191</v>
      </c>
      <c r="K1221" t="str">
        <f>G1221&amp;" "&amp;H1221&amp;" "&amp;I1221&amp;" "&amp;J1221</f>
        <v xml:space="preserve">11 GOLF VALLEY LANE  </v>
      </c>
      <c r="L1221" t="s">
        <v>2733</v>
      </c>
    </row>
    <row r="1222" spans="1:12" x14ac:dyDescent="0.35">
      <c r="A1222" t="s">
        <v>658</v>
      </c>
      <c r="B1222" s="2">
        <v>42671</v>
      </c>
      <c r="C1222" s="2">
        <v>43670</v>
      </c>
      <c r="D1222">
        <f>_xlfn.DAYS(C1222,B1222)</f>
        <v>999</v>
      </c>
      <c r="E1222">
        <v>1</v>
      </c>
      <c r="F1222">
        <v>813034</v>
      </c>
      <c r="G1222">
        <v>20</v>
      </c>
      <c r="H1222" t="s">
        <v>332</v>
      </c>
      <c r="I1222" t="s">
        <v>190</v>
      </c>
      <c r="J1222" t="s">
        <v>191</v>
      </c>
      <c r="K1222" t="str">
        <f>G1222&amp;" "&amp;H1222&amp;" "&amp;I1222&amp;" "&amp;J1222</f>
        <v xml:space="preserve">20 GLENHOLME AVE  </v>
      </c>
      <c r="L1222" t="s">
        <v>2712</v>
      </c>
    </row>
    <row r="1223" spans="1:12" x14ac:dyDescent="0.35">
      <c r="A1223" t="s">
        <v>640</v>
      </c>
      <c r="B1223" s="2">
        <v>42664</v>
      </c>
      <c r="C1223" s="2">
        <v>42790</v>
      </c>
      <c r="D1223">
        <f>_xlfn.DAYS(C1223,B1223)</f>
        <v>126</v>
      </c>
      <c r="E1223">
        <v>1</v>
      </c>
      <c r="F1223">
        <v>504373</v>
      </c>
      <c r="G1223">
        <v>45</v>
      </c>
      <c r="H1223" t="s">
        <v>1804</v>
      </c>
      <c r="I1223" t="s">
        <v>219</v>
      </c>
      <c r="J1223" t="s">
        <v>191</v>
      </c>
      <c r="K1223" t="str">
        <f>G1223&amp;" "&amp;H1223&amp;" "&amp;I1223&amp;" "&amp;J1223</f>
        <v xml:space="preserve">45 CRISPIN CRES  </v>
      </c>
      <c r="L1223" t="s">
        <v>2695</v>
      </c>
    </row>
    <row r="1224" spans="1:12" x14ac:dyDescent="0.35">
      <c r="A1224" t="s">
        <v>680</v>
      </c>
      <c r="B1224" s="2">
        <v>42657</v>
      </c>
      <c r="C1224" s="2">
        <v>43234</v>
      </c>
      <c r="D1224">
        <f>_xlfn.DAYS(C1224,B1224)</f>
        <v>577</v>
      </c>
      <c r="E1224">
        <v>1</v>
      </c>
      <c r="F1224">
        <v>7577622</v>
      </c>
      <c r="G1224">
        <v>392</v>
      </c>
      <c r="H1224" t="s">
        <v>1838</v>
      </c>
      <c r="I1224" t="s">
        <v>217</v>
      </c>
      <c r="J1224" t="s">
        <v>191</v>
      </c>
      <c r="K1224" t="str">
        <f>G1224&amp;" "&amp;H1224&amp;" "&amp;I1224&amp;" "&amp;J1224</f>
        <v xml:space="preserve">392 MARKHAM ST  </v>
      </c>
      <c r="L1224" t="s">
        <v>2731</v>
      </c>
    </row>
    <row r="1225" spans="1:12" x14ac:dyDescent="0.35">
      <c r="A1225" t="s">
        <v>661</v>
      </c>
      <c r="B1225" s="2">
        <v>42649</v>
      </c>
      <c r="C1225" s="2">
        <v>43746</v>
      </c>
      <c r="D1225">
        <f>_xlfn.DAYS(C1225,B1225)</f>
        <v>1097</v>
      </c>
      <c r="E1225">
        <v>1</v>
      </c>
      <c r="F1225">
        <v>875293</v>
      </c>
      <c r="G1225">
        <v>522</v>
      </c>
      <c r="H1225" t="s">
        <v>1820</v>
      </c>
      <c r="I1225" t="s">
        <v>230</v>
      </c>
      <c r="J1225" t="s">
        <v>191</v>
      </c>
      <c r="K1225" t="str">
        <f>G1225&amp;" "&amp;H1225&amp;" "&amp;I1225&amp;" "&amp;J1225</f>
        <v xml:space="preserve">522 STRATHMORE BLVD  </v>
      </c>
      <c r="L1225" t="s">
        <v>2714</v>
      </c>
    </row>
    <row r="1226" spans="1:12" x14ac:dyDescent="0.35">
      <c r="A1226" t="s">
        <v>673</v>
      </c>
      <c r="B1226" s="2">
        <v>42641</v>
      </c>
      <c r="C1226" s="2">
        <v>44981</v>
      </c>
      <c r="D1226">
        <f>_xlfn.DAYS(C1226,B1226)</f>
        <v>2340</v>
      </c>
      <c r="E1226">
        <v>1</v>
      </c>
      <c r="F1226">
        <v>71184</v>
      </c>
      <c r="G1226">
        <v>427</v>
      </c>
      <c r="H1226" t="s">
        <v>1832</v>
      </c>
      <c r="I1226" t="s">
        <v>190</v>
      </c>
      <c r="J1226" t="s">
        <v>191</v>
      </c>
      <c r="K1226" t="str">
        <f>G1226&amp;" "&amp;H1226&amp;" "&amp;I1226&amp;" "&amp;J1226</f>
        <v xml:space="preserve">427 RIDELLE AVE  </v>
      </c>
      <c r="L1226" t="s">
        <v>2725</v>
      </c>
    </row>
    <row r="1227" spans="1:12" x14ac:dyDescent="0.35">
      <c r="A1227" t="s">
        <v>672</v>
      </c>
      <c r="B1227" s="2">
        <v>42636</v>
      </c>
      <c r="C1227" s="2">
        <v>42744</v>
      </c>
      <c r="D1227">
        <f>_xlfn.DAYS(C1227,B1227)</f>
        <v>108</v>
      </c>
      <c r="E1227">
        <v>1</v>
      </c>
      <c r="F1227">
        <v>498021</v>
      </c>
      <c r="G1227">
        <v>9</v>
      </c>
      <c r="H1227" t="s">
        <v>1831</v>
      </c>
      <c r="I1227" t="s">
        <v>230</v>
      </c>
      <c r="J1227" t="s">
        <v>191</v>
      </c>
      <c r="K1227" t="str">
        <f>G1227&amp;" "&amp;H1227&amp;" "&amp;I1227&amp;" "&amp;J1227</f>
        <v xml:space="preserve">9 CHARLTON BLVD  </v>
      </c>
      <c r="L1227" t="s">
        <v>2724</v>
      </c>
    </row>
    <row r="1228" spans="1:12" x14ac:dyDescent="0.35">
      <c r="A1228" t="s">
        <v>642</v>
      </c>
      <c r="B1228" s="2">
        <v>42629</v>
      </c>
      <c r="C1228" s="2">
        <v>42916</v>
      </c>
      <c r="D1228">
        <f>_xlfn.DAYS(C1228,B1228)</f>
        <v>287</v>
      </c>
      <c r="E1228">
        <v>1</v>
      </c>
      <c r="F1228">
        <v>858506</v>
      </c>
      <c r="G1228">
        <v>23</v>
      </c>
      <c r="H1228" t="s">
        <v>1806</v>
      </c>
      <c r="I1228" t="s">
        <v>190</v>
      </c>
      <c r="J1228" t="s">
        <v>191</v>
      </c>
      <c r="K1228" t="str">
        <f>G1228&amp;" "&amp;H1228&amp;" "&amp;I1228&amp;" "&amp;J1228</f>
        <v xml:space="preserve">23 RHYL AVE  </v>
      </c>
      <c r="L1228" t="s">
        <v>2697</v>
      </c>
    </row>
    <row r="1229" spans="1:12" x14ac:dyDescent="0.35">
      <c r="A1229" t="s">
        <v>671</v>
      </c>
      <c r="B1229" s="2">
        <v>42628</v>
      </c>
      <c r="C1229" s="2">
        <v>43794</v>
      </c>
      <c r="D1229">
        <f>_xlfn.DAYS(C1229,B1229)</f>
        <v>1166</v>
      </c>
      <c r="E1229">
        <v>1</v>
      </c>
      <c r="F1229">
        <v>819912</v>
      </c>
      <c r="G1229">
        <v>27</v>
      </c>
      <c r="H1229" t="s">
        <v>1830</v>
      </c>
      <c r="I1229" t="s">
        <v>194</v>
      </c>
      <c r="J1229" t="s">
        <v>191</v>
      </c>
      <c r="K1229" t="str">
        <f>G1229&amp;" "&amp;H1229&amp;" "&amp;I1229&amp;" "&amp;J1229</f>
        <v xml:space="preserve">27 HEYDON PARK RD  </v>
      </c>
      <c r="L1229" t="s">
        <v>2723</v>
      </c>
    </row>
    <row r="1230" spans="1:12" x14ac:dyDescent="0.35">
      <c r="A1230" t="s">
        <v>674</v>
      </c>
      <c r="B1230" s="2">
        <v>42627</v>
      </c>
      <c r="C1230" s="2">
        <v>43053</v>
      </c>
      <c r="D1230">
        <f>_xlfn.DAYS(C1230,B1230)</f>
        <v>426</v>
      </c>
      <c r="E1230">
        <v>1</v>
      </c>
      <c r="F1230">
        <v>20030660</v>
      </c>
      <c r="G1230">
        <v>64</v>
      </c>
      <c r="H1230" t="s">
        <v>1833</v>
      </c>
      <c r="I1230" t="s">
        <v>194</v>
      </c>
      <c r="J1230" t="s">
        <v>191</v>
      </c>
      <c r="K1230" t="str">
        <f>G1230&amp;" "&amp;H1230&amp;" "&amp;I1230&amp;" "&amp;J1230</f>
        <v xml:space="preserve">64 LAWSON RD  </v>
      </c>
      <c r="L1230" t="s">
        <v>2697</v>
      </c>
    </row>
    <row r="1231" spans="1:12" x14ac:dyDescent="0.35">
      <c r="A1231" t="s">
        <v>670</v>
      </c>
      <c r="B1231" s="2">
        <v>42620</v>
      </c>
      <c r="C1231" s="2">
        <v>43812</v>
      </c>
      <c r="D1231">
        <f>_xlfn.DAYS(C1231,B1231)</f>
        <v>1192</v>
      </c>
      <c r="E1231">
        <v>1</v>
      </c>
      <c r="F1231">
        <v>20168584</v>
      </c>
      <c r="G1231">
        <v>72</v>
      </c>
      <c r="H1231" t="s">
        <v>1829</v>
      </c>
      <c r="I1231" t="s">
        <v>190</v>
      </c>
      <c r="J1231" t="s">
        <v>191</v>
      </c>
      <c r="K1231" t="str">
        <f>G1231&amp;" "&amp;H1231&amp;" "&amp;I1231&amp;" "&amp;J1231</f>
        <v xml:space="preserve">72 HAYNES AVE  </v>
      </c>
      <c r="L1231" t="s">
        <v>2722</v>
      </c>
    </row>
    <row r="1232" spans="1:12" x14ac:dyDescent="0.35">
      <c r="A1232" t="s">
        <v>665</v>
      </c>
      <c r="B1232" s="2">
        <v>42619</v>
      </c>
      <c r="C1232" s="2">
        <v>42944</v>
      </c>
      <c r="D1232">
        <f>_xlfn.DAYS(C1232,B1232)</f>
        <v>325</v>
      </c>
      <c r="E1232">
        <v>1</v>
      </c>
      <c r="F1232">
        <v>348227</v>
      </c>
      <c r="G1232">
        <v>7</v>
      </c>
      <c r="H1232" t="s">
        <v>1824</v>
      </c>
      <c r="I1232" t="s">
        <v>219</v>
      </c>
      <c r="J1232" t="s">
        <v>191</v>
      </c>
      <c r="K1232" t="str">
        <f>G1232&amp;" "&amp;H1232&amp;" "&amp;I1232&amp;" "&amp;J1232</f>
        <v xml:space="preserve">7 JACKMUIR CRES  </v>
      </c>
      <c r="L1232" t="s">
        <v>2717</v>
      </c>
    </row>
    <row r="1233" spans="1:12" x14ac:dyDescent="0.35">
      <c r="A1233" t="s">
        <v>669</v>
      </c>
      <c r="B1233" s="2">
        <v>42619</v>
      </c>
      <c r="C1233" s="2">
        <v>42815</v>
      </c>
      <c r="D1233">
        <f>_xlfn.DAYS(C1233,B1233)</f>
        <v>196</v>
      </c>
      <c r="E1233">
        <v>1</v>
      </c>
      <c r="F1233">
        <v>785693</v>
      </c>
      <c r="G1233">
        <v>1177</v>
      </c>
      <c r="H1233" t="s">
        <v>1828</v>
      </c>
      <c r="I1233" t="s">
        <v>217</v>
      </c>
      <c r="J1233" t="s">
        <v>191</v>
      </c>
      <c r="K1233" t="str">
        <f>G1233&amp;" "&amp;H1233&amp;" "&amp;I1233&amp;" "&amp;J1233</f>
        <v xml:space="preserve">1177 COLLEGE ST  </v>
      </c>
      <c r="L1233" t="s">
        <v>2721</v>
      </c>
    </row>
    <row r="1234" spans="1:12" x14ac:dyDescent="0.35">
      <c r="A1234" t="s">
        <v>668</v>
      </c>
      <c r="B1234" s="2">
        <v>42613</v>
      </c>
      <c r="C1234" s="2">
        <v>43249</v>
      </c>
      <c r="D1234">
        <f>_xlfn.DAYS(C1234,B1234)</f>
        <v>636</v>
      </c>
      <c r="E1234">
        <v>1</v>
      </c>
      <c r="F1234">
        <v>3563932</v>
      </c>
      <c r="G1234">
        <v>106</v>
      </c>
      <c r="H1234" t="s">
        <v>1827</v>
      </c>
      <c r="I1234" t="s">
        <v>217</v>
      </c>
      <c r="J1234" t="s">
        <v>191</v>
      </c>
      <c r="K1234" t="str">
        <f>G1234&amp;" "&amp;H1234&amp;" "&amp;I1234&amp;" "&amp;J1234</f>
        <v xml:space="preserve">106 ARGYLE ST  </v>
      </c>
      <c r="L1234" t="s">
        <v>2720</v>
      </c>
    </row>
    <row r="1235" spans="1:12" x14ac:dyDescent="0.35">
      <c r="A1235" t="s">
        <v>667</v>
      </c>
      <c r="B1235" s="2">
        <v>42604</v>
      </c>
      <c r="C1235" s="2">
        <v>43388</v>
      </c>
      <c r="D1235">
        <f>_xlfn.DAYS(C1235,B1235)</f>
        <v>784</v>
      </c>
      <c r="E1235">
        <v>1</v>
      </c>
      <c r="F1235">
        <v>360407</v>
      </c>
      <c r="G1235">
        <v>8</v>
      </c>
      <c r="H1235" t="s">
        <v>1826</v>
      </c>
      <c r="I1235" t="s">
        <v>214</v>
      </c>
      <c r="J1235" t="s">
        <v>191</v>
      </c>
      <c r="K1235" t="str">
        <f>G1235&amp;" "&amp;H1235&amp;" "&amp;I1235&amp;" "&amp;J1235</f>
        <v xml:space="preserve">8 MARSHA DR  </v>
      </c>
      <c r="L1235" t="s">
        <v>2719</v>
      </c>
    </row>
    <row r="1236" spans="1:12" x14ac:dyDescent="0.35">
      <c r="A1236" t="s">
        <v>657</v>
      </c>
      <c r="B1236" s="2">
        <v>42598</v>
      </c>
      <c r="C1236" s="2">
        <v>44461</v>
      </c>
      <c r="D1236">
        <f>_xlfn.DAYS(C1236,B1236)</f>
        <v>1863</v>
      </c>
      <c r="E1236">
        <v>1</v>
      </c>
      <c r="F1236">
        <v>371819</v>
      </c>
      <c r="G1236">
        <v>126</v>
      </c>
      <c r="H1236" t="s">
        <v>1818</v>
      </c>
      <c r="I1236" t="s">
        <v>203</v>
      </c>
      <c r="J1236" t="s">
        <v>191</v>
      </c>
      <c r="K1236" t="str">
        <f>G1236&amp;" "&amp;H1236&amp;" "&amp;I1236&amp;" "&amp;J1236</f>
        <v xml:space="preserve">126 PEGASUS TRL  </v>
      </c>
      <c r="L1236" t="s">
        <v>2705</v>
      </c>
    </row>
    <row r="1237" spans="1:12" x14ac:dyDescent="0.35">
      <c r="A1237" t="s">
        <v>666</v>
      </c>
      <c r="B1237" s="2">
        <v>42597</v>
      </c>
      <c r="C1237" s="2">
        <v>43178</v>
      </c>
      <c r="D1237">
        <f>_xlfn.DAYS(C1237,B1237)</f>
        <v>581</v>
      </c>
      <c r="E1237">
        <v>1</v>
      </c>
      <c r="F1237">
        <v>13968247</v>
      </c>
      <c r="G1237">
        <v>109</v>
      </c>
      <c r="H1237" t="s">
        <v>1825</v>
      </c>
      <c r="I1237" t="s">
        <v>214</v>
      </c>
      <c r="J1237" t="s">
        <v>191</v>
      </c>
      <c r="K1237" t="str">
        <f>G1237&amp;" "&amp;H1237&amp;" "&amp;I1237&amp;" "&amp;J1237</f>
        <v xml:space="preserve">109 REXLEIGH DR  </v>
      </c>
      <c r="L1237" t="s">
        <v>2718</v>
      </c>
    </row>
    <row r="1238" spans="1:12" x14ac:dyDescent="0.35">
      <c r="A1238" t="s">
        <v>638</v>
      </c>
      <c r="B1238" s="2">
        <v>42586</v>
      </c>
      <c r="C1238" s="2">
        <v>42872</v>
      </c>
      <c r="D1238">
        <f>_xlfn.DAYS(C1238,B1238)</f>
        <v>286</v>
      </c>
      <c r="E1238">
        <v>1</v>
      </c>
      <c r="F1238">
        <v>851003</v>
      </c>
      <c r="G1238">
        <v>140</v>
      </c>
      <c r="H1238" t="s">
        <v>1802</v>
      </c>
      <c r="I1238" t="s">
        <v>190</v>
      </c>
      <c r="J1238" t="s">
        <v>191</v>
      </c>
      <c r="K1238" t="str">
        <f>G1238&amp;" "&amp;H1238&amp;" "&amp;I1238&amp;" "&amp;J1238</f>
        <v xml:space="preserve">140 PALMERSTON AVE  </v>
      </c>
      <c r="L1238" t="s">
        <v>2693</v>
      </c>
    </row>
    <row r="1239" spans="1:12" x14ac:dyDescent="0.35">
      <c r="A1239" t="s">
        <v>664</v>
      </c>
      <c r="B1239" s="2">
        <v>42585</v>
      </c>
      <c r="C1239" s="2">
        <v>43364</v>
      </c>
      <c r="D1239">
        <f>_xlfn.DAYS(C1239,B1239)</f>
        <v>779</v>
      </c>
      <c r="E1239">
        <v>1</v>
      </c>
      <c r="F1239">
        <v>343111</v>
      </c>
      <c r="G1239">
        <v>11</v>
      </c>
      <c r="H1239" t="s">
        <v>1823</v>
      </c>
      <c r="I1239" t="s">
        <v>190</v>
      </c>
      <c r="J1239" t="s">
        <v>191</v>
      </c>
      <c r="K1239" t="str">
        <f>G1239&amp;" "&amp;H1239&amp;" "&amp;I1239&amp;" "&amp;J1239</f>
        <v xml:space="preserve">11 HEALE AVE  </v>
      </c>
      <c r="L1239" t="s">
        <v>2716</v>
      </c>
    </row>
    <row r="1240" spans="1:12" x14ac:dyDescent="0.35">
      <c r="A1240" t="s">
        <v>660</v>
      </c>
      <c r="B1240" s="2">
        <v>42570</v>
      </c>
      <c r="C1240" s="2">
        <v>43151</v>
      </c>
      <c r="D1240">
        <f>_xlfn.DAYS(C1240,B1240)</f>
        <v>581</v>
      </c>
      <c r="E1240">
        <v>1</v>
      </c>
      <c r="F1240">
        <v>492616</v>
      </c>
      <c r="G1240">
        <v>73</v>
      </c>
      <c r="H1240" t="s">
        <v>213</v>
      </c>
      <c r="I1240" t="s">
        <v>214</v>
      </c>
      <c r="J1240" t="s">
        <v>191</v>
      </c>
      <c r="K1240" t="str">
        <f>G1240&amp;" "&amp;H1240&amp;" "&amp;I1240&amp;" "&amp;J1240</f>
        <v xml:space="preserve">73 BROADOAKS DR  </v>
      </c>
      <c r="L1240" t="s">
        <v>2713</v>
      </c>
    </row>
    <row r="1241" spans="1:12" x14ac:dyDescent="0.35">
      <c r="A1241" t="s">
        <v>663</v>
      </c>
      <c r="B1241" s="2">
        <v>42570</v>
      </c>
      <c r="C1241" s="2">
        <v>42747</v>
      </c>
      <c r="D1241">
        <f>_xlfn.DAYS(C1241,B1241)</f>
        <v>177</v>
      </c>
      <c r="E1241">
        <v>1</v>
      </c>
      <c r="F1241">
        <v>815206</v>
      </c>
      <c r="G1241">
        <v>12</v>
      </c>
      <c r="H1241" t="s">
        <v>1822</v>
      </c>
      <c r="I1241" t="s">
        <v>190</v>
      </c>
      <c r="J1241" t="s">
        <v>191</v>
      </c>
      <c r="K1241" t="str">
        <f>G1241&amp;" "&amp;H1241&amp;" "&amp;I1241&amp;" "&amp;J1241</f>
        <v xml:space="preserve">12 GRANGE AVE  </v>
      </c>
      <c r="L1241" t="s">
        <v>2715</v>
      </c>
    </row>
    <row r="1242" spans="1:12" x14ac:dyDescent="0.35">
      <c r="A1242" t="s">
        <v>646</v>
      </c>
      <c r="B1242" s="2">
        <v>42565</v>
      </c>
      <c r="C1242" s="2">
        <v>43111</v>
      </c>
      <c r="D1242">
        <f>_xlfn.DAYS(C1242,B1242)</f>
        <v>546</v>
      </c>
      <c r="E1242">
        <v>1</v>
      </c>
      <c r="F1242">
        <v>20359863</v>
      </c>
      <c r="G1242">
        <v>35</v>
      </c>
      <c r="H1242" t="s">
        <v>1809</v>
      </c>
      <c r="I1242" t="s">
        <v>214</v>
      </c>
      <c r="J1242" t="s">
        <v>191</v>
      </c>
      <c r="K1242" t="str">
        <f>G1242&amp;" "&amp;H1242&amp;" "&amp;I1242&amp;" "&amp;J1242</f>
        <v xml:space="preserve">35 DAIRY DR  </v>
      </c>
      <c r="L1242" t="s">
        <v>2701</v>
      </c>
    </row>
    <row r="1243" spans="1:12" x14ac:dyDescent="0.35">
      <c r="A1243" t="s">
        <v>633</v>
      </c>
      <c r="B1243" s="2">
        <v>42562</v>
      </c>
      <c r="C1243" s="2">
        <v>44300</v>
      </c>
      <c r="D1243">
        <f>_xlfn.DAYS(C1243,B1243)</f>
        <v>1738</v>
      </c>
      <c r="E1243">
        <v>1</v>
      </c>
      <c r="F1243">
        <v>10410958</v>
      </c>
      <c r="G1243">
        <v>148</v>
      </c>
      <c r="H1243" t="s">
        <v>1728</v>
      </c>
      <c r="I1243" t="s">
        <v>190</v>
      </c>
      <c r="J1243" t="s">
        <v>191</v>
      </c>
      <c r="K1243" t="str">
        <f>G1243&amp;" "&amp;H1243&amp;" "&amp;I1243&amp;" "&amp;J1243</f>
        <v xml:space="preserve">148 DONLANDS AVE  </v>
      </c>
      <c r="L1243" t="s">
        <v>2688</v>
      </c>
    </row>
    <row r="1244" spans="1:12" x14ac:dyDescent="0.35">
      <c r="A1244" t="s">
        <v>648</v>
      </c>
      <c r="B1244" s="2">
        <v>42562</v>
      </c>
      <c r="C1244" s="2">
        <v>44823</v>
      </c>
      <c r="D1244">
        <f>_xlfn.DAYS(C1244,B1244)</f>
        <v>2261</v>
      </c>
      <c r="E1244">
        <v>1</v>
      </c>
      <c r="F1244">
        <v>8392547</v>
      </c>
      <c r="G1244">
        <v>39</v>
      </c>
      <c r="H1244" t="s">
        <v>1811</v>
      </c>
      <c r="I1244" t="s">
        <v>230</v>
      </c>
      <c r="J1244" t="s">
        <v>191</v>
      </c>
      <c r="K1244" t="str">
        <f>G1244&amp;" "&amp;H1244&amp;" "&amp;I1244&amp;" "&amp;J1244</f>
        <v xml:space="preserve">39 WINSTON PARK BLVD  </v>
      </c>
      <c r="L1244" t="s">
        <v>2703</v>
      </c>
    </row>
    <row r="1245" spans="1:12" x14ac:dyDescent="0.35">
      <c r="A1245" t="s">
        <v>659</v>
      </c>
      <c r="B1245" s="2">
        <v>42551</v>
      </c>
      <c r="C1245" s="2">
        <v>42866</v>
      </c>
      <c r="D1245">
        <f>_xlfn.DAYS(C1245,B1245)</f>
        <v>315</v>
      </c>
      <c r="E1245">
        <v>1</v>
      </c>
      <c r="F1245">
        <v>392339</v>
      </c>
      <c r="G1245">
        <v>254</v>
      </c>
      <c r="H1245" t="s">
        <v>1819</v>
      </c>
      <c r="I1245" t="s">
        <v>214</v>
      </c>
      <c r="J1245" t="s">
        <v>191</v>
      </c>
      <c r="K1245" t="str">
        <f>G1245&amp;" "&amp;H1245&amp;" "&amp;I1245&amp;" "&amp;J1245</f>
        <v xml:space="preserve">254 TOWER DR  </v>
      </c>
      <c r="L1245" t="s">
        <v>393</v>
      </c>
    </row>
    <row r="1246" spans="1:12" x14ac:dyDescent="0.35">
      <c r="A1246" t="s">
        <v>655</v>
      </c>
      <c r="B1246" s="2">
        <v>42536</v>
      </c>
      <c r="C1246" s="2">
        <v>42880</v>
      </c>
      <c r="D1246">
        <f>_xlfn.DAYS(C1246,B1246)</f>
        <v>344</v>
      </c>
      <c r="E1246">
        <v>1</v>
      </c>
      <c r="F1246">
        <v>10155472</v>
      </c>
      <c r="G1246">
        <v>59</v>
      </c>
      <c r="H1246" t="s">
        <v>1816</v>
      </c>
      <c r="I1246" t="s">
        <v>214</v>
      </c>
      <c r="J1246" t="s">
        <v>191</v>
      </c>
      <c r="K1246" t="str">
        <f>G1246&amp;" "&amp;H1246&amp;" "&amp;I1246&amp;" "&amp;J1246</f>
        <v xml:space="preserve">59 AMORO DR  </v>
      </c>
      <c r="L1246" t="s">
        <v>2710</v>
      </c>
    </row>
    <row r="1247" spans="1:12" x14ac:dyDescent="0.35">
      <c r="A1247" t="s">
        <v>635</v>
      </c>
      <c r="B1247" s="2">
        <v>42528</v>
      </c>
      <c r="C1247" s="2">
        <v>42768</v>
      </c>
      <c r="D1247">
        <f>_xlfn.DAYS(C1247,B1247)</f>
        <v>240</v>
      </c>
      <c r="E1247">
        <v>1</v>
      </c>
      <c r="F1247">
        <v>1007720</v>
      </c>
      <c r="G1247">
        <v>44</v>
      </c>
      <c r="H1247" t="s">
        <v>1799</v>
      </c>
      <c r="I1247" t="s">
        <v>219</v>
      </c>
      <c r="J1247" t="s">
        <v>191</v>
      </c>
      <c r="K1247" t="str">
        <f>G1247&amp;" "&amp;H1247&amp;" "&amp;I1247&amp;" "&amp;J1247</f>
        <v xml:space="preserve">44 HOLYOAKE CRES  </v>
      </c>
      <c r="L1247" t="s">
        <v>2690</v>
      </c>
    </row>
    <row r="1248" spans="1:12" x14ac:dyDescent="0.35">
      <c r="A1248" t="s">
        <v>651</v>
      </c>
      <c r="B1248" s="2">
        <v>42522</v>
      </c>
      <c r="C1248" s="2">
        <v>43886</v>
      </c>
      <c r="D1248">
        <f>_xlfn.DAYS(C1248,B1248)</f>
        <v>1364</v>
      </c>
      <c r="E1248">
        <v>1</v>
      </c>
      <c r="F1248">
        <v>8713912</v>
      </c>
      <c r="G1248">
        <v>37</v>
      </c>
      <c r="H1248" t="s">
        <v>1814</v>
      </c>
      <c r="I1248" t="s">
        <v>194</v>
      </c>
      <c r="J1248" t="s">
        <v>191</v>
      </c>
      <c r="K1248" t="str">
        <f>G1248&amp;" "&amp;H1248&amp;" "&amp;I1248&amp;" "&amp;J1248</f>
        <v xml:space="preserve">37 HOUNSLOW HEATH RD  </v>
      </c>
      <c r="L1248" t="s">
        <v>2706</v>
      </c>
    </row>
    <row r="1249" spans="1:12" x14ac:dyDescent="0.35">
      <c r="A1249" t="s">
        <v>652</v>
      </c>
      <c r="B1249" s="2">
        <v>42522</v>
      </c>
      <c r="C1249" s="2">
        <v>42815</v>
      </c>
      <c r="D1249">
        <f>_xlfn.DAYS(C1249,B1249)</f>
        <v>293</v>
      </c>
      <c r="E1249">
        <v>1</v>
      </c>
      <c r="F1249">
        <v>7974230</v>
      </c>
      <c r="G1249">
        <v>162</v>
      </c>
      <c r="H1249" t="s">
        <v>1815</v>
      </c>
      <c r="I1249" t="s">
        <v>190</v>
      </c>
      <c r="J1249" t="s">
        <v>191</v>
      </c>
      <c r="K1249" t="str">
        <f>G1249&amp;" "&amp;H1249&amp;" "&amp;I1249&amp;" "&amp;J1249</f>
        <v xml:space="preserve">162 HOWLAND AVE  </v>
      </c>
      <c r="L1249" t="s">
        <v>2707</v>
      </c>
    </row>
    <row r="1250" spans="1:12" x14ac:dyDescent="0.35">
      <c r="A1250" t="s">
        <v>654</v>
      </c>
      <c r="B1250" s="2">
        <v>42522</v>
      </c>
      <c r="C1250" s="2">
        <v>42845</v>
      </c>
      <c r="D1250">
        <f>_xlfn.DAYS(C1250,B1250)</f>
        <v>323</v>
      </c>
      <c r="E1250">
        <v>1</v>
      </c>
      <c r="F1250">
        <v>8023431</v>
      </c>
      <c r="G1250">
        <v>61</v>
      </c>
      <c r="H1250" t="s">
        <v>1739</v>
      </c>
      <c r="I1250" t="s">
        <v>217</v>
      </c>
      <c r="J1250" t="s">
        <v>191</v>
      </c>
      <c r="K1250" t="str">
        <f>G1250&amp;" "&amp;H1250&amp;" "&amp;I1250&amp;" "&amp;J1250</f>
        <v xml:space="preserve">61 MARIA ST  </v>
      </c>
      <c r="L1250" t="s">
        <v>2709</v>
      </c>
    </row>
    <row r="1251" spans="1:12" x14ac:dyDescent="0.35">
      <c r="A1251" t="s">
        <v>653</v>
      </c>
      <c r="B1251" s="2">
        <v>42520</v>
      </c>
      <c r="C1251" s="2">
        <v>42739</v>
      </c>
      <c r="D1251">
        <f>_xlfn.DAYS(C1251,B1251)</f>
        <v>219</v>
      </c>
      <c r="E1251">
        <v>1</v>
      </c>
      <c r="F1251">
        <v>9487086</v>
      </c>
      <c r="G1251">
        <v>713</v>
      </c>
      <c r="H1251" t="s">
        <v>211</v>
      </c>
      <c r="I1251" t="s">
        <v>190</v>
      </c>
      <c r="J1251" t="s">
        <v>191</v>
      </c>
      <c r="K1251" t="str">
        <f>G1251&amp;" "&amp;H1251&amp;" "&amp;I1251&amp;" "&amp;J1251</f>
        <v xml:space="preserve">713 OSSINGTON AVE  </v>
      </c>
      <c r="L1251" t="s">
        <v>2708</v>
      </c>
    </row>
    <row r="1252" spans="1:12" x14ac:dyDescent="0.35">
      <c r="A1252" t="s">
        <v>647</v>
      </c>
      <c r="B1252" s="2">
        <v>42515</v>
      </c>
      <c r="C1252" s="2">
        <v>45098</v>
      </c>
      <c r="D1252">
        <f>_xlfn.DAYS(C1252,B1252)</f>
        <v>2583</v>
      </c>
      <c r="E1252">
        <v>1</v>
      </c>
      <c r="F1252">
        <v>10872563</v>
      </c>
      <c r="G1252">
        <v>180</v>
      </c>
      <c r="H1252" t="s">
        <v>1810</v>
      </c>
      <c r="I1252" t="s">
        <v>190</v>
      </c>
      <c r="J1252" t="s">
        <v>191</v>
      </c>
      <c r="K1252" t="str">
        <f>G1252&amp;" "&amp;H1252&amp;" "&amp;I1252&amp;" "&amp;J1252</f>
        <v xml:space="preserve">180 PRINCESS AVE  </v>
      </c>
      <c r="L1252" t="s">
        <v>2702</v>
      </c>
    </row>
    <row r="1253" spans="1:12" x14ac:dyDescent="0.35">
      <c r="A1253" t="s">
        <v>650</v>
      </c>
      <c r="B1253" s="2">
        <v>42506</v>
      </c>
      <c r="C1253" s="2">
        <v>43418</v>
      </c>
      <c r="D1253">
        <f>_xlfn.DAYS(C1253,B1253)</f>
        <v>912</v>
      </c>
      <c r="E1253">
        <v>1</v>
      </c>
      <c r="F1253">
        <v>20121051</v>
      </c>
      <c r="G1253">
        <v>29</v>
      </c>
      <c r="H1253" t="s">
        <v>1813</v>
      </c>
      <c r="I1253" t="s">
        <v>252</v>
      </c>
      <c r="J1253" t="s">
        <v>191</v>
      </c>
      <c r="K1253" t="str">
        <f>G1253&amp;" "&amp;H1253&amp;" "&amp;I1253&amp;" "&amp;J1253</f>
        <v xml:space="preserve">29 SPALL CRT  </v>
      </c>
      <c r="L1253" t="s">
        <v>2705</v>
      </c>
    </row>
    <row r="1254" spans="1:12" x14ac:dyDescent="0.35">
      <c r="A1254" t="s">
        <v>649</v>
      </c>
      <c r="B1254" s="2">
        <v>42500</v>
      </c>
      <c r="C1254" s="2">
        <v>42775</v>
      </c>
      <c r="D1254">
        <f>_xlfn.DAYS(C1254,B1254)</f>
        <v>275</v>
      </c>
      <c r="E1254">
        <v>1</v>
      </c>
      <c r="F1254">
        <v>36679</v>
      </c>
      <c r="G1254">
        <v>138</v>
      </c>
      <c r="H1254" t="s">
        <v>1812</v>
      </c>
      <c r="I1254" t="s">
        <v>190</v>
      </c>
      <c r="J1254" t="s">
        <v>191</v>
      </c>
      <c r="K1254" t="str">
        <f>G1254&amp;" "&amp;H1254&amp;" "&amp;I1254&amp;" "&amp;J1254</f>
        <v xml:space="preserve">138 WESTLAKE AVE  </v>
      </c>
      <c r="L1254" t="s">
        <v>2704</v>
      </c>
    </row>
    <row r="1255" spans="1:12" x14ac:dyDescent="0.35">
      <c r="A1255" t="s">
        <v>645</v>
      </c>
      <c r="B1255" s="2">
        <v>42488</v>
      </c>
      <c r="C1255" s="2">
        <v>43622</v>
      </c>
      <c r="D1255">
        <f>_xlfn.DAYS(C1255,B1255)</f>
        <v>1134</v>
      </c>
      <c r="E1255">
        <v>1</v>
      </c>
      <c r="F1255">
        <v>525912</v>
      </c>
      <c r="G1255">
        <v>102</v>
      </c>
      <c r="H1255" t="s">
        <v>1808</v>
      </c>
      <c r="I1255" t="s">
        <v>214</v>
      </c>
      <c r="J1255" t="s">
        <v>191</v>
      </c>
      <c r="K1255" t="str">
        <f>G1255&amp;" "&amp;H1255&amp;" "&amp;I1255&amp;" "&amp;J1255</f>
        <v xml:space="preserve">102 HEATHROW DR  </v>
      </c>
      <c r="L1255" t="s">
        <v>2700</v>
      </c>
    </row>
    <row r="1256" spans="1:12" x14ac:dyDescent="0.35">
      <c r="A1256" t="s">
        <v>637</v>
      </c>
      <c r="B1256" s="2">
        <v>42464</v>
      </c>
      <c r="C1256" s="2">
        <v>42912</v>
      </c>
      <c r="D1256">
        <f>_xlfn.DAYS(C1256,B1256)</f>
        <v>448</v>
      </c>
      <c r="E1256">
        <v>1</v>
      </c>
      <c r="F1256">
        <v>7576496</v>
      </c>
      <c r="G1256" t="s">
        <v>1801</v>
      </c>
      <c r="H1256" t="s">
        <v>239</v>
      </c>
      <c r="I1256" t="s">
        <v>190</v>
      </c>
      <c r="J1256" t="s">
        <v>191</v>
      </c>
      <c r="K1256" t="str">
        <f>G1256&amp;" "&amp;H1256&amp;" "&amp;I1256&amp;" "&amp;J1256</f>
        <v xml:space="preserve">248 A EUCLID AVE  </v>
      </c>
      <c r="L1256" t="s">
        <v>2692</v>
      </c>
    </row>
    <row r="1257" spans="1:12" x14ac:dyDescent="0.35">
      <c r="A1257" t="s">
        <v>643</v>
      </c>
      <c r="B1257" s="2">
        <v>42464</v>
      </c>
      <c r="C1257" s="2">
        <v>43040</v>
      </c>
      <c r="D1257">
        <f>_xlfn.DAYS(C1257,B1257)</f>
        <v>576</v>
      </c>
      <c r="E1257">
        <v>1</v>
      </c>
      <c r="F1257">
        <v>858140</v>
      </c>
      <c r="G1257">
        <v>191</v>
      </c>
      <c r="H1257" t="s">
        <v>189</v>
      </c>
      <c r="I1257" t="s">
        <v>190</v>
      </c>
      <c r="J1257" t="s">
        <v>191</v>
      </c>
      <c r="K1257" t="str">
        <f>G1257&amp;" "&amp;H1257&amp;" "&amp;I1257&amp;" "&amp;J1257</f>
        <v xml:space="preserve">191 RHODES AVE  </v>
      </c>
      <c r="L1257" t="s">
        <v>2698</v>
      </c>
    </row>
    <row r="1258" spans="1:12" x14ac:dyDescent="0.35">
      <c r="A1258" t="s">
        <v>598</v>
      </c>
      <c r="B1258" s="2">
        <v>42458</v>
      </c>
      <c r="C1258" s="2">
        <v>42873</v>
      </c>
      <c r="D1258">
        <f>_xlfn.DAYS(C1258,B1258)</f>
        <v>415</v>
      </c>
      <c r="E1258">
        <v>1</v>
      </c>
      <c r="F1258">
        <v>333988</v>
      </c>
      <c r="G1258">
        <v>18</v>
      </c>
      <c r="H1258" t="s">
        <v>1768</v>
      </c>
      <c r="I1258" t="s">
        <v>214</v>
      </c>
      <c r="J1258" t="s">
        <v>191</v>
      </c>
      <c r="K1258" t="str">
        <f>G1258&amp;" "&amp;H1258&amp;" "&amp;I1258&amp;" "&amp;J1258</f>
        <v xml:space="preserve">18 FELICITY DR  </v>
      </c>
      <c r="L1258" t="s">
        <v>2653</v>
      </c>
    </row>
    <row r="1259" spans="1:12" x14ac:dyDescent="0.35">
      <c r="A1259" t="s">
        <v>613</v>
      </c>
      <c r="B1259" s="2">
        <v>42446</v>
      </c>
      <c r="C1259" s="2">
        <v>42914</v>
      </c>
      <c r="D1259">
        <f>_xlfn.DAYS(C1259,B1259)</f>
        <v>468</v>
      </c>
      <c r="E1259">
        <v>1</v>
      </c>
      <c r="F1259">
        <v>8237750</v>
      </c>
      <c r="G1259">
        <v>11</v>
      </c>
      <c r="H1259" t="s">
        <v>1782</v>
      </c>
      <c r="I1259" t="s">
        <v>190</v>
      </c>
      <c r="J1259" t="s">
        <v>191</v>
      </c>
      <c r="K1259" t="str">
        <f>G1259&amp;" "&amp;H1259&amp;" "&amp;I1259&amp;" "&amp;J1259</f>
        <v xml:space="preserve">11 HAMMERSMITH AVE  </v>
      </c>
      <c r="L1259" t="s">
        <v>2668</v>
      </c>
    </row>
    <row r="1260" spans="1:12" x14ac:dyDescent="0.35">
      <c r="A1260" t="s">
        <v>639</v>
      </c>
      <c r="B1260" s="2">
        <v>42432</v>
      </c>
      <c r="C1260" s="2">
        <v>43139</v>
      </c>
      <c r="D1260">
        <f>_xlfn.DAYS(C1260,B1260)</f>
        <v>707</v>
      </c>
      <c r="E1260">
        <v>1</v>
      </c>
      <c r="F1260">
        <v>30032784</v>
      </c>
      <c r="G1260">
        <v>8</v>
      </c>
      <c r="H1260" t="s">
        <v>1803</v>
      </c>
      <c r="I1260" t="s">
        <v>244</v>
      </c>
      <c r="J1260" t="s">
        <v>191</v>
      </c>
      <c r="K1260" t="str">
        <f>G1260&amp;" "&amp;H1260&amp;" "&amp;I1260&amp;" "&amp;J1260</f>
        <v xml:space="preserve">8 HARPREET CRCL  </v>
      </c>
      <c r="L1260" t="s">
        <v>2694</v>
      </c>
    </row>
    <row r="1261" spans="1:12" x14ac:dyDescent="0.35">
      <c r="A1261" t="s">
        <v>636</v>
      </c>
      <c r="B1261" s="2">
        <v>42408</v>
      </c>
      <c r="C1261" s="2">
        <v>43216</v>
      </c>
      <c r="D1261">
        <f>_xlfn.DAYS(C1261,B1261)</f>
        <v>808</v>
      </c>
      <c r="E1261">
        <v>1</v>
      </c>
      <c r="F1261">
        <v>33209</v>
      </c>
      <c r="G1261">
        <v>217</v>
      </c>
      <c r="H1261" t="s">
        <v>1800</v>
      </c>
      <c r="I1261" t="s">
        <v>194</v>
      </c>
      <c r="J1261" t="s">
        <v>191</v>
      </c>
      <c r="K1261" t="str">
        <f>G1261&amp;" "&amp;H1261&amp;" "&amp;I1261&amp;" "&amp;J1261</f>
        <v xml:space="preserve">217 RUMSEY RD  </v>
      </c>
      <c r="L1261" t="s">
        <v>2691</v>
      </c>
    </row>
    <row r="1262" spans="1:12" x14ac:dyDescent="0.35">
      <c r="A1262" t="s">
        <v>631</v>
      </c>
      <c r="B1262" s="2">
        <v>42402</v>
      </c>
      <c r="C1262" s="2">
        <v>42804</v>
      </c>
      <c r="D1262">
        <f>_xlfn.DAYS(C1262,B1262)</f>
        <v>402</v>
      </c>
      <c r="E1262">
        <v>1</v>
      </c>
      <c r="F1262">
        <v>844216</v>
      </c>
      <c r="G1262">
        <v>324</v>
      </c>
      <c r="H1262" t="s">
        <v>264</v>
      </c>
      <c r="I1262" t="s">
        <v>190</v>
      </c>
      <c r="J1262" t="s">
        <v>191</v>
      </c>
      <c r="K1262" t="str">
        <f>G1262&amp;" "&amp;H1262&amp;" "&amp;I1262&amp;" "&amp;J1262</f>
        <v xml:space="preserve">324 MONTROSE AVE  </v>
      </c>
      <c r="L1262" t="s">
        <v>2686</v>
      </c>
    </row>
    <row r="1263" spans="1:12" x14ac:dyDescent="0.35">
      <c r="A1263" t="s">
        <v>632</v>
      </c>
      <c r="B1263" s="2">
        <v>42396</v>
      </c>
      <c r="C1263" s="2">
        <v>44187</v>
      </c>
      <c r="D1263">
        <f>_xlfn.DAYS(C1263,B1263)</f>
        <v>1791</v>
      </c>
      <c r="E1263">
        <v>1</v>
      </c>
      <c r="F1263">
        <v>9468096</v>
      </c>
      <c r="G1263">
        <v>48</v>
      </c>
      <c r="H1263" t="s">
        <v>1797</v>
      </c>
      <c r="I1263" t="s">
        <v>190</v>
      </c>
      <c r="J1263" t="s">
        <v>191</v>
      </c>
      <c r="K1263" t="str">
        <f>G1263&amp;" "&amp;H1263&amp;" "&amp;I1263&amp;" "&amp;J1263</f>
        <v xml:space="preserve">48 NORTHCOTE AVE  </v>
      </c>
      <c r="L1263" t="s">
        <v>2687</v>
      </c>
    </row>
    <row r="1264" spans="1:12" x14ac:dyDescent="0.35">
      <c r="A1264" t="s">
        <v>629</v>
      </c>
      <c r="B1264" s="2">
        <v>42384</v>
      </c>
      <c r="C1264" s="2">
        <v>42902</v>
      </c>
      <c r="D1264">
        <f>_xlfn.DAYS(C1264,B1264)</f>
        <v>518</v>
      </c>
      <c r="E1264">
        <v>1</v>
      </c>
      <c r="F1264">
        <v>866456</v>
      </c>
      <c r="G1264">
        <v>132</v>
      </c>
      <c r="H1264" t="s">
        <v>1766</v>
      </c>
      <c r="I1264" t="s">
        <v>217</v>
      </c>
      <c r="J1264" t="s">
        <v>191</v>
      </c>
      <c r="K1264" t="str">
        <f>G1264&amp;" "&amp;H1264&amp;" "&amp;I1264&amp;" "&amp;J1264</f>
        <v xml:space="preserve">132 SHAW ST  </v>
      </c>
      <c r="L1264" t="s">
        <v>2684</v>
      </c>
    </row>
    <row r="1265" spans="1:12" x14ac:dyDescent="0.35">
      <c r="A1265" t="s">
        <v>628</v>
      </c>
      <c r="B1265" s="2">
        <v>42373</v>
      </c>
      <c r="C1265" s="2">
        <v>43872</v>
      </c>
      <c r="D1265">
        <f>_xlfn.DAYS(C1265,B1265)</f>
        <v>1499</v>
      </c>
      <c r="E1265">
        <v>1</v>
      </c>
      <c r="F1265">
        <v>5395798</v>
      </c>
      <c r="G1265">
        <v>161</v>
      </c>
      <c r="H1265" t="s">
        <v>349</v>
      </c>
      <c r="I1265" t="s">
        <v>190</v>
      </c>
      <c r="J1265" t="s">
        <v>191</v>
      </c>
      <c r="K1265" t="str">
        <f>G1265&amp;" "&amp;H1265&amp;" "&amp;I1265&amp;" "&amp;J1265</f>
        <v xml:space="preserve">161 MIDLAND AVE  </v>
      </c>
      <c r="L1265" t="s">
        <v>2683</v>
      </c>
    </row>
    <row r="1266" spans="1:12" x14ac:dyDescent="0.35">
      <c r="A1266" t="s">
        <v>626</v>
      </c>
      <c r="B1266" s="2">
        <v>42328</v>
      </c>
      <c r="C1266" s="2">
        <v>42899</v>
      </c>
      <c r="D1266">
        <f>_xlfn.DAYS(C1266,B1266)</f>
        <v>571</v>
      </c>
      <c r="E1266">
        <v>1</v>
      </c>
      <c r="F1266">
        <v>7935267</v>
      </c>
      <c r="G1266">
        <v>5</v>
      </c>
      <c r="H1266" t="s">
        <v>1794</v>
      </c>
      <c r="I1266" t="s">
        <v>194</v>
      </c>
      <c r="J1266" t="s">
        <v>191</v>
      </c>
      <c r="K1266" t="str">
        <f>G1266&amp;" "&amp;H1266&amp;" "&amp;I1266&amp;" "&amp;J1266</f>
        <v xml:space="preserve">5 MELBERT RD  </v>
      </c>
      <c r="L1266" t="s">
        <v>2681</v>
      </c>
    </row>
    <row r="1267" spans="1:12" x14ac:dyDescent="0.35">
      <c r="A1267" t="s">
        <v>621</v>
      </c>
      <c r="B1267" s="2">
        <v>42327</v>
      </c>
      <c r="C1267" s="2">
        <v>42943</v>
      </c>
      <c r="D1267">
        <f>_xlfn.DAYS(C1267,B1267)</f>
        <v>616</v>
      </c>
      <c r="E1267">
        <v>1</v>
      </c>
      <c r="F1267">
        <v>8649287</v>
      </c>
      <c r="G1267">
        <v>173</v>
      </c>
      <c r="H1267" t="s">
        <v>1748</v>
      </c>
      <c r="I1267" t="s">
        <v>217</v>
      </c>
      <c r="J1267" t="s">
        <v>191</v>
      </c>
      <c r="K1267" t="str">
        <f>G1267&amp;" "&amp;H1267&amp;" "&amp;I1267&amp;" "&amp;J1267</f>
        <v xml:space="preserve">173 HAVELOCK ST  </v>
      </c>
      <c r="L1267" t="s">
        <v>2676</v>
      </c>
    </row>
    <row r="1268" spans="1:12" x14ac:dyDescent="0.35">
      <c r="A1268" t="s">
        <v>625</v>
      </c>
      <c r="B1268" s="2">
        <v>42318</v>
      </c>
      <c r="C1268" s="2">
        <v>43118</v>
      </c>
      <c r="D1268">
        <f>_xlfn.DAYS(C1268,B1268)</f>
        <v>800</v>
      </c>
      <c r="E1268">
        <v>1</v>
      </c>
      <c r="F1268">
        <v>9779951</v>
      </c>
      <c r="G1268">
        <v>51</v>
      </c>
      <c r="H1268" t="s">
        <v>1793</v>
      </c>
      <c r="I1268" t="s">
        <v>214</v>
      </c>
      <c r="J1268" t="s">
        <v>191</v>
      </c>
      <c r="K1268" t="str">
        <f>G1268&amp;" "&amp;H1268&amp;" "&amp;I1268&amp;" "&amp;J1268</f>
        <v xml:space="preserve">51 BARKWIN DR  </v>
      </c>
      <c r="L1268" t="s">
        <v>2680</v>
      </c>
    </row>
    <row r="1269" spans="1:12" x14ac:dyDescent="0.35">
      <c r="A1269" t="s">
        <v>619</v>
      </c>
      <c r="B1269" s="2">
        <v>42314</v>
      </c>
      <c r="C1269" s="2">
        <v>42908</v>
      </c>
      <c r="D1269">
        <f>_xlfn.DAYS(C1269,B1269)</f>
        <v>594</v>
      </c>
      <c r="E1269">
        <v>1</v>
      </c>
      <c r="F1269">
        <v>9085314</v>
      </c>
      <c r="G1269">
        <v>247</v>
      </c>
      <c r="H1269" t="s">
        <v>1789</v>
      </c>
      <c r="I1269" t="s">
        <v>217</v>
      </c>
      <c r="J1269" t="s">
        <v>191</v>
      </c>
      <c r="K1269" t="str">
        <f>G1269&amp;" "&amp;H1269&amp;" "&amp;I1269&amp;" "&amp;J1269</f>
        <v xml:space="preserve">247 BATHURST ST  </v>
      </c>
      <c r="L1269" t="s">
        <v>2674</v>
      </c>
    </row>
    <row r="1270" spans="1:12" x14ac:dyDescent="0.35">
      <c r="A1270" t="s">
        <v>623</v>
      </c>
      <c r="B1270" s="2">
        <v>42314</v>
      </c>
      <c r="C1270" s="2">
        <v>43161</v>
      </c>
      <c r="D1270">
        <f>_xlfn.DAYS(C1270,B1270)</f>
        <v>847</v>
      </c>
      <c r="E1270">
        <v>1</v>
      </c>
      <c r="F1270">
        <v>349169</v>
      </c>
      <c r="G1270">
        <v>148</v>
      </c>
      <c r="H1270" t="s">
        <v>1791</v>
      </c>
      <c r="I1270" t="s">
        <v>203</v>
      </c>
      <c r="J1270" t="s">
        <v>191</v>
      </c>
      <c r="K1270" t="str">
        <f>G1270&amp;" "&amp;H1270&amp;" "&amp;I1270&amp;" "&amp;J1270</f>
        <v xml:space="preserve">148 JOHN TABOR TRL  </v>
      </c>
      <c r="L1270" t="s">
        <v>2678</v>
      </c>
    </row>
    <row r="1271" spans="1:12" x14ac:dyDescent="0.35">
      <c r="A1271" t="s">
        <v>622</v>
      </c>
      <c r="B1271" s="2">
        <v>42298</v>
      </c>
      <c r="C1271" s="2">
        <v>42830</v>
      </c>
      <c r="D1271">
        <f>_xlfn.DAYS(C1271,B1271)</f>
        <v>532</v>
      </c>
      <c r="E1271">
        <v>1</v>
      </c>
      <c r="F1271">
        <v>870783</v>
      </c>
      <c r="G1271">
        <v>40</v>
      </c>
      <c r="H1271" t="s">
        <v>1790</v>
      </c>
      <c r="I1271" t="s">
        <v>190</v>
      </c>
      <c r="J1271" t="s">
        <v>191</v>
      </c>
      <c r="K1271" t="str">
        <f>G1271&amp;" "&amp;H1271&amp;" "&amp;I1271&amp;" "&amp;J1271</f>
        <v xml:space="preserve">40 SPRINGHURST AVE  </v>
      </c>
      <c r="L1271" t="s">
        <v>2677</v>
      </c>
    </row>
    <row r="1272" spans="1:12" x14ac:dyDescent="0.35">
      <c r="A1272" t="s">
        <v>612</v>
      </c>
      <c r="B1272" s="2">
        <v>42292</v>
      </c>
      <c r="C1272" s="2">
        <v>44035</v>
      </c>
      <c r="D1272">
        <f>_xlfn.DAYS(C1272,B1272)</f>
        <v>1743</v>
      </c>
      <c r="E1272">
        <v>1</v>
      </c>
      <c r="F1272">
        <v>843484</v>
      </c>
      <c r="G1272">
        <v>62</v>
      </c>
      <c r="H1272" t="s">
        <v>1781</v>
      </c>
      <c r="I1272" t="s">
        <v>190</v>
      </c>
      <c r="J1272" t="s">
        <v>191</v>
      </c>
      <c r="K1272" t="str">
        <f>G1272&amp;" "&amp;H1272&amp;" "&amp;I1272&amp;" "&amp;J1272</f>
        <v xml:space="preserve">62 MITCHELL AVE  </v>
      </c>
      <c r="L1272" t="s">
        <v>2667</v>
      </c>
    </row>
    <row r="1273" spans="1:12" x14ac:dyDescent="0.35">
      <c r="A1273" t="s">
        <v>620</v>
      </c>
      <c r="B1273" s="2">
        <v>42258</v>
      </c>
      <c r="C1273" s="2">
        <v>43405</v>
      </c>
      <c r="D1273">
        <f>_xlfn.DAYS(C1273,B1273)</f>
        <v>1147</v>
      </c>
      <c r="E1273">
        <v>1</v>
      </c>
      <c r="F1273">
        <v>331876</v>
      </c>
      <c r="G1273">
        <v>149</v>
      </c>
      <c r="H1273" t="s">
        <v>290</v>
      </c>
      <c r="I1273" t="s">
        <v>214</v>
      </c>
      <c r="J1273" t="s">
        <v>191</v>
      </c>
      <c r="K1273" t="str">
        <f>G1273&amp;" "&amp;H1273&amp;" "&amp;I1273&amp;" "&amp;J1273</f>
        <v xml:space="preserve">149 ELLINGTON DR  </v>
      </c>
      <c r="L1273" t="s">
        <v>2675</v>
      </c>
    </row>
    <row r="1274" spans="1:12" x14ac:dyDescent="0.35">
      <c r="A1274" t="s">
        <v>614</v>
      </c>
      <c r="B1274" s="2">
        <v>42237</v>
      </c>
      <c r="C1274" s="2">
        <v>43066</v>
      </c>
      <c r="D1274">
        <f>_xlfn.DAYS(C1274,B1274)</f>
        <v>829</v>
      </c>
      <c r="E1274">
        <v>1</v>
      </c>
      <c r="F1274">
        <v>8006328</v>
      </c>
      <c r="G1274">
        <v>53</v>
      </c>
      <c r="H1274" t="s">
        <v>1783</v>
      </c>
      <c r="I1274" t="s">
        <v>219</v>
      </c>
      <c r="J1274" t="s">
        <v>191</v>
      </c>
      <c r="K1274" t="str">
        <f>G1274&amp;" "&amp;H1274&amp;" "&amp;I1274&amp;" "&amp;J1274</f>
        <v xml:space="preserve">53 HIGHVIEW CRES  </v>
      </c>
      <c r="L1274" t="s">
        <v>2669</v>
      </c>
    </row>
    <row r="1275" spans="1:12" x14ac:dyDescent="0.35">
      <c r="A1275" t="s">
        <v>615</v>
      </c>
      <c r="B1275" s="2">
        <v>42234</v>
      </c>
      <c r="C1275" s="2">
        <v>44496</v>
      </c>
      <c r="D1275">
        <f>_xlfn.DAYS(C1275,B1275)</f>
        <v>2262</v>
      </c>
      <c r="E1275">
        <v>1</v>
      </c>
      <c r="F1275">
        <v>1035787</v>
      </c>
      <c r="G1275">
        <v>6</v>
      </c>
      <c r="H1275" t="s">
        <v>1784</v>
      </c>
      <c r="I1275" t="s">
        <v>194</v>
      </c>
      <c r="J1275" t="s">
        <v>191</v>
      </c>
      <c r="K1275" t="str">
        <f>G1275&amp;" "&amp;H1275&amp;" "&amp;I1275&amp;" "&amp;J1275</f>
        <v xml:space="preserve">6 TALGARTH RD  </v>
      </c>
      <c r="L1275" t="s">
        <v>2670</v>
      </c>
    </row>
    <row r="1276" spans="1:12" x14ac:dyDescent="0.35">
      <c r="A1276" t="s">
        <v>618</v>
      </c>
      <c r="B1276" s="2">
        <v>42223</v>
      </c>
      <c r="C1276" s="2">
        <v>42788</v>
      </c>
      <c r="D1276">
        <f>_xlfn.DAYS(C1276,B1276)</f>
        <v>565</v>
      </c>
      <c r="E1276">
        <v>1</v>
      </c>
      <c r="F1276">
        <v>20036566</v>
      </c>
      <c r="G1276">
        <v>36</v>
      </c>
      <c r="H1276" t="s">
        <v>1788</v>
      </c>
      <c r="I1276" t="s">
        <v>217</v>
      </c>
      <c r="J1276" t="s">
        <v>191</v>
      </c>
      <c r="K1276" t="str">
        <f>G1276&amp;" "&amp;H1276&amp;" "&amp;I1276&amp;" "&amp;J1276</f>
        <v xml:space="preserve">36 TRUMPETER ST  </v>
      </c>
      <c r="L1276" t="s">
        <v>2673</v>
      </c>
    </row>
    <row r="1277" spans="1:12" x14ac:dyDescent="0.35">
      <c r="A1277" t="s">
        <v>594</v>
      </c>
      <c r="B1277" s="2">
        <v>42214</v>
      </c>
      <c r="C1277" s="2">
        <v>44637</v>
      </c>
      <c r="D1277">
        <f>_xlfn.DAYS(C1277,B1277)</f>
        <v>2423</v>
      </c>
      <c r="E1277">
        <v>1</v>
      </c>
      <c r="F1277">
        <v>1017271</v>
      </c>
      <c r="G1277">
        <v>500</v>
      </c>
      <c r="H1277" t="s">
        <v>1764</v>
      </c>
      <c r="I1277" t="s">
        <v>194</v>
      </c>
      <c r="J1277" t="s">
        <v>191</v>
      </c>
      <c r="K1277" t="str">
        <f>G1277&amp;" "&amp;H1277&amp;" "&amp;I1277&amp;" "&amp;J1277</f>
        <v xml:space="preserve">500 MARTIN GROVE RD  </v>
      </c>
      <c r="L1277" t="s">
        <v>2649</v>
      </c>
    </row>
    <row r="1278" spans="1:12" x14ac:dyDescent="0.35">
      <c r="A1278" t="s">
        <v>616</v>
      </c>
      <c r="B1278" s="2">
        <v>42214</v>
      </c>
      <c r="C1278" s="2">
        <v>42947</v>
      </c>
      <c r="D1278">
        <f>_xlfn.DAYS(C1278,B1278)</f>
        <v>733</v>
      </c>
      <c r="E1278">
        <v>1</v>
      </c>
      <c r="F1278">
        <v>20168317</v>
      </c>
      <c r="G1278">
        <v>10</v>
      </c>
      <c r="H1278" t="s">
        <v>1785</v>
      </c>
      <c r="I1278" t="s">
        <v>190</v>
      </c>
      <c r="J1278" t="s">
        <v>191</v>
      </c>
      <c r="K1278" t="str">
        <f>G1278&amp;" "&amp;H1278&amp;" "&amp;I1278&amp;" "&amp;J1278</f>
        <v xml:space="preserve">10 SAYWELL AVE  </v>
      </c>
      <c r="L1278" t="s">
        <v>2671</v>
      </c>
    </row>
    <row r="1279" spans="1:12" x14ac:dyDescent="0.35">
      <c r="A1279" t="s">
        <v>601</v>
      </c>
      <c r="B1279" s="2">
        <v>42195</v>
      </c>
      <c r="C1279" s="2">
        <v>43166</v>
      </c>
      <c r="D1279">
        <f>_xlfn.DAYS(C1279,B1279)</f>
        <v>971</v>
      </c>
      <c r="E1279">
        <v>1</v>
      </c>
      <c r="F1279">
        <v>10494606</v>
      </c>
      <c r="G1279">
        <v>33</v>
      </c>
      <c r="H1279" t="s">
        <v>1771</v>
      </c>
      <c r="I1279" t="s">
        <v>190</v>
      </c>
      <c r="J1279" t="s">
        <v>191</v>
      </c>
      <c r="K1279" t="str">
        <f>G1279&amp;" "&amp;H1279&amp;" "&amp;I1279&amp;" "&amp;J1279</f>
        <v xml:space="preserve">33 LAWLOR AVE  </v>
      </c>
      <c r="L1279" t="s">
        <v>2656</v>
      </c>
    </row>
    <row r="1280" spans="1:12" x14ac:dyDescent="0.35">
      <c r="A1280" t="s">
        <v>610</v>
      </c>
      <c r="B1280" s="2">
        <v>42191</v>
      </c>
      <c r="C1280" s="2">
        <v>44743</v>
      </c>
      <c r="D1280">
        <f>_xlfn.DAYS(C1280,B1280)</f>
        <v>2552</v>
      </c>
      <c r="E1280">
        <v>1</v>
      </c>
      <c r="F1280">
        <v>994088</v>
      </c>
      <c r="G1280">
        <v>6</v>
      </c>
      <c r="H1280" t="s">
        <v>1779</v>
      </c>
      <c r="I1280" t="s">
        <v>252</v>
      </c>
      <c r="J1280" t="s">
        <v>191</v>
      </c>
      <c r="K1280" t="str">
        <f>G1280&amp;" "&amp;H1280&amp;" "&amp;I1280&amp;" "&amp;J1280</f>
        <v xml:space="preserve">6 COLLANUS CRT  </v>
      </c>
      <c r="L1280" t="s">
        <v>2665</v>
      </c>
    </row>
    <row r="1281" spans="1:12" x14ac:dyDescent="0.35">
      <c r="A1281" t="s">
        <v>611</v>
      </c>
      <c r="B1281" s="2">
        <v>42122</v>
      </c>
      <c r="C1281" s="2">
        <v>44680</v>
      </c>
      <c r="D1281">
        <f>_xlfn.DAYS(C1281,B1281)</f>
        <v>2558</v>
      </c>
      <c r="E1281">
        <v>1</v>
      </c>
      <c r="F1281">
        <v>885248</v>
      </c>
      <c r="G1281">
        <v>163</v>
      </c>
      <c r="H1281" t="s">
        <v>1780</v>
      </c>
      <c r="I1281" t="s">
        <v>230</v>
      </c>
      <c r="J1281" t="s">
        <v>191</v>
      </c>
      <c r="K1281" t="str">
        <f>G1281&amp;" "&amp;H1281&amp;" "&amp;I1281&amp;" "&amp;J1281</f>
        <v xml:space="preserve">163 WOLVERLEIGH BLVD  </v>
      </c>
      <c r="L1281" t="s">
        <v>2666</v>
      </c>
    </row>
    <row r="1282" spans="1:12" x14ac:dyDescent="0.35">
      <c r="A1282" t="s">
        <v>28</v>
      </c>
      <c r="B1282" s="2">
        <v>42114</v>
      </c>
      <c r="E1282">
        <v>0</v>
      </c>
      <c r="F1282">
        <v>1025751</v>
      </c>
      <c r="G1282">
        <v>36</v>
      </c>
      <c r="H1282" t="s">
        <v>209</v>
      </c>
      <c r="I1282" t="s">
        <v>194</v>
      </c>
      <c r="J1282" t="s">
        <v>191</v>
      </c>
      <c r="K1282" t="str">
        <f>G1282&amp;" "&amp;H1282&amp;" "&amp;I1282&amp;" "&amp;J1282</f>
        <v xml:space="preserve">36 RANGOON RD  </v>
      </c>
      <c r="L1282" t="s">
        <v>391</v>
      </c>
    </row>
    <row r="1283" spans="1:12" x14ac:dyDescent="0.35">
      <c r="A1283" t="s">
        <v>609</v>
      </c>
      <c r="B1283" s="2">
        <v>42114</v>
      </c>
      <c r="C1283" s="2">
        <v>42758</v>
      </c>
      <c r="D1283">
        <f>_xlfn.DAYS(C1283,B1283)</f>
        <v>644</v>
      </c>
      <c r="E1283">
        <v>1</v>
      </c>
      <c r="F1283">
        <v>49921</v>
      </c>
      <c r="G1283">
        <v>46</v>
      </c>
      <c r="H1283" t="s">
        <v>1778</v>
      </c>
      <c r="I1283" t="s">
        <v>190</v>
      </c>
      <c r="J1283" t="s">
        <v>191</v>
      </c>
      <c r="K1283" t="str">
        <f>G1283&amp;" "&amp;H1283&amp;" "&amp;I1283&amp;" "&amp;J1283</f>
        <v xml:space="preserve">46 AILEEN AVE  </v>
      </c>
      <c r="L1283" t="s">
        <v>2664</v>
      </c>
    </row>
    <row r="1284" spans="1:12" x14ac:dyDescent="0.35">
      <c r="A1284" t="s">
        <v>27</v>
      </c>
      <c r="B1284" s="2">
        <v>42089</v>
      </c>
      <c r="E1284">
        <v>0</v>
      </c>
      <c r="F1284">
        <v>53247</v>
      </c>
      <c r="G1284">
        <v>106</v>
      </c>
      <c r="H1284" t="s">
        <v>208</v>
      </c>
      <c r="I1284" t="s">
        <v>190</v>
      </c>
      <c r="J1284" t="s">
        <v>191</v>
      </c>
      <c r="K1284" t="str">
        <f>G1284&amp;" "&amp;H1284&amp;" "&amp;I1284&amp;" "&amp;J1284</f>
        <v xml:space="preserve">106 BOWIE AVE  </v>
      </c>
      <c r="L1284" t="s">
        <v>390</v>
      </c>
    </row>
    <row r="1285" spans="1:12" x14ac:dyDescent="0.35">
      <c r="A1285" t="s">
        <v>606</v>
      </c>
      <c r="B1285" s="2">
        <v>42083</v>
      </c>
      <c r="C1285" s="2">
        <v>42752</v>
      </c>
      <c r="D1285">
        <f>_xlfn.DAYS(C1285,B1285)</f>
        <v>669</v>
      </c>
      <c r="E1285">
        <v>1</v>
      </c>
      <c r="F1285">
        <v>355072</v>
      </c>
      <c r="G1285">
        <v>24</v>
      </c>
      <c r="H1285" t="s">
        <v>1776</v>
      </c>
      <c r="I1285" t="s">
        <v>219</v>
      </c>
      <c r="J1285" t="s">
        <v>191</v>
      </c>
      <c r="K1285" t="str">
        <f>G1285&amp;" "&amp;H1285&amp;" "&amp;I1285&amp;" "&amp;J1285</f>
        <v xml:space="preserve">24 LEESWOOD CRES  </v>
      </c>
      <c r="L1285" t="s">
        <v>2661</v>
      </c>
    </row>
    <row r="1286" spans="1:12" x14ac:dyDescent="0.35">
      <c r="A1286" t="s">
        <v>608</v>
      </c>
      <c r="B1286" s="2">
        <v>42074</v>
      </c>
      <c r="C1286" s="2">
        <v>42865</v>
      </c>
      <c r="D1286">
        <f>_xlfn.DAYS(C1286,B1286)</f>
        <v>791</v>
      </c>
      <c r="E1286">
        <v>1</v>
      </c>
      <c r="F1286">
        <v>8566640</v>
      </c>
      <c r="G1286">
        <v>151</v>
      </c>
      <c r="H1286" t="s">
        <v>308</v>
      </c>
      <c r="I1286" t="s">
        <v>190</v>
      </c>
      <c r="J1286" t="s">
        <v>191</v>
      </c>
      <c r="K1286" t="str">
        <f>G1286&amp;" "&amp;H1286&amp;" "&amp;I1286&amp;" "&amp;J1286</f>
        <v xml:space="preserve">151 ST CLARENS AVE  </v>
      </c>
      <c r="L1286" t="s">
        <v>2663</v>
      </c>
    </row>
    <row r="1287" spans="1:12" x14ac:dyDescent="0.35">
      <c r="A1287" t="s">
        <v>605</v>
      </c>
      <c r="B1287" s="2">
        <v>42066</v>
      </c>
      <c r="C1287" s="2">
        <v>43377</v>
      </c>
      <c r="D1287">
        <f>_xlfn.DAYS(C1287,B1287)</f>
        <v>1311</v>
      </c>
      <c r="E1287">
        <v>1</v>
      </c>
      <c r="F1287">
        <v>390194</v>
      </c>
      <c r="G1287">
        <v>4</v>
      </c>
      <c r="H1287" t="s">
        <v>1775</v>
      </c>
      <c r="I1287" t="s">
        <v>190</v>
      </c>
      <c r="J1287" t="s">
        <v>191</v>
      </c>
      <c r="K1287" t="str">
        <f>G1287&amp;" "&amp;H1287&amp;" "&amp;I1287&amp;" "&amp;J1287</f>
        <v xml:space="preserve">4 SYLLA AVE  </v>
      </c>
      <c r="L1287" t="s">
        <v>2660</v>
      </c>
    </row>
    <row r="1288" spans="1:12" x14ac:dyDescent="0.35">
      <c r="A1288" t="s">
        <v>602</v>
      </c>
      <c r="B1288" s="2">
        <v>42040</v>
      </c>
      <c r="C1288" s="2">
        <v>44041</v>
      </c>
      <c r="D1288">
        <f>_xlfn.DAYS(C1288,B1288)</f>
        <v>2001</v>
      </c>
      <c r="E1288">
        <v>1</v>
      </c>
      <c r="F1288">
        <v>833392</v>
      </c>
      <c r="G1288">
        <v>107</v>
      </c>
      <c r="H1288" t="s">
        <v>1772</v>
      </c>
      <c r="I1288" t="s">
        <v>190</v>
      </c>
      <c r="J1288" t="s">
        <v>191</v>
      </c>
      <c r="K1288" t="str">
        <f>G1288&amp;" "&amp;H1288&amp;" "&amp;I1288&amp;" "&amp;J1288</f>
        <v xml:space="preserve">107 LINDSEY AVE  </v>
      </c>
      <c r="L1288" t="s">
        <v>2657</v>
      </c>
    </row>
    <row r="1289" spans="1:12" x14ac:dyDescent="0.35">
      <c r="A1289" t="s">
        <v>604</v>
      </c>
      <c r="B1289" s="2">
        <v>42026</v>
      </c>
      <c r="C1289" s="2">
        <v>44648</v>
      </c>
      <c r="D1289">
        <f>_xlfn.DAYS(C1289,B1289)</f>
        <v>2622</v>
      </c>
      <c r="E1289">
        <v>1</v>
      </c>
      <c r="F1289">
        <v>11186880</v>
      </c>
      <c r="G1289">
        <v>222</v>
      </c>
      <c r="H1289" t="s">
        <v>1774</v>
      </c>
      <c r="I1289" t="s">
        <v>217</v>
      </c>
      <c r="J1289" t="s">
        <v>191</v>
      </c>
      <c r="K1289" t="str">
        <f>G1289&amp;" "&amp;H1289&amp;" "&amp;I1289&amp;" "&amp;J1289</f>
        <v xml:space="preserve">222 GEOFFREY ST  </v>
      </c>
      <c r="L1289" t="s">
        <v>2659</v>
      </c>
    </row>
    <row r="1290" spans="1:12" x14ac:dyDescent="0.35">
      <c r="A1290" t="s">
        <v>603</v>
      </c>
      <c r="B1290" s="2">
        <v>42018</v>
      </c>
      <c r="C1290" s="2">
        <v>44896</v>
      </c>
      <c r="D1290">
        <f>_xlfn.DAYS(C1290,B1290)</f>
        <v>2878</v>
      </c>
      <c r="E1290">
        <v>1</v>
      </c>
      <c r="F1290">
        <v>23210</v>
      </c>
      <c r="G1290">
        <v>73</v>
      </c>
      <c r="H1290" t="s">
        <v>1773</v>
      </c>
      <c r="I1290" t="s">
        <v>219</v>
      </c>
      <c r="J1290" t="s">
        <v>191</v>
      </c>
      <c r="K1290" t="str">
        <f>G1290&amp;" "&amp;H1290&amp;" "&amp;I1290&amp;" "&amp;J1290</f>
        <v xml:space="preserve">73 FLEMING CRES  </v>
      </c>
      <c r="L1290" t="s">
        <v>2658</v>
      </c>
    </row>
    <row r="1291" spans="1:12" x14ac:dyDescent="0.35">
      <c r="A1291" t="s">
        <v>600</v>
      </c>
      <c r="B1291" s="2">
        <v>41978</v>
      </c>
      <c r="C1291" s="2">
        <v>44256</v>
      </c>
      <c r="D1291">
        <f>_xlfn.DAYS(C1291,B1291)</f>
        <v>2278</v>
      </c>
      <c r="E1291">
        <v>1</v>
      </c>
      <c r="F1291">
        <v>2426274</v>
      </c>
      <c r="G1291">
        <v>2</v>
      </c>
      <c r="H1291" t="s">
        <v>1770</v>
      </c>
      <c r="I1291" t="s">
        <v>263</v>
      </c>
      <c r="J1291" t="s">
        <v>191</v>
      </c>
      <c r="K1291" t="str">
        <f>G1291&amp;" "&amp;H1291&amp;" "&amp;I1291&amp;" "&amp;J1291</f>
        <v xml:space="preserve">2 MAJOR OAK TER  </v>
      </c>
      <c r="L1291" t="s">
        <v>2655</v>
      </c>
    </row>
    <row r="1292" spans="1:12" x14ac:dyDescent="0.35">
      <c r="A1292" t="s">
        <v>578</v>
      </c>
      <c r="B1292" s="2">
        <v>41926</v>
      </c>
      <c r="C1292" s="2">
        <v>43174</v>
      </c>
      <c r="D1292">
        <f>_xlfn.DAYS(C1292,B1292)</f>
        <v>1248</v>
      </c>
      <c r="E1292">
        <v>1</v>
      </c>
      <c r="F1292">
        <v>8416989</v>
      </c>
      <c r="G1292">
        <v>1311</v>
      </c>
      <c r="H1292" t="s">
        <v>1749</v>
      </c>
      <c r="I1292" t="s">
        <v>217</v>
      </c>
      <c r="J1292" t="s">
        <v>191</v>
      </c>
      <c r="K1292" t="str">
        <f>G1292&amp;" "&amp;H1292&amp;" "&amp;I1292&amp;" "&amp;J1292</f>
        <v xml:space="preserve">1311 DUPONT ST  </v>
      </c>
      <c r="L1292" t="s">
        <v>2633</v>
      </c>
    </row>
    <row r="1293" spans="1:12" x14ac:dyDescent="0.35">
      <c r="A1293" t="s">
        <v>597</v>
      </c>
      <c r="B1293" s="2">
        <v>41911</v>
      </c>
      <c r="C1293" s="2">
        <v>42836</v>
      </c>
      <c r="D1293">
        <f>_xlfn.DAYS(C1293,B1293)</f>
        <v>925</v>
      </c>
      <c r="E1293">
        <v>1</v>
      </c>
      <c r="F1293">
        <v>358257</v>
      </c>
      <c r="G1293">
        <v>2</v>
      </c>
      <c r="H1293" t="s">
        <v>1767</v>
      </c>
      <c r="I1293" t="s">
        <v>219</v>
      </c>
      <c r="J1293" t="s">
        <v>191</v>
      </c>
      <c r="K1293" t="str">
        <f>G1293&amp;" "&amp;H1293&amp;" "&amp;I1293&amp;" "&amp;J1293</f>
        <v xml:space="preserve">2 MADRAS CRES  </v>
      </c>
      <c r="L1293" t="s">
        <v>2652</v>
      </c>
    </row>
    <row r="1294" spans="1:12" x14ac:dyDescent="0.35">
      <c r="A1294" t="s">
        <v>596</v>
      </c>
      <c r="B1294" s="2">
        <v>41886</v>
      </c>
      <c r="C1294" s="2">
        <v>45399</v>
      </c>
      <c r="D1294">
        <f>_xlfn.DAYS(C1294,B1294)</f>
        <v>3513</v>
      </c>
      <c r="E1294">
        <v>1</v>
      </c>
      <c r="F1294">
        <v>866979</v>
      </c>
      <c r="G1294">
        <v>940</v>
      </c>
      <c r="H1294" t="s">
        <v>1766</v>
      </c>
      <c r="I1294" t="s">
        <v>217</v>
      </c>
      <c r="J1294" t="s">
        <v>191</v>
      </c>
      <c r="K1294" t="str">
        <f>G1294&amp;" "&amp;H1294&amp;" "&amp;I1294&amp;" "&amp;J1294</f>
        <v xml:space="preserve">940 SHAW ST  </v>
      </c>
      <c r="L1294" t="s">
        <v>2651</v>
      </c>
    </row>
    <row r="1295" spans="1:12" x14ac:dyDescent="0.35">
      <c r="A1295" t="s">
        <v>592</v>
      </c>
      <c r="B1295" s="2">
        <v>41876</v>
      </c>
      <c r="C1295" s="2">
        <v>44012</v>
      </c>
      <c r="D1295">
        <f>_xlfn.DAYS(C1295,B1295)</f>
        <v>2136</v>
      </c>
      <c r="E1295">
        <v>1</v>
      </c>
      <c r="F1295">
        <v>8237077</v>
      </c>
      <c r="G1295">
        <v>174</v>
      </c>
      <c r="H1295" t="s">
        <v>1763</v>
      </c>
      <c r="I1295" t="s">
        <v>194</v>
      </c>
      <c r="J1295" t="s">
        <v>191</v>
      </c>
      <c r="K1295" t="str">
        <f>G1295&amp;" "&amp;H1295&amp;" "&amp;I1295&amp;" "&amp;J1295</f>
        <v xml:space="preserve">174 WAVERLEY RD  </v>
      </c>
      <c r="L1295" t="s">
        <v>2647</v>
      </c>
    </row>
    <row r="1296" spans="1:12" x14ac:dyDescent="0.35">
      <c r="A1296" t="s">
        <v>593</v>
      </c>
      <c r="B1296" s="2">
        <v>41865</v>
      </c>
      <c r="C1296" s="2">
        <v>43866</v>
      </c>
      <c r="D1296">
        <f>_xlfn.DAYS(C1296,B1296)</f>
        <v>2001</v>
      </c>
      <c r="E1296">
        <v>1</v>
      </c>
      <c r="F1296">
        <v>864574</v>
      </c>
      <c r="G1296">
        <v>381</v>
      </c>
      <c r="H1296" t="s">
        <v>1726</v>
      </c>
      <c r="I1296" t="s">
        <v>217</v>
      </c>
      <c r="J1296" t="s">
        <v>191</v>
      </c>
      <c r="K1296" t="str">
        <f>G1296&amp;" "&amp;H1296&amp;" "&amp;I1296&amp;" "&amp;J1296</f>
        <v xml:space="preserve">381 SACKVILLE ST  </v>
      </c>
      <c r="L1296" t="s">
        <v>2648</v>
      </c>
    </row>
    <row r="1297" spans="1:12" x14ac:dyDescent="0.35">
      <c r="A1297" t="s">
        <v>591</v>
      </c>
      <c r="B1297" s="2">
        <v>41823</v>
      </c>
      <c r="C1297" s="2">
        <v>44103</v>
      </c>
      <c r="D1297">
        <f>_xlfn.DAYS(C1297,B1297)</f>
        <v>2280</v>
      </c>
      <c r="E1297">
        <v>1</v>
      </c>
      <c r="F1297">
        <v>14134396</v>
      </c>
      <c r="G1297">
        <v>67</v>
      </c>
      <c r="H1297" t="s">
        <v>1762</v>
      </c>
      <c r="I1297" t="s">
        <v>230</v>
      </c>
      <c r="J1297" t="s">
        <v>191</v>
      </c>
      <c r="K1297" t="str">
        <f>G1297&amp;" "&amp;H1297&amp;" "&amp;I1297&amp;" "&amp;J1297</f>
        <v xml:space="preserve">67 NORTHERN DANCER BLVD  </v>
      </c>
      <c r="L1297" t="s">
        <v>2646</v>
      </c>
    </row>
    <row r="1298" spans="1:12" x14ac:dyDescent="0.35">
      <c r="A1298" t="s">
        <v>590</v>
      </c>
      <c r="B1298" s="2">
        <v>41796</v>
      </c>
      <c r="C1298" s="2">
        <v>44265</v>
      </c>
      <c r="D1298">
        <f>_xlfn.DAYS(C1298,B1298)</f>
        <v>2469</v>
      </c>
      <c r="E1298">
        <v>1</v>
      </c>
      <c r="F1298">
        <v>7973819</v>
      </c>
      <c r="G1298">
        <v>24</v>
      </c>
      <c r="H1298" t="s">
        <v>1761</v>
      </c>
      <c r="I1298" t="s">
        <v>217</v>
      </c>
      <c r="J1298" t="s">
        <v>191</v>
      </c>
      <c r="K1298" t="str">
        <f>G1298&amp;" "&amp;H1298&amp;" "&amp;I1298&amp;" "&amp;J1298</f>
        <v xml:space="preserve">24 VICTORIA ST  </v>
      </c>
      <c r="L1298" t="s">
        <v>2645</v>
      </c>
    </row>
    <row r="1299" spans="1:12" x14ac:dyDescent="0.35">
      <c r="A1299" t="s">
        <v>588</v>
      </c>
      <c r="B1299" s="2">
        <v>41779</v>
      </c>
      <c r="C1299" s="2">
        <v>45282</v>
      </c>
      <c r="D1299">
        <f>_xlfn.DAYS(C1299,B1299)</f>
        <v>3503</v>
      </c>
      <c r="E1299">
        <v>1</v>
      </c>
      <c r="F1299">
        <v>370941</v>
      </c>
      <c r="G1299">
        <v>121</v>
      </c>
      <c r="H1299" t="s">
        <v>1759</v>
      </c>
      <c r="I1299" t="s">
        <v>217</v>
      </c>
      <c r="J1299" t="s">
        <v>191</v>
      </c>
      <c r="K1299" t="str">
        <f>G1299&amp;" "&amp;H1299&amp;" "&amp;I1299&amp;" "&amp;J1299</f>
        <v xml:space="preserve">121 PARK ST  </v>
      </c>
      <c r="L1299" t="s">
        <v>2643</v>
      </c>
    </row>
    <row r="1300" spans="1:12" x14ac:dyDescent="0.35">
      <c r="A1300" t="s">
        <v>589</v>
      </c>
      <c r="B1300" s="2">
        <v>41758</v>
      </c>
      <c r="C1300" s="2">
        <v>45324</v>
      </c>
      <c r="D1300">
        <f>_xlfn.DAYS(C1300,B1300)</f>
        <v>3566</v>
      </c>
      <c r="E1300">
        <v>1</v>
      </c>
      <c r="F1300">
        <v>801450</v>
      </c>
      <c r="G1300">
        <v>158</v>
      </c>
      <c r="H1300" t="s">
        <v>1760</v>
      </c>
      <c r="I1300" t="s">
        <v>190</v>
      </c>
      <c r="J1300" t="s">
        <v>191</v>
      </c>
      <c r="K1300" t="str">
        <f>G1300&amp;" "&amp;H1300&amp;" "&amp;I1300&amp;" "&amp;J1300</f>
        <v xml:space="preserve">158 ELLSWORTH AVE  </v>
      </c>
      <c r="L1300" t="s">
        <v>2644</v>
      </c>
    </row>
    <row r="1301" spans="1:12" x14ac:dyDescent="0.35">
      <c r="A1301" t="s">
        <v>584</v>
      </c>
      <c r="B1301" s="2">
        <v>41718</v>
      </c>
      <c r="C1301" s="2">
        <v>42802</v>
      </c>
      <c r="D1301">
        <f>_xlfn.DAYS(C1301,B1301)</f>
        <v>1084</v>
      </c>
      <c r="E1301">
        <v>1</v>
      </c>
      <c r="F1301">
        <v>384740</v>
      </c>
      <c r="G1301">
        <v>32</v>
      </c>
      <c r="H1301" t="s">
        <v>1755</v>
      </c>
      <c r="I1301" t="s">
        <v>214</v>
      </c>
      <c r="J1301" t="s">
        <v>191</v>
      </c>
      <c r="K1301" t="str">
        <f>G1301&amp;" "&amp;H1301&amp;" "&amp;I1301&amp;" "&amp;J1301</f>
        <v xml:space="preserve">32 SHANDON DR  </v>
      </c>
      <c r="L1301" t="s">
        <v>2639</v>
      </c>
    </row>
    <row r="1302" spans="1:12" x14ac:dyDescent="0.35">
      <c r="A1302" t="s">
        <v>587</v>
      </c>
      <c r="B1302" s="2">
        <v>41716</v>
      </c>
      <c r="C1302" s="2">
        <v>42754</v>
      </c>
      <c r="D1302">
        <f>_xlfn.DAYS(C1302,B1302)</f>
        <v>1038</v>
      </c>
      <c r="E1302">
        <v>1</v>
      </c>
      <c r="F1302">
        <v>7571275</v>
      </c>
      <c r="G1302">
        <v>203</v>
      </c>
      <c r="H1302" t="s">
        <v>1758</v>
      </c>
      <c r="I1302" t="s">
        <v>190</v>
      </c>
      <c r="J1302" t="s">
        <v>191</v>
      </c>
      <c r="K1302" t="str">
        <f>G1302&amp;" "&amp;H1302&amp;" "&amp;I1302&amp;" "&amp;J1302</f>
        <v xml:space="preserve">203 WITHROW AVE  </v>
      </c>
      <c r="L1302" t="s">
        <v>2642</v>
      </c>
    </row>
    <row r="1303" spans="1:12" x14ac:dyDescent="0.35">
      <c r="A1303" t="s">
        <v>585</v>
      </c>
      <c r="B1303" s="2">
        <v>41704</v>
      </c>
      <c r="C1303" s="2">
        <v>43508</v>
      </c>
      <c r="D1303">
        <f>_xlfn.DAYS(C1303,B1303)</f>
        <v>1804</v>
      </c>
      <c r="E1303">
        <v>1</v>
      </c>
      <c r="F1303">
        <v>311884</v>
      </c>
      <c r="G1303">
        <v>104</v>
      </c>
      <c r="H1303" t="s">
        <v>1756</v>
      </c>
      <c r="I1303" t="s">
        <v>230</v>
      </c>
      <c r="J1303" t="s">
        <v>191</v>
      </c>
      <c r="K1303" t="str">
        <f>G1303&amp;" "&amp;H1303&amp;" "&amp;I1303&amp;" "&amp;J1303</f>
        <v xml:space="preserve">104 BRIARSCROSS BLVD  </v>
      </c>
      <c r="L1303" t="s">
        <v>2640</v>
      </c>
    </row>
    <row r="1304" spans="1:12" x14ac:dyDescent="0.35">
      <c r="A1304" t="s">
        <v>586</v>
      </c>
      <c r="B1304" s="2">
        <v>41695</v>
      </c>
      <c r="C1304" s="2">
        <v>43475</v>
      </c>
      <c r="D1304">
        <f>_xlfn.DAYS(C1304,B1304)</f>
        <v>1780</v>
      </c>
      <c r="E1304">
        <v>1</v>
      </c>
      <c r="F1304">
        <v>807400</v>
      </c>
      <c r="G1304">
        <v>17</v>
      </c>
      <c r="H1304" t="s">
        <v>1757</v>
      </c>
      <c r="I1304" t="s">
        <v>190</v>
      </c>
      <c r="J1304" t="s">
        <v>191</v>
      </c>
      <c r="K1304" t="str">
        <f>G1304&amp;" "&amp;H1304&amp;" "&amp;I1304&amp;" "&amp;J1304</f>
        <v xml:space="preserve">17 GARDEN AVE  </v>
      </c>
      <c r="L1304" t="s">
        <v>2641</v>
      </c>
    </row>
    <row r="1305" spans="1:12" x14ac:dyDescent="0.35">
      <c r="A1305" t="s">
        <v>583</v>
      </c>
      <c r="B1305" s="2">
        <v>41682</v>
      </c>
      <c r="C1305" s="2">
        <v>43367</v>
      </c>
      <c r="D1305">
        <f>_xlfn.DAYS(C1305,B1305)</f>
        <v>1685</v>
      </c>
      <c r="E1305">
        <v>1</v>
      </c>
      <c r="F1305">
        <v>378096</v>
      </c>
      <c r="G1305">
        <v>44</v>
      </c>
      <c r="H1305" t="s">
        <v>1754</v>
      </c>
      <c r="I1305" t="s">
        <v>190</v>
      </c>
      <c r="J1305" t="s">
        <v>191</v>
      </c>
      <c r="K1305" t="str">
        <f>G1305&amp;" "&amp;H1305&amp;" "&amp;I1305&amp;" "&amp;J1305</f>
        <v xml:space="preserve">44 RED DEER AVE  </v>
      </c>
      <c r="L1305" t="s">
        <v>2638</v>
      </c>
    </row>
    <row r="1306" spans="1:12" x14ac:dyDescent="0.35">
      <c r="A1306" t="s">
        <v>581</v>
      </c>
      <c r="B1306" s="2">
        <v>41648</v>
      </c>
      <c r="C1306" s="2">
        <v>42915</v>
      </c>
      <c r="D1306">
        <f>_xlfn.DAYS(C1306,B1306)</f>
        <v>1267</v>
      </c>
      <c r="E1306">
        <v>1</v>
      </c>
      <c r="F1306">
        <v>6619962</v>
      </c>
      <c r="G1306">
        <v>287</v>
      </c>
      <c r="H1306" t="s">
        <v>1752</v>
      </c>
      <c r="I1306" t="s">
        <v>190</v>
      </c>
      <c r="J1306" t="s">
        <v>191</v>
      </c>
      <c r="K1306" t="str">
        <f>G1306&amp;" "&amp;H1306&amp;" "&amp;I1306&amp;" "&amp;J1306</f>
        <v xml:space="preserve">287 BARTLETT AVE  </v>
      </c>
      <c r="L1306" t="s">
        <v>2636</v>
      </c>
    </row>
    <row r="1307" spans="1:12" x14ac:dyDescent="0.35">
      <c r="A1307" t="s">
        <v>579</v>
      </c>
      <c r="B1307" s="2">
        <v>41646</v>
      </c>
      <c r="C1307" s="2">
        <v>43059</v>
      </c>
      <c r="D1307">
        <f>_xlfn.DAYS(C1307,B1307)</f>
        <v>1413</v>
      </c>
      <c r="E1307">
        <v>1</v>
      </c>
      <c r="F1307">
        <v>52376</v>
      </c>
      <c r="G1307">
        <v>19</v>
      </c>
      <c r="H1307" t="s">
        <v>1750</v>
      </c>
      <c r="I1307" t="s">
        <v>219</v>
      </c>
      <c r="J1307" t="s">
        <v>191</v>
      </c>
      <c r="K1307" t="str">
        <f>G1307&amp;" "&amp;H1307&amp;" "&amp;I1307&amp;" "&amp;J1307</f>
        <v xml:space="preserve">19 BERNICE CRES  </v>
      </c>
      <c r="L1307" t="s">
        <v>2634</v>
      </c>
    </row>
    <row r="1308" spans="1:12" x14ac:dyDescent="0.35">
      <c r="A1308" t="s">
        <v>582</v>
      </c>
      <c r="B1308" s="2">
        <v>41632</v>
      </c>
      <c r="C1308" s="2">
        <v>43096</v>
      </c>
      <c r="D1308">
        <f>_xlfn.DAYS(C1308,B1308)</f>
        <v>1464</v>
      </c>
      <c r="E1308">
        <v>1</v>
      </c>
      <c r="F1308">
        <v>365893</v>
      </c>
      <c r="G1308">
        <v>46</v>
      </c>
      <c r="H1308" t="s">
        <v>1753</v>
      </c>
      <c r="I1308" t="s">
        <v>214</v>
      </c>
      <c r="J1308" t="s">
        <v>191</v>
      </c>
      <c r="K1308" t="str">
        <f>G1308&amp;" "&amp;H1308&amp;" "&amp;I1308&amp;" "&amp;J1308</f>
        <v xml:space="preserve">46 MOSSBANK DR  </v>
      </c>
      <c r="L1308" t="s">
        <v>2637</v>
      </c>
    </row>
    <row r="1309" spans="1:12" x14ac:dyDescent="0.35">
      <c r="A1309" t="s">
        <v>580</v>
      </c>
      <c r="B1309" s="2">
        <v>41614</v>
      </c>
      <c r="C1309" s="2">
        <v>44764</v>
      </c>
      <c r="D1309">
        <f>_xlfn.DAYS(C1309,B1309)</f>
        <v>3150</v>
      </c>
      <c r="E1309">
        <v>1</v>
      </c>
      <c r="F1309">
        <v>14185570</v>
      </c>
      <c r="G1309">
        <v>29</v>
      </c>
      <c r="H1309" t="s">
        <v>1751</v>
      </c>
      <c r="I1309" t="s">
        <v>219</v>
      </c>
      <c r="J1309" t="s">
        <v>191</v>
      </c>
      <c r="K1309" t="str">
        <f>G1309&amp;" "&amp;H1309&amp;" "&amp;I1309&amp;" "&amp;J1309</f>
        <v xml:space="preserve">29 RANKIN CRES  </v>
      </c>
      <c r="L1309" t="s">
        <v>2635</v>
      </c>
    </row>
    <row r="1310" spans="1:12" x14ac:dyDescent="0.35">
      <c r="A1310" t="s">
        <v>576</v>
      </c>
      <c r="B1310" s="2">
        <v>41607</v>
      </c>
      <c r="C1310" s="2">
        <v>43374</v>
      </c>
      <c r="D1310">
        <f>_xlfn.DAYS(C1310,B1310)</f>
        <v>1767</v>
      </c>
      <c r="E1310">
        <v>1</v>
      </c>
      <c r="F1310">
        <v>989398</v>
      </c>
      <c r="G1310">
        <v>8</v>
      </c>
      <c r="H1310" t="s">
        <v>1747</v>
      </c>
      <c r="I1310" t="s">
        <v>252</v>
      </c>
      <c r="J1310" t="s">
        <v>191</v>
      </c>
      <c r="K1310" t="str">
        <f>G1310&amp;" "&amp;H1310&amp;" "&amp;I1310&amp;" "&amp;J1310</f>
        <v xml:space="preserve">8 BRANCASTER CRT  </v>
      </c>
      <c r="L1310" t="s">
        <v>2631</v>
      </c>
    </row>
    <row r="1311" spans="1:12" x14ac:dyDescent="0.35">
      <c r="A1311" t="s">
        <v>577</v>
      </c>
      <c r="B1311" s="2">
        <v>41607</v>
      </c>
      <c r="C1311" s="2">
        <v>44459</v>
      </c>
      <c r="D1311">
        <f>_xlfn.DAYS(C1311,B1311)</f>
        <v>2852</v>
      </c>
      <c r="E1311">
        <v>1</v>
      </c>
      <c r="F1311">
        <v>8393038</v>
      </c>
      <c r="G1311">
        <v>25</v>
      </c>
      <c r="H1311" t="s">
        <v>1748</v>
      </c>
      <c r="I1311" t="s">
        <v>217</v>
      </c>
      <c r="J1311" t="s">
        <v>191</v>
      </c>
      <c r="K1311" t="str">
        <f>G1311&amp;" "&amp;H1311&amp;" "&amp;I1311&amp;" "&amp;J1311</f>
        <v xml:space="preserve">25 HAVELOCK ST  </v>
      </c>
      <c r="L1311" t="s">
        <v>2632</v>
      </c>
    </row>
    <row r="1312" spans="1:12" x14ac:dyDescent="0.35">
      <c r="A1312" t="s">
        <v>572</v>
      </c>
      <c r="B1312" s="2">
        <v>41575</v>
      </c>
      <c r="C1312" s="2">
        <v>42755</v>
      </c>
      <c r="D1312">
        <f>_xlfn.DAYS(C1312,B1312)</f>
        <v>1180</v>
      </c>
      <c r="E1312">
        <v>1</v>
      </c>
      <c r="F1312">
        <v>8005076</v>
      </c>
      <c r="G1312">
        <v>215</v>
      </c>
      <c r="H1312" t="s">
        <v>1743</v>
      </c>
      <c r="I1312" t="s">
        <v>190</v>
      </c>
      <c r="J1312" t="s">
        <v>191</v>
      </c>
      <c r="K1312" t="str">
        <f>G1312&amp;" "&amp;H1312&amp;" "&amp;I1312&amp;" "&amp;J1312</f>
        <v xml:space="preserve">215 PACIFIC AVE  </v>
      </c>
      <c r="L1312" t="s">
        <v>2627</v>
      </c>
    </row>
    <row r="1313" spans="1:12" x14ac:dyDescent="0.35">
      <c r="A1313" t="s">
        <v>574</v>
      </c>
      <c r="B1313" s="2">
        <v>41565</v>
      </c>
      <c r="C1313" s="2">
        <v>42881</v>
      </c>
      <c r="D1313">
        <f>_xlfn.DAYS(C1313,B1313)</f>
        <v>1316</v>
      </c>
      <c r="E1313">
        <v>1</v>
      </c>
      <c r="F1313">
        <v>505512</v>
      </c>
      <c r="G1313">
        <v>8</v>
      </c>
      <c r="H1313" t="s">
        <v>1745</v>
      </c>
      <c r="I1313" t="s">
        <v>194</v>
      </c>
      <c r="J1313" t="s">
        <v>191</v>
      </c>
      <c r="K1313" t="str">
        <f>G1313&amp;" "&amp;H1313&amp;" "&amp;I1313&amp;" "&amp;J1313</f>
        <v xml:space="preserve">8 DATCHET RD  </v>
      </c>
      <c r="L1313" t="s">
        <v>2629</v>
      </c>
    </row>
    <row r="1314" spans="1:12" x14ac:dyDescent="0.35">
      <c r="A1314" t="s">
        <v>575</v>
      </c>
      <c r="B1314" s="2">
        <v>41555</v>
      </c>
      <c r="C1314" s="2">
        <v>44739</v>
      </c>
      <c r="D1314">
        <f>_xlfn.DAYS(C1314,B1314)</f>
        <v>3184</v>
      </c>
      <c r="E1314">
        <v>1</v>
      </c>
      <c r="F1314">
        <v>399497</v>
      </c>
      <c r="G1314">
        <v>20</v>
      </c>
      <c r="H1314" t="s">
        <v>1746</v>
      </c>
      <c r="I1314" t="s">
        <v>190</v>
      </c>
      <c r="J1314" t="s">
        <v>191</v>
      </c>
      <c r="K1314" t="str">
        <f>G1314&amp;" "&amp;H1314&amp;" "&amp;I1314&amp;" "&amp;J1314</f>
        <v xml:space="preserve">20 WOLCOTT AVE  </v>
      </c>
      <c r="L1314" t="s">
        <v>2630</v>
      </c>
    </row>
    <row r="1315" spans="1:12" x14ac:dyDescent="0.35">
      <c r="A1315" t="s">
        <v>26</v>
      </c>
      <c r="B1315" s="2">
        <v>41554</v>
      </c>
      <c r="E1315">
        <v>0</v>
      </c>
      <c r="F1315">
        <v>6387944</v>
      </c>
      <c r="G1315">
        <v>1176</v>
      </c>
      <c r="H1315" t="s">
        <v>207</v>
      </c>
      <c r="I1315" t="s">
        <v>190</v>
      </c>
      <c r="J1315" t="s">
        <v>191</v>
      </c>
      <c r="K1315" t="str">
        <f>G1315&amp;" "&amp;H1315&amp;" "&amp;I1315&amp;" "&amp;J1315</f>
        <v xml:space="preserve">1176 WARDEN AVE  </v>
      </c>
      <c r="L1315" t="s">
        <v>389</v>
      </c>
    </row>
    <row r="1316" spans="1:12" x14ac:dyDescent="0.35">
      <c r="A1316" t="s">
        <v>24</v>
      </c>
      <c r="B1316" s="2">
        <v>41529</v>
      </c>
      <c r="E1316">
        <v>0</v>
      </c>
      <c r="F1316">
        <v>884831</v>
      </c>
      <c r="G1316">
        <v>277</v>
      </c>
      <c r="H1316" t="s">
        <v>205</v>
      </c>
      <c r="I1316" t="s">
        <v>190</v>
      </c>
      <c r="J1316" t="s">
        <v>191</v>
      </c>
      <c r="K1316" t="str">
        <f>G1316&amp;" "&amp;H1316&amp;" "&amp;I1316&amp;" "&amp;J1316</f>
        <v xml:space="preserve">277 WOBURN AVE  </v>
      </c>
      <c r="L1316" t="s">
        <v>387</v>
      </c>
    </row>
    <row r="1317" spans="1:12" x14ac:dyDescent="0.35">
      <c r="A1317" t="s">
        <v>573</v>
      </c>
      <c r="B1317" s="2">
        <v>41523</v>
      </c>
      <c r="C1317" s="2">
        <v>43685</v>
      </c>
      <c r="D1317">
        <f>_xlfn.DAYS(C1317,B1317)</f>
        <v>2162</v>
      </c>
      <c r="E1317">
        <v>1</v>
      </c>
      <c r="F1317">
        <v>375772</v>
      </c>
      <c r="G1317">
        <v>46</v>
      </c>
      <c r="H1317" t="s">
        <v>1744</v>
      </c>
      <c r="I1317" t="s">
        <v>194</v>
      </c>
      <c r="J1317" t="s">
        <v>191</v>
      </c>
      <c r="K1317" t="str">
        <f>G1317&amp;" "&amp;H1317&amp;" "&amp;I1317&amp;" "&amp;J1317</f>
        <v xml:space="preserve">46 PORTSDOWN RD  </v>
      </c>
      <c r="L1317" t="s">
        <v>2628</v>
      </c>
    </row>
    <row r="1318" spans="1:12" x14ac:dyDescent="0.35">
      <c r="A1318" t="s">
        <v>25</v>
      </c>
      <c r="B1318" s="2">
        <v>41501</v>
      </c>
      <c r="E1318">
        <v>0</v>
      </c>
      <c r="F1318">
        <v>20028823</v>
      </c>
      <c r="G1318">
        <v>257</v>
      </c>
      <c r="H1318" t="s">
        <v>206</v>
      </c>
      <c r="I1318" t="s">
        <v>194</v>
      </c>
      <c r="J1318" t="s">
        <v>191</v>
      </c>
      <c r="K1318" t="str">
        <f>G1318&amp;" "&amp;H1318&amp;" "&amp;I1318&amp;" "&amp;J1318</f>
        <v xml:space="preserve">257 COOK RD  </v>
      </c>
      <c r="L1318" t="s">
        <v>388</v>
      </c>
    </row>
    <row r="1319" spans="1:12" x14ac:dyDescent="0.35">
      <c r="A1319" t="s">
        <v>569</v>
      </c>
      <c r="B1319" s="2">
        <v>41478</v>
      </c>
      <c r="C1319" s="2">
        <v>43845</v>
      </c>
      <c r="D1319">
        <f>_xlfn.DAYS(C1319,B1319)</f>
        <v>2367</v>
      </c>
      <c r="E1319">
        <v>1</v>
      </c>
      <c r="F1319">
        <v>10133378</v>
      </c>
      <c r="G1319">
        <v>25</v>
      </c>
      <c r="H1319" t="s">
        <v>1740</v>
      </c>
      <c r="I1319" t="s">
        <v>194</v>
      </c>
      <c r="J1319" t="s">
        <v>191</v>
      </c>
      <c r="K1319" t="str">
        <f>G1319&amp;" "&amp;H1319&amp;" "&amp;I1319&amp;" "&amp;J1319</f>
        <v xml:space="preserve">25 LYNMONT RD  </v>
      </c>
      <c r="L1319" t="s">
        <v>2626</v>
      </c>
    </row>
    <row r="1320" spans="1:12" x14ac:dyDescent="0.35">
      <c r="A1320" t="s">
        <v>565</v>
      </c>
      <c r="B1320" s="2">
        <v>41474</v>
      </c>
      <c r="C1320" s="2">
        <v>44764</v>
      </c>
      <c r="D1320">
        <f>_xlfn.DAYS(C1320,B1320)</f>
        <v>3290</v>
      </c>
      <c r="E1320">
        <v>1</v>
      </c>
      <c r="F1320">
        <v>3539235</v>
      </c>
      <c r="G1320">
        <v>14</v>
      </c>
      <c r="H1320" t="s">
        <v>1736</v>
      </c>
      <c r="I1320" t="s">
        <v>373</v>
      </c>
      <c r="J1320" t="s">
        <v>191</v>
      </c>
      <c r="K1320" t="str">
        <f>G1320&amp;" "&amp;H1320&amp;" "&amp;I1320&amp;" "&amp;J1320</f>
        <v xml:space="preserve">14 CAMLAC PL  </v>
      </c>
      <c r="L1320" t="s">
        <v>2622</v>
      </c>
    </row>
    <row r="1321" spans="1:12" x14ac:dyDescent="0.35">
      <c r="A1321" t="s">
        <v>571</v>
      </c>
      <c r="B1321" s="2">
        <v>41457</v>
      </c>
      <c r="C1321" s="2">
        <v>43136</v>
      </c>
      <c r="D1321">
        <f>_xlfn.DAYS(C1321,B1321)</f>
        <v>1679</v>
      </c>
      <c r="E1321">
        <v>1</v>
      </c>
      <c r="F1321">
        <v>362934</v>
      </c>
      <c r="G1321">
        <v>18</v>
      </c>
      <c r="H1321" t="s">
        <v>1742</v>
      </c>
      <c r="I1321" t="s">
        <v>194</v>
      </c>
      <c r="J1321" t="s">
        <v>191</v>
      </c>
      <c r="K1321" t="str">
        <f>G1321&amp;" "&amp;H1321&amp;" "&amp;I1321&amp;" "&amp;J1321</f>
        <v xml:space="preserve">18 MID PINES RD  </v>
      </c>
      <c r="L1321" t="s">
        <v>386</v>
      </c>
    </row>
    <row r="1322" spans="1:12" x14ac:dyDescent="0.35">
      <c r="A1322" t="s">
        <v>23</v>
      </c>
      <c r="B1322" s="2">
        <v>41453</v>
      </c>
      <c r="E1322">
        <v>0</v>
      </c>
      <c r="F1322">
        <v>386471</v>
      </c>
      <c r="G1322">
        <v>28</v>
      </c>
      <c r="H1322" t="s">
        <v>204</v>
      </c>
      <c r="I1322" t="s">
        <v>190</v>
      </c>
      <c r="J1322" t="s">
        <v>191</v>
      </c>
      <c r="K1322" t="str">
        <f>G1322&amp;" "&amp;H1322&amp;" "&amp;I1322&amp;" "&amp;J1322</f>
        <v xml:space="preserve">28 SILVIO AVE  </v>
      </c>
      <c r="L1322" t="s">
        <v>386</v>
      </c>
    </row>
    <row r="1323" spans="1:12" x14ac:dyDescent="0.35">
      <c r="A1323" t="s">
        <v>570</v>
      </c>
      <c r="B1323" s="2">
        <v>41382</v>
      </c>
      <c r="C1323" s="2">
        <v>42916</v>
      </c>
      <c r="D1323">
        <f>_xlfn.DAYS(C1323,B1323)</f>
        <v>1534</v>
      </c>
      <c r="E1323">
        <v>1</v>
      </c>
      <c r="F1323">
        <v>6535258</v>
      </c>
      <c r="G1323">
        <v>1</v>
      </c>
      <c r="H1323" t="s">
        <v>1741</v>
      </c>
      <c r="I1323" t="s">
        <v>252</v>
      </c>
      <c r="J1323" t="s">
        <v>191</v>
      </c>
      <c r="K1323" t="str">
        <f>G1323&amp;" "&amp;H1323&amp;" "&amp;I1323&amp;" "&amp;J1323</f>
        <v xml:space="preserve">1 SCENIC HILL CRT  </v>
      </c>
      <c r="L1323" t="s">
        <v>385</v>
      </c>
    </row>
    <row r="1324" spans="1:12" x14ac:dyDescent="0.35">
      <c r="A1324" t="s">
        <v>22</v>
      </c>
      <c r="B1324" s="2">
        <v>41381</v>
      </c>
      <c r="E1324">
        <v>0</v>
      </c>
      <c r="F1324">
        <v>6535251</v>
      </c>
      <c r="G1324">
        <v>1440</v>
      </c>
      <c r="H1324" t="s">
        <v>202</v>
      </c>
      <c r="I1324" t="s">
        <v>203</v>
      </c>
      <c r="J1324" t="s">
        <v>191</v>
      </c>
      <c r="K1324" t="str">
        <f>G1324&amp;" "&amp;H1324&amp;" "&amp;I1324&amp;" "&amp;J1324</f>
        <v xml:space="preserve">1440 MILITARY TRL  </v>
      </c>
      <c r="L1324" t="s">
        <v>385</v>
      </c>
    </row>
    <row r="1325" spans="1:12" x14ac:dyDescent="0.35">
      <c r="A1325" t="s">
        <v>567</v>
      </c>
      <c r="B1325" s="2">
        <v>41282</v>
      </c>
      <c r="C1325" s="2">
        <v>43151</v>
      </c>
      <c r="D1325">
        <f>_xlfn.DAYS(C1325,B1325)</f>
        <v>1869</v>
      </c>
      <c r="E1325">
        <v>1</v>
      </c>
      <c r="F1325">
        <v>63178</v>
      </c>
      <c r="G1325">
        <v>34</v>
      </c>
      <c r="H1325" t="s">
        <v>1738</v>
      </c>
      <c r="I1325" t="s">
        <v>219</v>
      </c>
      <c r="J1325" t="s">
        <v>191</v>
      </c>
      <c r="K1325" t="str">
        <f>G1325&amp;" "&amp;H1325&amp;" "&amp;I1325&amp;" "&amp;J1325</f>
        <v xml:space="preserve">34 HOLMESDALE CRES  </v>
      </c>
      <c r="L1325" t="s">
        <v>2624</v>
      </c>
    </row>
    <row r="1326" spans="1:12" x14ac:dyDescent="0.35">
      <c r="A1326" t="s">
        <v>568</v>
      </c>
      <c r="B1326" s="2">
        <v>41215</v>
      </c>
      <c r="C1326" s="2">
        <v>43762</v>
      </c>
      <c r="D1326">
        <f>_xlfn.DAYS(C1326,B1326)</f>
        <v>2547</v>
      </c>
      <c r="E1326">
        <v>1</v>
      </c>
      <c r="F1326">
        <v>6522413</v>
      </c>
      <c r="G1326">
        <v>105</v>
      </c>
      <c r="H1326" t="s">
        <v>1739</v>
      </c>
      <c r="I1326" t="s">
        <v>217</v>
      </c>
      <c r="J1326" t="s">
        <v>191</v>
      </c>
      <c r="K1326" t="str">
        <f>G1326&amp;" "&amp;H1326&amp;" "&amp;I1326&amp;" "&amp;J1326</f>
        <v xml:space="preserve">105 MARIA ST  </v>
      </c>
      <c r="L1326" t="s">
        <v>2625</v>
      </c>
    </row>
    <row r="1327" spans="1:12" x14ac:dyDescent="0.35">
      <c r="A1327" t="s">
        <v>566</v>
      </c>
      <c r="B1327" s="2">
        <v>40952</v>
      </c>
      <c r="C1327" s="2">
        <v>44225</v>
      </c>
      <c r="D1327">
        <f>_xlfn.DAYS(C1327,B1327)</f>
        <v>3273</v>
      </c>
      <c r="E1327">
        <v>1</v>
      </c>
      <c r="F1327">
        <v>334447</v>
      </c>
      <c r="G1327">
        <v>24</v>
      </c>
      <c r="H1327" t="s">
        <v>1737</v>
      </c>
      <c r="I1327" t="s">
        <v>190</v>
      </c>
      <c r="J1327" t="s">
        <v>191</v>
      </c>
      <c r="K1327" t="str">
        <f>G1327&amp;" "&amp;H1327&amp;" "&amp;I1327&amp;" "&amp;J1327</f>
        <v xml:space="preserve">24 FINTONA AVE  </v>
      </c>
      <c r="L1327" t="s">
        <v>2623</v>
      </c>
    </row>
    <row r="1328" spans="1:12" x14ac:dyDescent="0.35">
      <c r="A1328" t="s">
        <v>564</v>
      </c>
      <c r="B1328" s="2">
        <v>39853</v>
      </c>
      <c r="C1328" s="2">
        <v>44347</v>
      </c>
      <c r="D1328">
        <f>_xlfn.DAYS(C1328,B1328)</f>
        <v>4494</v>
      </c>
      <c r="E1328">
        <v>1</v>
      </c>
      <c r="F1328">
        <v>381877</v>
      </c>
      <c r="G1328">
        <v>39</v>
      </c>
      <c r="H1328" t="s">
        <v>1735</v>
      </c>
      <c r="I1328" t="s">
        <v>217</v>
      </c>
      <c r="J1328" t="s">
        <v>191</v>
      </c>
      <c r="K1328" t="str">
        <f>G1328&amp;" "&amp;H1328&amp;" "&amp;I1328&amp;" "&amp;J1328</f>
        <v xml:space="preserve">39 SAFARI ST  </v>
      </c>
      <c r="L1328" t="s">
        <v>2621</v>
      </c>
    </row>
    <row r="1329" spans="1:12" x14ac:dyDescent="0.35">
      <c r="A1329" t="s">
        <v>563</v>
      </c>
      <c r="B1329" s="2">
        <v>39681</v>
      </c>
      <c r="C1329" s="2">
        <v>44351</v>
      </c>
      <c r="D1329">
        <f>_xlfn.DAYS(C1329,B1329)</f>
        <v>4670</v>
      </c>
      <c r="E1329">
        <v>1</v>
      </c>
      <c r="F1329">
        <v>532662</v>
      </c>
      <c r="G1329">
        <v>2382</v>
      </c>
      <c r="H1329" t="s">
        <v>1734</v>
      </c>
      <c r="I1329" t="s">
        <v>217</v>
      </c>
      <c r="J1329" t="s">
        <v>191</v>
      </c>
      <c r="K1329" t="str">
        <f>G1329&amp;" "&amp;H1329&amp;" "&amp;I1329&amp;" "&amp;J1329</f>
        <v xml:space="preserve">2382 KEELE ST  </v>
      </c>
      <c r="L1329" t="s">
        <v>2620</v>
      </c>
    </row>
    <row r="1330" spans="1:12" x14ac:dyDescent="0.35">
      <c r="A1330" t="s">
        <v>21</v>
      </c>
      <c r="B1330" s="2">
        <v>39561</v>
      </c>
      <c r="E1330">
        <v>0</v>
      </c>
      <c r="F1330">
        <v>72279</v>
      </c>
      <c r="G1330">
        <v>1159</v>
      </c>
      <c r="H1330" t="s">
        <v>201</v>
      </c>
      <c r="I1330" t="s">
        <v>190</v>
      </c>
      <c r="J1330" t="s">
        <v>191</v>
      </c>
      <c r="K1330" t="str">
        <f>G1330&amp;" "&amp;H1330&amp;" "&amp;I1330&amp;" "&amp;J1330</f>
        <v xml:space="preserve">1159 ROSELAWN AVE  </v>
      </c>
      <c r="L1330" t="s">
        <v>384</v>
      </c>
    </row>
    <row r="1331" spans="1:12" x14ac:dyDescent="0.35">
      <c r="A1331" t="s">
        <v>20</v>
      </c>
      <c r="B1331" s="2">
        <v>39276</v>
      </c>
      <c r="E1331">
        <v>0</v>
      </c>
      <c r="F1331">
        <v>7211018</v>
      </c>
      <c r="G1331">
        <v>139</v>
      </c>
      <c r="H1331" t="s">
        <v>200</v>
      </c>
      <c r="I1331" t="s">
        <v>190</v>
      </c>
      <c r="J1331" t="s">
        <v>191</v>
      </c>
      <c r="K1331" t="str">
        <f>G1331&amp;" "&amp;H1331&amp;" "&amp;I1331&amp;" "&amp;J1331</f>
        <v xml:space="preserve">139 MORRISON AVE  </v>
      </c>
      <c r="L1331" t="s">
        <v>383</v>
      </c>
    </row>
    <row r="1332" spans="1:12" x14ac:dyDescent="0.35">
      <c r="A1332" t="s">
        <v>19</v>
      </c>
      <c r="B1332" s="2">
        <v>39091</v>
      </c>
      <c r="E1332">
        <v>0</v>
      </c>
      <c r="F1332">
        <v>11394845</v>
      </c>
      <c r="G1332">
        <v>15</v>
      </c>
      <c r="H1332" t="s">
        <v>199</v>
      </c>
      <c r="I1332" t="s">
        <v>190</v>
      </c>
      <c r="J1332" t="s">
        <v>191</v>
      </c>
      <c r="K1332" t="str">
        <f>G1332&amp;" "&amp;H1332&amp;" "&amp;I1332&amp;" "&amp;J1332</f>
        <v xml:space="preserve">15 AUBURN AVE  </v>
      </c>
      <c r="L1332" t="s">
        <v>382</v>
      </c>
    </row>
    <row r="1333" spans="1:12" x14ac:dyDescent="0.35">
      <c r="A1333" t="s">
        <v>18</v>
      </c>
      <c r="B1333" s="2">
        <v>38705</v>
      </c>
      <c r="E1333">
        <v>0</v>
      </c>
      <c r="F1333">
        <v>786554</v>
      </c>
      <c r="G1333">
        <v>36</v>
      </c>
      <c r="H1333" t="s">
        <v>198</v>
      </c>
      <c r="I1333" t="s">
        <v>190</v>
      </c>
      <c r="J1333" t="s">
        <v>191</v>
      </c>
      <c r="K1333" t="str">
        <f>G1333&amp;" "&amp;H1333&amp;" "&amp;I1333&amp;" "&amp;J1333</f>
        <v xml:space="preserve">36 CONNAUGHT AVE  </v>
      </c>
      <c r="L1333" t="s">
        <v>381</v>
      </c>
    </row>
    <row r="1334" spans="1:12" x14ac:dyDescent="0.35">
      <c r="A1334" t="s">
        <v>561</v>
      </c>
      <c r="B1334" s="2">
        <v>38685</v>
      </c>
      <c r="C1334" s="2">
        <v>44502</v>
      </c>
      <c r="D1334">
        <f>_xlfn.DAYS(C1334,B1334)</f>
        <v>5817</v>
      </c>
      <c r="E1334">
        <v>1</v>
      </c>
      <c r="F1334">
        <v>7553217</v>
      </c>
      <c r="G1334">
        <v>33</v>
      </c>
      <c r="H1334" t="s">
        <v>1732</v>
      </c>
      <c r="I1334" t="s">
        <v>190</v>
      </c>
      <c r="J1334" t="s">
        <v>191</v>
      </c>
      <c r="K1334" t="str">
        <f>G1334&amp;" "&amp;H1334&amp;" "&amp;I1334&amp;" "&amp;J1334</f>
        <v xml:space="preserve">33 BEACONSFIELD AVE  </v>
      </c>
      <c r="L1334" t="s">
        <v>2618</v>
      </c>
    </row>
    <row r="1335" spans="1:12" x14ac:dyDescent="0.35">
      <c r="A1335" t="s">
        <v>17</v>
      </c>
      <c r="B1335" s="2">
        <v>38659</v>
      </c>
      <c r="E1335">
        <v>0</v>
      </c>
      <c r="F1335">
        <v>56005</v>
      </c>
      <c r="G1335">
        <v>55</v>
      </c>
      <c r="H1335" t="s">
        <v>197</v>
      </c>
      <c r="I1335" t="s">
        <v>190</v>
      </c>
      <c r="J1335" t="s">
        <v>191</v>
      </c>
      <c r="K1335" t="str">
        <f>G1335&amp;" "&amp;H1335&amp;" "&amp;I1335&amp;" "&amp;J1335</f>
        <v xml:space="preserve">55 CLOVELLY AVE  </v>
      </c>
      <c r="L1335" t="s">
        <v>380</v>
      </c>
    </row>
    <row r="1336" spans="1:12" x14ac:dyDescent="0.35">
      <c r="A1336" t="s">
        <v>562</v>
      </c>
      <c r="B1336" s="2">
        <v>38645</v>
      </c>
      <c r="C1336" s="2">
        <v>44330</v>
      </c>
      <c r="D1336">
        <f>_xlfn.DAYS(C1336,B1336)</f>
        <v>5685</v>
      </c>
      <c r="E1336">
        <v>1</v>
      </c>
      <c r="F1336">
        <v>9344826</v>
      </c>
      <c r="G1336">
        <v>296</v>
      </c>
      <c r="H1336" t="s">
        <v>1733</v>
      </c>
      <c r="I1336" t="s">
        <v>217</v>
      </c>
      <c r="J1336" t="s">
        <v>191</v>
      </c>
      <c r="K1336" t="str">
        <f>G1336&amp;" "&amp;H1336&amp;" "&amp;I1336&amp;" "&amp;J1336</f>
        <v xml:space="preserve">296 GRACE ST  </v>
      </c>
      <c r="L1336" t="s">
        <v>2619</v>
      </c>
    </row>
    <row r="1337" spans="1:12" x14ac:dyDescent="0.35">
      <c r="A1337" t="s">
        <v>560</v>
      </c>
      <c r="B1337" s="2">
        <v>38491</v>
      </c>
      <c r="C1337" s="2">
        <v>42837</v>
      </c>
      <c r="D1337">
        <f>_xlfn.DAYS(C1337,B1337)</f>
        <v>4346</v>
      </c>
      <c r="E1337">
        <v>1</v>
      </c>
      <c r="F1337">
        <v>528180</v>
      </c>
      <c r="G1337">
        <v>224</v>
      </c>
      <c r="H1337" t="s">
        <v>1731</v>
      </c>
      <c r="I1337" t="s">
        <v>190</v>
      </c>
      <c r="J1337" t="s">
        <v>191</v>
      </c>
      <c r="K1337" t="str">
        <f>G1337&amp;" "&amp;H1337&amp;" "&amp;I1337&amp;" "&amp;J1337</f>
        <v xml:space="preserve">224 HOLLYWOOD AVE  </v>
      </c>
      <c r="L1337" t="s">
        <v>2617</v>
      </c>
    </row>
    <row r="1338" spans="1:12" x14ac:dyDescent="0.35">
      <c r="A1338" t="s">
        <v>16</v>
      </c>
      <c r="B1338" s="2">
        <v>38407</v>
      </c>
      <c r="E1338">
        <v>0</v>
      </c>
      <c r="F1338">
        <v>8740096</v>
      </c>
      <c r="G1338">
        <v>20</v>
      </c>
      <c r="H1338" t="s">
        <v>196</v>
      </c>
      <c r="I1338" t="s">
        <v>194</v>
      </c>
      <c r="J1338" t="s">
        <v>191</v>
      </c>
      <c r="K1338" t="str">
        <f>G1338&amp;" "&amp;H1338&amp;" "&amp;I1338&amp;" "&amp;J1338</f>
        <v xml:space="preserve">20 CLOVERDALE RD  </v>
      </c>
      <c r="L1338" t="s">
        <v>379</v>
      </c>
    </row>
    <row r="1339" spans="1:12" x14ac:dyDescent="0.35">
      <c r="A1339" t="s">
        <v>559</v>
      </c>
      <c r="B1339" s="2">
        <v>38362</v>
      </c>
      <c r="C1339" s="2">
        <v>44070</v>
      </c>
      <c r="D1339">
        <f>_xlfn.DAYS(C1339,B1339)</f>
        <v>5708</v>
      </c>
      <c r="E1339">
        <v>1</v>
      </c>
      <c r="F1339">
        <v>1034192</v>
      </c>
      <c r="G1339">
        <v>78</v>
      </c>
      <c r="H1339" t="s">
        <v>1730</v>
      </c>
      <c r="I1339" t="s">
        <v>214</v>
      </c>
      <c r="J1339" t="s">
        <v>191</v>
      </c>
      <c r="K1339" t="str">
        <f>G1339&amp;" "&amp;H1339&amp;" "&amp;I1339&amp;" "&amp;J1339</f>
        <v xml:space="preserve">78 STEPHEN DR  </v>
      </c>
      <c r="L1339" t="s">
        <v>2616</v>
      </c>
    </row>
    <row r="1340" spans="1:12" x14ac:dyDescent="0.35">
      <c r="A1340" t="s">
        <v>15</v>
      </c>
      <c r="B1340" s="2">
        <v>37986</v>
      </c>
      <c r="E1340">
        <v>0</v>
      </c>
      <c r="F1340">
        <v>579450</v>
      </c>
      <c r="G1340">
        <v>36</v>
      </c>
      <c r="H1340" t="s">
        <v>195</v>
      </c>
      <c r="I1340" t="s">
        <v>194</v>
      </c>
      <c r="J1340" t="s">
        <v>191</v>
      </c>
      <c r="K1340" t="str">
        <f>G1340&amp;" "&amp;H1340&amp;" "&amp;I1340&amp;" "&amp;J1340</f>
        <v xml:space="preserve">36 YUCATAN RD  </v>
      </c>
      <c r="L1340" t="s">
        <v>378</v>
      </c>
    </row>
    <row r="1341" spans="1:12" x14ac:dyDescent="0.35">
      <c r="A1341" t="s">
        <v>558</v>
      </c>
      <c r="B1341" s="2">
        <v>37882</v>
      </c>
      <c r="C1341" s="2">
        <v>42888</v>
      </c>
      <c r="D1341">
        <f>_xlfn.DAYS(C1341,B1341)</f>
        <v>5006</v>
      </c>
      <c r="E1341">
        <v>1</v>
      </c>
      <c r="F1341">
        <v>842586</v>
      </c>
      <c r="G1341">
        <v>116</v>
      </c>
      <c r="H1341" t="s">
        <v>1729</v>
      </c>
      <c r="I1341" t="s">
        <v>217</v>
      </c>
      <c r="J1341" t="s">
        <v>191</v>
      </c>
      <c r="K1341" t="str">
        <f>G1341&amp;" "&amp;H1341&amp;" "&amp;I1341&amp;" "&amp;J1341</f>
        <v xml:space="preserve">116 MILLICENT ST  </v>
      </c>
      <c r="L1341" t="s">
        <v>2615</v>
      </c>
    </row>
    <row r="1342" spans="1:12" x14ac:dyDescent="0.35">
      <c r="A1342" t="s">
        <v>14</v>
      </c>
      <c r="B1342" s="2">
        <v>37757</v>
      </c>
      <c r="E1342">
        <v>0</v>
      </c>
      <c r="F1342">
        <v>541472</v>
      </c>
      <c r="G1342">
        <v>107</v>
      </c>
      <c r="H1342" t="s">
        <v>193</v>
      </c>
      <c r="I1342" t="s">
        <v>194</v>
      </c>
      <c r="J1342" t="s">
        <v>191</v>
      </c>
      <c r="K1342" t="str">
        <f>G1342&amp;" "&amp;H1342&amp;" "&amp;I1342&amp;" "&amp;J1342</f>
        <v xml:space="preserve">107 MCALLISTER RD  </v>
      </c>
      <c r="L1342" t="s">
        <v>377</v>
      </c>
    </row>
    <row r="1343" spans="1:12" x14ac:dyDescent="0.35">
      <c r="A1343" t="s">
        <v>557</v>
      </c>
      <c r="B1343" s="2">
        <v>37748</v>
      </c>
      <c r="C1343" s="2">
        <v>45033</v>
      </c>
      <c r="D1343">
        <f>_xlfn.DAYS(C1343,B1343)</f>
        <v>7285</v>
      </c>
      <c r="E1343">
        <v>1</v>
      </c>
      <c r="F1343">
        <v>793615</v>
      </c>
      <c r="G1343">
        <v>68</v>
      </c>
      <c r="H1343" t="s">
        <v>1728</v>
      </c>
      <c r="I1343" t="s">
        <v>190</v>
      </c>
      <c r="J1343" t="s">
        <v>191</v>
      </c>
      <c r="K1343" t="str">
        <f>G1343&amp;" "&amp;H1343&amp;" "&amp;I1343&amp;" "&amp;J1343</f>
        <v xml:space="preserve">68 DONLANDS AVE  </v>
      </c>
      <c r="L1343" t="s">
        <v>2614</v>
      </c>
    </row>
    <row r="1344" spans="1:12" x14ac:dyDescent="0.35">
      <c r="A1344" t="s">
        <v>13</v>
      </c>
      <c r="B1344" s="2">
        <v>37638</v>
      </c>
      <c r="E1344">
        <v>0</v>
      </c>
      <c r="F1344">
        <v>8004947</v>
      </c>
      <c r="G1344">
        <v>108</v>
      </c>
      <c r="H1344" t="s">
        <v>192</v>
      </c>
      <c r="I1344" t="s">
        <v>190</v>
      </c>
      <c r="J1344" t="s">
        <v>191</v>
      </c>
      <c r="K1344" t="str">
        <f>G1344&amp;" "&amp;H1344&amp;" "&amp;I1344&amp;" "&amp;J1344</f>
        <v xml:space="preserve">108 MOUNTVIEW AVE  </v>
      </c>
      <c r="L1344" t="s">
        <v>376</v>
      </c>
    </row>
    <row r="1345" spans="1:12" x14ac:dyDescent="0.35">
      <c r="A1345" t="s">
        <v>554</v>
      </c>
      <c r="B1345" s="2">
        <v>37627</v>
      </c>
      <c r="C1345" s="2">
        <v>44385</v>
      </c>
      <c r="D1345">
        <f>_xlfn.DAYS(C1345,B1345)</f>
        <v>6758</v>
      </c>
      <c r="E1345">
        <v>1</v>
      </c>
      <c r="F1345">
        <v>846534</v>
      </c>
      <c r="G1345">
        <v>91</v>
      </c>
      <c r="H1345" t="s">
        <v>334</v>
      </c>
      <c r="I1345" t="s">
        <v>190</v>
      </c>
      <c r="J1345" t="s">
        <v>191</v>
      </c>
      <c r="K1345" t="str">
        <f>G1345&amp;" "&amp;H1345&amp;" "&amp;I1345&amp;" "&amp;J1345</f>
        <v xml:space="preserve">91 NEWMARKET AVE  </v>
      </c>
      <c r="L1345" t="s">
        <v>2611</v>
      </c>
    </row>
    <row r="1346" spans="1:12" x14ac:dyDescent="0.35">
      <c r="A1346" t="s">
        <v>556</v>
      </c>
      <c r="B1346" s="2">
        <v>37581</v>
      </c>
      <c r="C1346" s="2">
        <v>43144</v>
      </c>
      <c r="D1346">
        <f>_xlfn.DAYS(C1346,B1346)</f>
        <v>5563</v>
      </c>
      <c r="E1346">
        <v>1</v>
      </c>
      <c r="F1346">
        <v>5101945</v>
      </c>
      <c r="G1346">
        <v>22</v>
      </c>
      <c r="H1346" t="s">
        <v>1727</v>
      </c>
      <c r="I1346" t="s">
        <v>373</v>
      </c>
      <c r="J1346" t="s">
        <v>191</v>
      </c>
      <c r="K1346" t="str">
        <f>G1346&amp;" "&amp;H1346&amp;" "&amp;I1346&amp;" "&amp;J1346</f>
        <v xml:space="preserve">22 COTTESWOOD PL  </v>
      </c>
      <c r="L1346" t="s">
        <v>2613</v>
      </c>
    </row>
    <row r="1347" spans="1:12" x14ac:dyDescent="0.35">
      <c r="A1347" t="s">
        <v>552</v>
      </c>
      <c r="B1347" s="2">
        <v>37574</v>
      </c>
      <c r="C1347" s="2">
        <v>44637</v>
      </c>
      <c r="D1347">
        <f>_xlfn.DAYS(C1347,B1347)</f>
        <v>7063</v>
      </c>
      <c r="E1347">
        <v>1</v>
      </c>
      <c r="F1347">
        <v>8005899</v>
      </c>
      <c r="G1347">
        <v>594</v>
      </c>
      <c r="H1347" t="s">
        <v>1724</v>
      </c>
      <c r="I1347" t="s">
        <v>194</v>
      </c>
      <c r="J1347" t="s">
        <v>191</v>
      </c>
      <c r="K1347" t="str">
        <f>G1347&amp;" "&amp;H1347&amp;" "&amp;I1347&amp;" "&amp;J1347</f>
        <v xml:space="preserve">594 RUNNYMEDE RD  </v>
      </c>
      <c r="L1347" t="s">
        <v>2609</v>
      </c>
    </row>
    <row r="1348" spans="1:12" x14ac:dyDescent="0.35">
      <c r="A1348" t="s">
        <v>553</v>
      </c>
      <c r="B1348" s="2">
        <v>37567</v>
      </c>
      <c r="C1348" s="2">
        <v>44783</v>
      </c>
      <c r="D1348">
        <f>_xlfn.DAYS(C1348,B1348)</f>
        <v>7216</v>
      </c>
      <c r="E1348">
        <v>1</v>
      </c>
      <c r="F1348">
        <v>10250220</v>
      </c>
      <c r="G1348">
        <v>39</v>
      </c>
      <c r="H1348" t="s">
        <v>1725</v>
      </c>
      <c r="I1348" t="s">
        <v>190</v>
      </c>
      <c r="J1348" t="s">
        <v>191</v>
      </c>
      <c r="K1348" t="str">
        <f>G1348&amp;" "&amp;H1348&amp;" "&amp;I1348&amp;" "&amp;J1348</f>
        <v xml:space="preserve">39 WOODVILLE AVE  </v>
      </c>
      <c r="L1348" t="s">
        <v>2610</v>
      </c>
    </row>
    <row r="1349" spans="1:12" x14ac:dyDescent="0.35">
      <c r="A1349" t="s">
        <v>555</v>
      </c>
      <c r="B1349" s="2">
        <v>37546</v>
      </c>
      <c r="C1349" s="2">
        <v>44159</v>
      </c>
      <c r="D1349">
        <f>_xlfn.DAYS(C1349,B1349)</f>
        <v>6613</v>
      </c>
      <c r="E1349">
        <v>1</v>
      </c>
      <c r="F1349">
        <v>864608</v>
      </c>
      <c r="G1349">
        <v>423</v>
      </c>
      <c r="H1349" t="s">
        <v>1726</v>
      </c>
      <c r="I1349" t="s">
        <v>217</v>
      </c>
      <c r="J1349" t="s">
        <v>191</v>
      </c>
      <c r="K1349" t="str">
        <f>G1349&amp;" "&amp;H1349&amp;" "&amp;I1349&amp;" "&amp;J1349</f>
        <v xml:space="preserve">423 SACKVILLE ST  </v>
      </c>
      <c r="L1349" t="s">
        <v>2612</v>
      </c>
    </row>
    <row r="1350" spans="1:12" x14ac:dyDescent="0.35">
      <c r="A1350" t="s">
        <v>12</v>
      </c>
      <c r="B1350" s="2">
        <v>37522</v>
      </c>
      <c r="E1350">
        <v>0</v>
      </c>
      <c r="F1350">
        <v>858103</v>
      </c>
      <c r="G1350">
        <v>146</v>
      </c>
      <c r="H1350" t="s">
        <v>189</v>
      </c>
      <c r="I1350" t="s">
        <v>190</v>
      </c>
      <c r="J1350" t="s">
        <v>191</v>
      </c>
      <c r="K1350" t="str">
        <f>G1350&amp;" "&amp;H1350&amp;" "&amp;I1350&amp;" "&amp;J1350</f>
        <v xml:space="preserve">146 RHODES AVE  </v>
      </c>
      <c r="L1350" t="s">
        <v>375</v>
      </c>
    </row>
  </sheetData>
  <autoFilter ref="A1:L1350" xr:uid="{20B8C516-150F-47B3-98D2-C26FAC475213}">
    <sortState xmlns:xlrd2="http://schemas.microsoft.com/office/spreadsheetml/2017/richdata2" ref="A2:L1350">
      <sortCondition descending="1" ref="B1:B1350"/>
    </sortState>
  </autoFilter>
  <conditionalFormatting sqref="A1507:A1048576 A1:A135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2024-08-02T01:23:29Z</dcterms:created>
  <dcterms:modified xsi:type="dcterms:W3CDTF">2024-08-02T10:47:36Z</dcterms:modified>
</cp:coreProperties>
</file>