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COMPLETE Calgary\"/>
    </mc:Choice>
  </mc:AlternateContent>
  <xr:revisionPtr revIDLastSave="0" documentId="13_ncr:1_{09115F79-5DA4-4254-88CF-313AA1F47839}" xr6:coauthVersionLast="47" xr6:coauthVersionMax="47" xr10:uidLastSave="{00000000-0000-0000-0000-000000000000}"/>
  <bookViews>
    <workbookView xWindow="-110" yWindow="-110" windowWidth="19420" windowHeight="10300" xr2:uid="{D498EE18-994F-432C-9EF5-C9991DAA80F0}"/>
  </bookViews>
  <sheets>
    <sheet name="Sheet1" sheetId="1" r:id="rId1"/>
  </sheets>
  <definedNames>
    <definedName name="_xlnm._FilterDatabase" localSheetId="0" hidden="1">Sheet1!$A$1:$L$2828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28" i="1" l="1"/>
  <c r="D2826" i="1"/>
  <c r="D2815" i="1"/>
  <c r="D2814" i="1"/>
  <c r="D2800" i="1"/>
  <c r="D2788" i="1"/>
  <c r="D2781" i="1"/>
  <c r="D2778" i="1"/>
  <c r="D2776" i="1"/>
  <c r="D2775" i="1"/>
  <c r="D2774" i="1"/>
  <c r="D2768" i="1"/>
  <c r="D2767" i="1"/>
  <c r="D2762" i="1"/>
  <c r="D2761" i="1"/>
  <c r="D2760" i="1"/>
  <c r="D2759" i="1"/>
  <c r="D2758" i="1"/>
  <c r="D2757" i="1"/>
  <c r="D2756" i="1"/>
  <c r="D2755" i="1"/>
  <c r="D2752" i="1"/>
  <c r="D2750" i="1"/>
  <c r="D2749" i="1"/>
  <c r="D2748" i="1"/>
  <c r="D2747" i="1"/>
  <c r="D2743" i="1"/>
  <c r="D2740" i="1"/>
  <c r="D2739" i="1"/>
  <c r="D2738" i="1"/>
  <c r="D2737" i="1"/>
  <c r="D2735" i="1"/>
  <c r="D2734" i="1"/>
  <c r="D2733" i="1"/>
  <c r="D2731" i="1"/>
  <c r="D2730" i="1"/>
  <c r="D2729" i="1"/>
  <c r="D2727" i="1"/>
  <c r="D2725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0" i="1"/>
  <c r="D2709" i="1"/>
  <c r="D2708" i="1"/>
  <c r="D2707" i="1"/>
  <c r="D2706" i="1"/>
  <c r="D2705" i="1"/>
  <c r="D2704" i="1"/>
  <c r="D2703" i="1"/>
  <c r="D2702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7" i="1"/>
  <c r="D2675" i="1"/>
  <c r="D2674" i="1"/>
  <c r="D2673" i="1"/>
  <c r="D2671" i="1"/>
  <c r="D2670" i="1"/>
  <c r="D2669" i="1"/>
  <c r="D2668" i="1"/>
  <c r="D2667" i="1"/>
  <c r="D2666" i="1"/>
  <c r="D2665" i="1"/>
  <c r="D2664" i="1"/>
  <c r="D2663" i="1"/>
  <c r="D2662" i="1"/>
  <c r="D2661" i="1"/>
  <c r="D2659" i="1"/>
  <c r="D2658" i="1"/>
  <c r="D2657" i="1"/>
  <c r="D2656" i="1"/>
  <c r="D2655" i="1"/>
  <c r="D2652" i="1"/>
  <c r="D2651" i="1"/>
  <c r="D2650" i="1"/>
  <c r="D2649" i="1"/>
  <c r="D2648" i="1"/>
  <c r="D2647" i="1"/>
  <c r="D2646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8" i="1"/>
  <c r="D2627" i="1"/>
  <c r="D2626" i="1"/>
  <c r="D2625" i="1"/>
  <c r="D2624" i="1"/>
  <c r="D2623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5" i="1"/>
  <c r="D2604" i="1"/>
  <c r="D2603" i="1"/>
  <c r="D2602" i="1"/>
  <c r="D2600" i="1"/>
  <c r="D2599" i="1"/>
  <c r="D2598" i="1"/>
  <c r="D2597" i="1"/>
  <c r="D2595" i="1"/>
  <c r="D2594" i="1"/>
  <c r="D2593" i="1"/>
  <c r="D2592" i="1"/>
  <c r="D2591" i="1"/>
  <c r="D2590" i="1"/>
  <c r="D2589" i="1"/>
  <c r="D2588" i="1"/>
  <c r="D2587" i="1"/>
  <c r="D2586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0" i="1"/>
  <c r="D2549" i="1"/>
  <c r="D2548" i="1"/>
  <c r="D2547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2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8" i="1"/>
  <c r="D2467" i="1"/>
  <c r="D2466" i="1"/>
  <c r="D2465" i="1"/>
  <c r="D2464" i="1"/>
  <c r="D2463" i="1"/>
  <c r="D2462" i="1"/>
  <c r="D2461" i="1"/>
  <c r="D2460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4" i="1"/>
  <c r="D2443" i="1"/>
  <c r="D2434" i="1"/>
  <c r="D2430" i="1"/>
  <c r="D2426" i="1"/>
  <c r="D2425" i="1"/>
  <c r="D2421" i="1"/>
  <c r="D2420" i="1"/>
  <c r="D2419" i="1"/>
  <c r="D2418" i="1"/>
  <c r="D2416" i="1"/>
  <c r="D2415" i="1"/>
  <c r="D2414" i="1"/>
  <c r="D2413" i="1"/>
  <c r="D2412" i="1"/>
  <c r="D2411" i="1"/>
  <c r="D2410" i="1"/>
  <c r="D2409" i="1"/>
  <c r="D2408" i="1"/>
  <c r="D2406" i="1"/>
  <c r="D2405" i="1"/>
  <c r="D2404" i="1"/>
  <c r="D2403" i="1"/>
  <c r="D2402" i="1"/>
  <c r="D2400" i="1"/>
  <c r="D2399" i="1"/>
  <c r="D2398" i="1"/>
  <c r="D2397" i="1"/>
  <c r="D2395" i="1"/>
  <c r="D2394" i="1"/>
  <c r="D2393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4" i="1"/>
  <c r="D2363" i="1"/>
  <c r="D2362" i="1"/>
  <c r="D2361" i="1"/>
  <c r="D2360" i="1"/>
  <c r="D2359" i="1"/>
  <c r="D2358" i="1"/>
  <c r="D2357" i="1"/>
  <c r="D2355" i="1"/>
  <c r="D2353" i="1"/>
  <c r="D2345" i="1"/>
  <c r="D2335" i="1"/>
  <c r="D2331" i="1"/>
  <c r="D2321" i="1"/>
  <c r="D2309" i="1"/>
  <c r="D2307" i="1"/>
  <c r="D2304" i="1"/>
  <c r="D2299" i="1"/>
  <c r="D2297" i="1"/>
  <c r="D2294" i="1"/>
  <c r="D2290" i="1"/>
  <c r="D2289" i="1"/>
  <c r="D2282" i="1"/>
  <c r="D2278" i="1"/>
  <c r="D2277" i="1"/>
  <c r="D2276" i="1"/>
  <c r="D2275" i="1"/>
  <c r="D2274" i="1"/>
  <c r="D2272" i="1"/>
  <c r="D2262" i="1"/>
  <c r="D2261" i="1"/>
  <c r="D2252" i="1"/>
  <c r="D2251" i="1"/>
  <c r="D2245" i="1"/>
  <c r="D2243" i="1"/>
  <c r="D2236" i="1"/>
  <c r="D2233" i="1"/>
  <c r="D2232" i="1"/>
  <c r="D2229" i="1"/>
  <c r="D2215" i="1"/>
  <c r="D2212" i="1"/>
  <c r="D2207" i="1"/>
  <c r="D2204" i="1"/>
  <c r="D2199" i="1"/>
  <c r="D2194" i="1"/>
  <c r="D2190" i="1"/>
  <c r="D2188" i="1"/>
  <c r="D2187" i="1"/>
  <c r="D2185" i="1"/>
  <c r="D2183" i="1"/>
  <c r="D2179" i="1"/>
  <c r="D2177" i="1"/>
  <c r="D2175" i="1"/>
  <c r="D2172" i="1"/>
  <c r="D2171" i="1"/>
  <c r="D2170" i="1"/>
  <c r="D2163" i="1"/>
  <c r="D2161" i="1"/>
  <c r="D2160" i="1"/>
  <c r="D2155" i="1"/>
  <c r="D2153" i="1"/>
  <c r="D2151" i="1"/>
  <c r="D2139" i="1"/>
  <c r="D2135" i="1"/>
  <c r="D2133" i="1"/>
  <c r="D2131" i="1"/>
  <c r="D2128" i="1"/>
  <c r="D2125" i="1"/>
  <c r="D2124" i="1"/>
  <c r="D2116" i="1"/>
  <c r="D2114" i="1"/>
  <c r="D2112" i="1"/>
  <c r="D2107" i="1"/>
  <c r="D2106" i="1"/>
  <c r="D2105" i="1"/>
  <c r="D2104" i="1"/>
  <c r="D2103" i="1"/>
  <c r="D2102" i="1"/>
  <c r="D2101" i="1"/>
  <c r="D2100" i="1"/>
  <c r="D2099" i="1"/>
  <c r="D2098" i="1"/>
  <c r="D2094" i="1"/>
  <c r="D2092" i="1"/>
  <c r="D2091" i="1"/>
  <c r="D2090" i="1"/>
  <c r="D2089" i="1"/>
  <c r="D2088" i="1"/>
  <c r="D2085" i="1"/>
  <c r="D2083" i="1"/>
  <c r="D2081" i="1"/>
  <c r="D2078" i="1"/>
  <c r="D2077" i="1"/>
  <c r="D2075" i="1"/>
  <c r="D2072" i="1"/>
  <c r="D2070" i="1"/>
  <c r="D2067" i="1"/>
  <c r="D2066" i="1"/>
  <c r="D2064" i="1"/>
  <c r="D2061" i="1"/>
  <c r="D2059" i="1"/>
  <c r="D2058" i="1"/>
  <c r="D2055" i="1"/>
  <c r="D2054" i="1"/>
  <c r="D2052" i="1"/>
  <c r="D2051" i="1"/>
  <c r="D2050" i="1"/>
  <c r="D2049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28" i="1"/>
  <c r="D2027" i="1"/>
  <c r="D2024" i="1"/>
  <c r="D2023" i="1"/>
  <c r="D2022" i="1"/>
  <c r="D2020" i="1"/>
  <c r="D2018" i="1"/>
  <c r="D2016" i="1"/>
  <c r="D2015" i="1"/>
  <c r="D2013" i="1"/>
  <c r="D2012" i="1"/>
  <c r="D2010" i="1"/>
  <c r="D2009" i="1"/>
  <c r="D2007" i="1"/>
  <c r="D2002" i="1"/>
  <c r="D2001" i="1"/>
  <c r="D2000" i="1"/>
  <c r="D1999" i="1"/>
  <c r="D1996" i="1"/>
  <c r="D1995" i="1"/>
  <c r="D1994" i="1"/>
  <c r="D1993" i="1"/>
  <c r="D1992" i="1"/>
  <c r="D1991" i="1"/>
  <c r="D1990" i="1"/>
  <c r="D1986" i="1"/>
  <c r="D1983" i="1"/>
  <c r="D1982" i="1"/>
  <c r="D1979" i="1"/>
  <c r="D1978" i="1"/>
  <c r="D1977" i="1"/>
  <c r="D1976" i="1"/>
  <c r="D1975" i="1"/>
  <c r="D1973" i="1"/>
  <c r="D1972" i="1"/>
  <c r="D1971" i="1"/>
  <c r="D1968" i="1"/>
  <c r="D1967" i="1"/>
  <c r="D1964" i="1"/>
  <c r="D1963" i="1"/>
  <c r="D1961" i="1"/>
  <c r="D1960" i="1"/>
  <c r="D1959" i="1"/>
  <c r="D1957" i="1"/>
  <c r="D1955" i="1"/>
  <c r="D1954" i="1"/>
  <c r="D1953" i="1"/>
  <c r="D1952" i="1"/>
  <c r="D1950" i="1"/>
  <c r="D1948" i="1"/>
  <c r="D1946" i="1"/>
  <c r="D1944" i="1"/>
  <c r="D1942" i="1"/>
  <c r="D1940" i="1"/>
  <c r="D1939" i="1"/>
  <c r="D1938" i="1"/>
  <c r="D1937" i="1"/>
  <c r="D1936" i="1"/>
  <c r="D1935" i="1"/>
  <c r="D1934" i="1"/>
  <c r="D1932" i="1"/>
  <c r="D1930" i="1"/>
  <c r="D1928" i="1"/>
  <c r="D1927" i="1"/>
  <c r="D1924" i="1"/>
  <c r="D1923" i="1"/>
  <c r="D1922" i="1"/>
  <c r="D1921" i="1"/>
  <c r="D1920" i="1"/>
  <c r="D1919" i="1"/>
  <c r="D1918" i="1"/>
  <c r="D1917" i="1"/>
  <c r="D1915" i="1"/>
  <c r="D1913" i="1"/>
  <c r="D1910" i="1"/>
  <c r="D1909" i="1"/>
  <c r="D1908" i="1"/>
  <c r="D1907" i="1"/>
  <c r="D1906" i="1"/>
  <c r="D1903" i="1"/>
  <c r="D1902" i="1"/>
  <c r="D1897" i="1"/>
  <c r="D1896" i="1"/>
  <c r="D1895" i="1"/>
  <c r="D1893" i="1"/>
  <c r="D1892" i="1"/>
  <c r="D1890" i="1"/>
  <c r="D1888" i="1"/>
  <c r="D1887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1" i="1"/>
  <c r="D1870" i="1"/>
  <c r="D1869" i="1"/>
  <c r="D1867" i="1"/>
  <c r="D1866" i="1"/>
  <c r="D1865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29" i="1"/>
  <c r="D1828" i="1"/>
  <c r="D1827" i="1"/>
  <c r="D1826" i="1"/>
  <c r="D1825" i="1"/>
  <c r="D1824" i="1"/>
  <c r="D1822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7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2" i="1"/>
  <c r="D1761" i="1"/>
  <c r="D1760" i="1"/>
  <c r="D1759" i="1"/>
  <c r="D1758" i="1"/>
  <c r="D1757" i="1"/>
  <c r="D1756" i="1"/>
  <c r="D1755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2" i="1"/>
  <c r="D1731" i="1"/>
  <c r="D1730" i="1"/>
  <c r="D1729" i="1"/>
  <c r="D1728" i="1"/>
  <c r="D1727" i="1"/>
  <c r="D1725" i="1"/>
  <c r="D1724" i="1"/>
  <c r="D1723" i="1"/>
  <c r="D1722" i="1"/>
  <c r="D1721" i="1"/>
  <c r="D1720" i="1"/>
  <c r="D1719" i="1"/>
  <c r="D1718" i="1"/>
  <c r="D1717" i="1"/>
  <c r="D1715" i="1"/>
  <c r="D1714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3" i="1"/>
  <c r="D1672" i="1"/>
  <c r="D1671" i="1"/>
  <c r="D1670" i="1"/>
  <c r="D1669" i="1"/>
  <c r="D1668" i="1"/>
  <c r="D1667" i="1"/>
  <c r="D1665" i="1"/>
  <c r="D1663" i="1"/>
  <c r="D1662" i="1"/>
  <c r="D1661" i="1"/>
  <c r="D1660" i="1"/>
  <c r="D1659" i="1"/>
  <c r="D1658" i="1"/>
  <c r="D1657" i="1"/>
  <c r="D1656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0" i="1"/>
  <c r="D1619" i="1"/>
  <c r="D1618" i="1"/>
  <c r="D1617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7" i="1"/>
  <c r="D1596" i="1"/>
  <c r="D1595" i="1"/>
  <c r="D1594" i="1"/>
  <c r="D1593" i="1"/>
  <c r="D1592" i="1"/>
  <c r="D1591" i="1"/>
  <c r="D1590" i="1"/>
  <c r="D1589" i="1"/>
  <c r="D1588" i="1"/>
  <c r="D1586" i="1"/>
  <c r="D1585" i="1"/>
  <c r="D1584" i="1"/>
  <c r="D1583" i="1"/>
  <c r="D1582" i="1"/>
  <c r="D1581" i="1"/>
  <c r="D1579" i="1"/>
  <c r="D1578" i="1"/>
  <c r="D1577" i="1"/>
  <c r="D1576" i="1"/>
  <c r="D1575" i="1"/>
  <c r="D1574" i="1"/>
  <c r="D1573" i="1"/>
  <c r="D1572" i="1"/>
  <c r="D1571" i="1"/>
  <c r="D1570" i="1"/>
  <c r="D1568" i="1"/>
  <c r="D1567" i="1"/>
  <c r="D1566" i="1"/>
  <c r="D1565" i="1"/>
  <c r="D1564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3" i="1"/>
  <c r="D1542" i="1"/>
  <c r="D1541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5" i="1"/>
  <c r="D1524" i="1"/>
  <c r="D1523" i="1"/>
  <c r="D1522" i="1"/>
  <c r="D1521" i="1"/>
  <c r="D1517" i="1"/>
  <c r="D1516" i="1"/>
  <c r="D1515" i="1"/>
  <c r="D1514" i="1"/>
  <c r="D1513" i="1"/>
  <c r="D1511" i="1"/>
  <c r="D1510" i="1"/>
  <c r="D1509" i="1"/>
  <c r="D1508" i="1"/>
  <c r="D1507" i="1"/>
  <c r="D1506" i="1"/>
  <c r="D1505" i="1"/>
  <c r="D1504" i="1"/>
  <c r="D1503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1" i="1"/>
  <c r="D1480" i="1"/>
  <c r="D1477" i="1"/>
  <c r="D1476" i="1"/>
  <c r="D1475" i="1"/>
  <c r="D1474" i="1"/>
  <c r="D1473" i="1"/>
  <c r="D1472" i="1"/>
  <c r="D1471" i="1"/>
  <c r="D1470" i="1"/>
  <c r="D1469" i="1"/>
  <c r="D1468" i="1"/>
  <c r="D1466" i="1"/>
  <c r="D1465" i="1"/>
  <c r="D1464" i="1"/>
  <c r="D1463" i="1"/>
  <c r="D1462" i="1"/>
  <c r="D1461" i="1"/>
  <c r="D1460" i="1"/>
  <c r="D1459" i="1"/>
  <c r="D1458" i="1"/>
  <c r="D1457" i="1"/>
  <c r="D1454" i="1"/>
  <c r="D1453" i="1"/>
  <c r="D1452" i="1"/>
  <c r="D1451" i="1"/>
  <c r="D1450" i="1"/>
  <c r="D1449" i="1"/>
  <c r="D1448" i="1"/>
  <c r="D1447" i="1"/>
  <c r="D1446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7" i="1"/>
  <c r="D1355" i="1"/>
  <c r="D1354" i="1"/>
  <c r="D1352" i="1"/>
  <c r="D1351" i="1"/>
  <c r="D1349" i="1"/>
  <c r="D1348" i="1"/>
  <c r="D1347" i="1"/>
  <c r="D1346" i="1"/>
  <c r="D1345" i="1"/>
  <c r="D1344" i="1"/>
  <c r="D1343" i="1"/>
  <c r="D1342" i="1"/>
  <c r="D1338" i="1"/>
  <c r="D1337" i="1"/>
  <c r="D1335" i="1"/>
  <c r="D1334" i="1"/>
  <c r="D1333" i="1"/>
  <c r="D1332" i="1"/>
  <c r="D1331" i="1"/>
  <c r="D1330" i="1"/>
  <c r="D1329" i="1"/>
  <c r="D1327" i="1"/>
  <c r="D1326" i="1"/>
  <c r="D1325" i="1"/>
  <c r="D1324" i="1"/>
  <c r="D1323" i="1"/>
  <c r="D1322" i="1"/>
  <c r="D1320" i="1"/>
  <c r="D1319" i="1"/>
  <c r="D1318" i="1"/>
  <c r="D1317" i="1"/>
  <c r="D1316" i="1"/>
  <c r="D1315" i="1"/>
  <c r="D1314" i="1"/>
  <c r="D1313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5" i="1"/>
  <c r="D1274" i="1"/>
  <c r="D1273" i="1"/>
  <c r="D1272" i="1"/>
  <c r="D1271" i="1"/>
  <c r="D1270" i="1"/>
  <c r="D1269" i="1"/>
  <c r="D1268" i="1"/>
  <c r="D1266" i="1"/>
  <c r="D1265" i="1"/>
  <c r="D1264" i="1"/>
  <c r="D1263" i="1"/>
  <c r="D1262" i="1"/>
  <c r="D1261" i="1"/>
  <c r="D1260" i="1"/>
  <c r="D1258" i="1"/>
  <c r="D1255" i="1"/>
  <c r="D1253" i="1"/>
  <c r="D1252" i="1"/>
  <c r="D1250" i="1"/>
  <c r="D1249" i="1"/>
  <c r="D1247" i="1"/>
  <c r="D1245" i="1"/>
  <c r="D1244" i="1"/>
  <c r="D1243" i="1"/>
  <c r="D1242" i="1"/>
  <c r="D1241" i="1"/>
  <c r="D1240" i="1"/>
  <c r="D1239" i="1"/>
  <c r="D1238" i="1"/>
  <c r="D1237" i="1"/>
  <c r="D1236" i="1"/>
  <c r="D1235" i="1"/>
  <c r="D1233" i="1"/>
  <c r="D1232" i="1"/>
  <c r="D1231" i="1"/>
  <c r="D1230" i="1"/>
  <c r="D1229" i="1"/>
  <c r="D1228" i="1"/>
  <c r="D1227" i="1"/>
  <c r="D1226" i="1"/>
  <c r="D1223" i="1"/>
  <c r="D1222" i="1"/>
  <c r="D1221" i="1"/>
  <c r="D1218" i="1"/>
  <c r="D1217" i="1"/>
  <c r="D1216" i="1"/>
  <c r="D1215" i="1"/>
  <c r="D1214" i="1"/>
  <c r="D1213" i="1"/>
  <c r="D1212" i="1"/>
  <c r="D1211" i="1"/>
  <c r="D1210" i="1"/>
  <c r="D1209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2" i="1"/>
  <c r="D1191" i="1"/>
  <c r="D1190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69" i="1"/>
  <c r="D1168" i="1"/>
  <c r="D1167" i="1"/>
  <c r="D1166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0" i="1"/>
  <c r="D1149" i="1"/>
  <c r="D1148" i="1"/>
  <c r="D1147" i="1"/>
  <c r="D1146" i="1"/>
  <c r="D1145" i="1"/>
  <c r="D1144" i="1"/>
  <c r="D1142" i="1"/>
  <c r="D1141" i="1"/>
  <c r="D1140" i="1"/>
  <c r="D1139" i="1"/>
  <c r="D1138" i="1"/>
  <c r="D1137" i="1"/>
  <c r="D1136" i="1"/>
  <c r="D1135" i="1"/>
  <c r="D1133" i="1"/>
  <c r="D1132" i="1"/>
  <c r="D1131" i="1"/>
  <c r="D1130" i="1"/>
  <c r="D1129" i="1"/>
  <c r="D1128" i="1"/>
  <c r="D1127" i="1"/>
  <c r="D1126" i="1"/>
  <c r="D1125" i="1"/>
  <c r="D1124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6" i="1"/>
  <c r="D1065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4" i="1"/>
  <c r="D1043" i="1"/>
  <c r="D1042" i="1"/>
  <c r="D1041" i="1"/>
  <c r="D1040" i="1"/>
  <c r="D1039" i="1"/>
  <c r="D1038" i="1"/>
  <c r="D1037" i="1"/>
  <c r="D1036" i="1"/>
  <c r="D1034" i="1"/>
  <c r="D1033" i="1"/>
  <c r="D1032" i="1"/>
  <c r="D1031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7" i="1"/>
  <c r="D1006" i="1"/>
  <c r="D1004" i="1"/>
  <c r="D1002" i="1"/>
  <c r="D1001" i="1"/>
  <c r="D999" i="1"/>
  <c r="D998" i="1"/>
  <c r="D997" i="1"/>
  <c r="D994" i="1"/>
  <c r="D993" i="1"/>
  <c r="D991" i="1"/>
  <c r="D990" i="1"/>
  <c r="D989" i="1"/>
  <c r="D988" i="1"/>
  <c r="D987" i="1"/>
  <c r="D986" i="1"/>
  <c r="D985" i="1"/>
  <c r="D984" i="1"/>
  <c r="D983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5" i="1"/>
  <c r="D944" i="1"/>
  <c r="D943" i="1"/>
  <c r="D942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6" i="1"/>
  <c r="D924" i="1"/>
  <c r="D923" i="1"/>
  <c r="D922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2" i="1"/>
  <c r="D881" i="1"/>
  <c r="D879" i="1"/>
  <c r="D878" i="1"/>
  <c r="D877" i="1"/>
  <c r="D875" i="1"/>
  <c r="D874" i="1"/>
  <c r="D873" i="1"/>
  <c r="D872" i="1"/>
  <c r="D871" i="1"/>
  <c r="D870" i="1"/>
  <c r="D869" i="1"/>
  <c r="D868" i="1"/>
  <c r="D866" i="1"/>
  <c r="D865" i="1"/>
  <c r="D864" i="1"/>
  <c r="D863" i="1"/>
  <c r="D862" i="1"/>
  <c r="D861" i="1"/>
  <c r="D860" i="1"/>
  <c r="D858" i="1"/>
  <c r="D857" i="1"/>
  <c r="D856" i="1"/>
  <c r="D855" i="1"/>
  <c r="D854" i="1"/>
  <c r="D853" i="1"/>
  <c r="D852" i="1"/>
  <c r="D851" i="1"/>
  <c r="D850" i="1"/>
  <c r="D848" i="1"/>
  <c r="D847" i="1"/>
  <c r="D846" i="1"/>
  <c r="D844" i="1"/>
  <c r="D843" i="1"/>
  <c r="D842" i="1"/>
  <c r="D840" i="1"/>
  <c r="D838" i="1"/>
  <c r="D837" i="1"/>
  <c r="D836" i="1"/>
  <c r="D835" i="1"/>
  <c r="D834" i="1"/>
  <c r="D833" i="1"/>
  <c r="D832" i="1"/>
  <c r="D831" i="1"/>
  <c r="D829" i="1"/>
  <c r="D828" i="1"/>
  <c r="D827" i="1"/>
  <c r="D826" i="1"/>
  <c r="D825" i="1"/>
  <c r="D824" i="1"/>
  <c r="D823" i="1"/>
  <c r="D822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6" i="1"/>
  <c r="D805" i="1"/>
  <c r="D804" i="1"/>
  <c r="D803" i="1"/>
  <c r="D802" i="1"/>
  <c r="D801" i="1"/>
  <c r="D800" i="1"/>
  <c r="D799" i="1"/>
  <c r="D798" i="1"/>
  <c r="D797" i="1"/>
  <c r="D796" i="1"/>
  <c r="D794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69" i="1"/>
  <c r="D768" i="1"/>
  <c r="D766" i="1"/>
  <c r="D765" i="1"/>
  <c r="D764" i="1"/>
  <c r="D763" i="1"/>
  <c r="D762" i="1"/>
  <c r="D761" i="1"/>
  <c r="D759" i="1"/>
  <c r="D758" i="1"/>
  <c r="D757" i="1"/>
  <c r="D756" i="1"/>
  <c r="D755" i="1"/>
  <c r="D754" i="1"/>
  <c r="D752" i="1"/>
  <c r="D750" i="1"/>
  <c r="D749" i="1"/>
  <c r="D748" i="1"/>
  <c r="D747" i="1"/>
  <c r="D746" i="1"/>
  <c r="D745" i="1"/>
  <c r="D744" i="1"/>
  <c r="D743" i="1"/>
  <c r="D742" i="1"/>
  <c r="D741" i="1"/>
  <c r="D740" i="1"/>
  <c r="D738" i="1"/>
  <c r="D737" i="1"/>
  <c r="D736" i="1"/>
  <c r="D734" i="1"/>
  <c r="D733" i="1"/>
  <c r="D732" i="1"/>
  <c r="D731" i="1"/>
  <c r="D730" i="1"/>
  <c r="D729" i="1"/>
  <c r="D728" i="1"/>
  <c r="D727" i="1"/>
  <c r="D726" i="1"/>
  <c r="D725" i="1"/>
  <c r="D724" i="1"/>
  <c r="D722" i="1"/>
  <c r="D721" i="1"/>
  <c r="D720" i="1"/>
  <c r="D719" i="1"/>
  <c r="D718" i="1"/>
  <c r="D717" i="1"/>
  <c r="D716" i="1"/>
  <c r="D715" i="1"/>
  <c r="D713" i="1"/>
  <c r="D712" i="1"/>
  <c r="D711" i="1"/>
  <c r="D710" i="1"/>
  <c r="D709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4" i="1"/>
  <c r="D693" i="1"/>
  <c r="D692" i="1"/>
  <c r="D691" i="1"/>
  <c r="D690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7" i="1"/>
  <c r="D656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0" i="1"/>
  <c r="D629" i="1"/>
  <c r="D628" i="1"/>
  <c r="D627" i="1"/>
  <c r="D626" i="1"/>
  <c r="D625" i="1"/>
  <c r="D623" i="1"/>
  <c r="D622" i="1"/>
  <c r="D621" i="1"/>
  <c r="D620" i="1"/>
  <c r="D619" i="1"/>
  <c r="D618" i="1"/>
  <c r="D617" i="1"/>
  <c r="D616" i="1"/>
  <c r="D615" i="1"/>
  <c r="D613" i="1"/>
  <c r="D612" i="1"/>
  <c r="D611" i="1"/>
  <c r="D610" i="1"/>
  <c r="D609" i="1"/>
  <c r="D608" i="1"/>
  <c r="D607" i="1"/>
  <c r="D606" i="1"/>
  <c r="D605" i="1"/>
  <c r="D604" i="1"/>
  <c r="D602" i="1"/>
  <c r="D601" i="1"/>
  <c r="D600" i="1"/>
  <c r="D599" i="1"/>
  <c r="D598" i="1"/>
  <c r="D597" i="1"/>
  <c r="D596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79" i="1"/>
  <c r="D578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0" i="1"/>
  <c r="D559" i="1"/>
  <c r="D558" i="1"/>
  <c r="D556" i="1"/>
  <c r="D555" i="1"/>
  <c r="D554" i="1"/>
  <c r="D553" i="1"/>
  <c r="D552" i="1"/>
  <c r="D551" i="1"/>
  <c r="D550" i="1"/>
  <c r="D549" i="1"/>
  <c r="D547" i="1"/>
  <c r="D545" i="1"/>
  <c r="D543" i="1"/>
  <c r="D542" i="1"/>
  <c r="D541" i="1"/>
  <c r="D540" i="1"/>
  <c r="D539" i="1"/>
  <c r="D538" i="1"/>
  <c r="D537" i="1"/>
  <c r="D536" i="1"/>
  <c r="D535" i="1"/>
  <c r="D533" i="1"/>
  <c r="D532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8" i="1"/>
  <c r="D497" i="1"/>
  <c r="D496" i="1"/>
  <c r="D494" i="1"/>
  <c r="D493" i="1"/>
  <c r="D492" i="1"/>
  <c r="D491" i="1"/>
  <c r="D490" i="1"/>
  <c r="D488" i="1"/>
  <c r="D487" i="1"/>
  <c r="D486" i="1"/>
  <c r="D485" i="1"/>
  <c r="D484" i="1"/>
  <c r="D483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8" i="1"/>
  <c r="D467" i="1"/>
  <c r="D465" i="1"/>
  <c r="D464" i="1"/>
  <c r="D462" i="1"/>
  <c r="D461" i="1"/>
  <c r="D460" i="1"/>
  <c r="D459" i="1"/>
  <c r="D458" i="1"/>
  <c r="D457" i="1"/>
  <c r="D456" i="1"/>
  <c r="D455" i="1"/>
  <c r="D454" i="1"/>
  <c r="D452" i="1"/>
  <c r="D451" i="1"/>
  <c r="D450" i="1"/>
  <c r="D449" i="1"/>
  <c r="D448" i="1"/>
  <c r="D447" i="1"/>
  <c r="D446" i="1"/>
  <c r="D445" i="1"/>
  <c r="D443" i="1"/>
  <c r="D442" i="1"/>
  <c r="D440" i="1"/>
  <c r="D439" i="1"/>
  <c r="D438" i="1"/>
  <c r="D437" i="1"/>
  <c r="D436" i="1"/>
  <c r="D435" i="1"/>
  <c r="D432" i="1"/>
  <c r="D431" i="1"/>
  <c r="D430" i="1"/>
  <c r="D428" i="1"/>
  <c r="D427" i="1"/>
  <c r="D426" i="1"/>
  <c r="D425" i="1"/>
  <c r="D424" i="1"/>
  <c r="D423" i="1"/>
  <c r="D422" i="1"/>
  <c r="D421" i="1"/>
  <c r="D420" i="1"/>
  <c r="D419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3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39" i="1"/>
  <c r="D337" i="1"/>
  <c r="D336" i="1"/>
  <c r="D335" i="1"/>
  <c r="D334" i="1"/>
  <c r="D333" i="1"/>
  <c r="D332" i="1"/>
  <c r="D331" i="1"/>
  <c r="D329" i="1"/>
  <c r="D328" i="1"/>
  <c r="D327" i="1"/>
  <c r="D326" i="1"/>
  <c r="D325" i="1"/>
  <c r="D324" i="1"/>
  <c r="D322" i="1"/>
  <c r="D319" i="1"/>
  <c r="D318" i="1"/>
  <c r="D317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6" i="1"/>
  <c r="D275" i="1"/>
  <c r="D273" i="1"/>
  <c r="D272" i="1"/>
  <c r="D271" i="1"/>
  <c r="D270" i="1"/>
  <c r="D269" i="1"/>
  <c r="D268" i="1"/>
  <c r="D267" i="1"/>
  <c r="D266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49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10" i="1"/>
  <c r="D208" i="1"/>
  <c r="D207" i="1"/>
  <c r="D205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2" i="1"/>
  <c r="D171" i="1"/>
  <c r="D170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1" i="1"/>
  <c r="D120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0" i="1"/>
  <c r="D79" i="1"/>
  <c r="D78" i="1"/>
  <c r="D77" i="1"/>
  <c r="D76" i="1"/>
  <c r="D75" i="1"/>
  <c r="D74" i="1"/>
  <c r="D73" i="1"/>
  <c r="D72" i="1"/>
  <c r="D70" i="1"/>
  <c r="D69" i="1"/>
  <c r="D68" i="1"/>
  <c r="D67" i="1"/>
  <c r="D65" i="1"/>
  <c r="D64" i="1"/>
  <c r="D63" i="1"/>
  <c r="D62" i="1"/>
  <c r="D61" i="1"/>
  <c r="D60" i="1"/>
  <c r="D58" i="1"/>
  <c r="D56" i="1"/>
  <c r="D54" i="1"/>
  <c r="D50" i="1"/>
  <c r="D46" i="1"/>
  <c r="D43" i="1"/>
  <c r="D39" i="1"/>
  <c r="D24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2" i="1"/>
  <c r="I1881" i="1"/>
  <c r="I1880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59" i="1"/>
  <c r="I1858" i="1"/>
  <c r="I1857" i="1"/>
  <c r="I1855" i="1"/>
  <c r="I1854" i="1"/>
  <c r="I1852" i="1"/>
  <c r="I1851" i="1"/>
  <c r="I1850" i="1"/>
  <c r="I1849" i="1"/>
  <c r="I1848" i="1"/>
  <c r="I1847" i="1"/>
  <c r="I1846" i="1"/>
  <c r="I1845" i="1"/>
  <c r="I1842" i="1"/>
  <c r="I1841" i="1"/>
  <c r="I1840" i="1"/>
  <c r="I1839" i="1"/>
  <c r="I1838" i="1"/>
  <c r="I1837" i="1"/>
  <c r="I1836" i="1"/>
  <c r="I1835" i="1"/>
  <c r="I1834" i="1"/>
  <c r="I1831" i="1"/>
  <c r="I1830" i="1"/>
  <c r="I1829" i="1"/>
  <c r="I1828" i="1"/>
  <c r="I1827" i="1"/>
  <c r="I1826" i="1"/>
  <c r="I1824" i="1"/>
  <c r="I1823" i="1"/>
  <c r="I1822" i="1"/>
  <c r="I1821" i="1"/>
  <c r="I1820" i="1"/>
  <c r="I1819" i="1"/>
  <c r="I1818" i="1"/>
  <c r="I1817" i="1"/>
  <c r="I1816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4" i="1"/>
  <c r="I1782" i="1"/>
  <c r="I1781" i="1"/>
  <c r="I1780" i="1"/>
  <c r="I1779" i="1"/>
  <c r="I1778" i="1"/>
  <c r="I1777" i="1"/>
  <c r="I1776" i="1"/>
  <c r="I1775" i="1"/>
  <c r="I1774" i="1"/>
  <c r="I1772" i="1"/>
  <c r="I1771" i="1"/>
  <c r="I1770" i="1"/>
  <c r="I1769" i="1"/>
  <c r="I1768" i="1"/>
  <c r="I1767" i="1"/>
  <c r="I1766" i="1"/>
  <c r="I1763" i="1"/>
  <c r="I1762" i="1"/>
  <c r="I1761" i="1"/>
  <c r="I1760" i="1"/>
  <c r="I1759" i="1"/>
  <c r="I1758" i="1"/>
  <c r="I1757" i="1"/>
  <c r="I1756" i="1"/>
  <c r="I1755" i="1"/>
  <c r="I1754" i="1"/>
  <c r="I1753" i="1"/>
  <c r="I1749" i="1"/>
  <c r="I1748" i="1"/>
  <c r="I1747" i="1"/>
  <c r="I1746" i="1"/>
  <c r="I1745" i="1"/>
  <c r="I1743" i="1"/>
  <c r="I1742" i="1"/>
  <c r="I1741" i="1"/>
  <c r="I1739" i="1"/>
  <c r="I1737" i="1"/>
  <c r="I1736" i="1"/>
  <c r="I1735" i="1"/>
  <c r="I1734" i="1"/>
  <c r="I1733" i="1"/>
  <c r="I1732" i="1"/>
  <c r="I1731" i="1"/>
  <c r="I1730" i="1"/>
  <c r="I1729" i="1"/>
  <c r="I1727" i="1"/>
  <c r="I1726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09" i="1"/>
  <c r="I1708" i="1"/>
  <c r="I1707" i="1"/>
  <c r="I1704" i="1"/>
  <c r="I1703" i="1"/>
  <c r="I1702" i="1"/>
  <c r="I1701" i="1"/>
  <c r="I1700" i="1"/>
  <c r="I1699" i="1"/>
  <c r="I1697" i="1"/>
  <c r="I1696" i="1"/>
  <c r="I1695" i="1"/>
  <c r="I1694" i="1"/>
  <c r="I1693" i="1"/>
  <c r="I1692" i="1"/>
  <c r="I1691" i="1"/>
  <c r="I1690" i="1"/>
  <c r="I1689" i="1"/>
  <c r="I1688" i="1"/>
  <c r="I1687" i="1"/>
  <c r="I1682" i="1"/>
  <c r="I1681" i="1"/>
  <c r="I1678" i="1"/>
  <c r="I1677" i="1"/>
  <c r="I1676" i="1"/>
  <c r="I1675" i="1"/>
  <c r="I1674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1" i="1"/>
  <c r="I1650" i="1"/>
  <c r="I1649" i="1"/>
  <c r="I1647" i="1"/>
  <c r="I1646" i="1"/>
  <c r="I1645" i="1"/>
  <c r="I1644" i="1"/>
  <c r="I1643" i="1"/>
  <c r="I1641" i="1"/>
  <c r="I1640" i="1"/>
  <c r="I1639" i="1"/>
  <c r="I1638" i="1"/>
  <c r="I1637" i="1"/>
  <c r="I1636" i="1"/>
  <c r="I1635" i="1"/>
  <c r="I1634" i="1"/>
  <c r="I1633" i="1"/>
  <c r="I1631" i="1"/>
  <c r="I1630" i="1"/>
  <c r="I1629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2" i="1"/>
  <c r="I1611" i="1"/>
  <c r="I1610" i="1"/>
  <c r="I1609" i="1"/>
  <c r="I1606" i="1"/>
  <c r="I1605" i="1"/>
  <c r="I1604" i="1"/>
  <c r="I1603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5" i="1"/>
  <c r="I1573" i="1"/>
  <c r="I1572" i="1"/>
  <c r="I1571" i="1"/>
  <c r="I1570" i="1"/>
  <c r="I1569" i="1"/>
  <c r="I1568" i="1"/>
  <c r="I1567" i="1"/>
  <c r="I1566" i="1"/>
  <c r="I1563" i="1"/>
  <c r="I1562" i="1"/>
  <c r="I1561" i="1"/>
  <c r="I1558" i="1"/>
  <c r="I1557" i="1"/>
  <c r="I1556" i="1"/>
  <c r="I1554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5" i="1"/>
  <c r="I1533" i="1"/>
  <c r="I1532" i="1"/>
  <c r="I1531" i="1"/>
  <c r="I1530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6" i="1"/>
  <c r="I1505" i="1"/>
  <c r="I1504" i="1"/>
  <c r="I1503" i="1"/>
  <c r="I1502" i="1"/>
  <c r="I1501" i="1"/>
  <c r="I1499" i="1"/>
  <c r="I1498" i="1"/>
  <c r="I1494" i="1"/>
  <c r="I1493" i="1"/>
  <c r="I1492" i="1"/>
  <c r="I1491" i="1"/>
  <c r="I1490" i="1"/>
  <c r="I1489" i="1"/>
  <c r="I1488" i="1"/>
  <c r="I1487" i="1"/>
  <c r="I1486" i="1"/>
  <c r="I1485" i="1"/>
  <c r="I1484" i="1"/>
  <c r="I1482" i="1"/>
  <c r="I1481" i="1"/>
  <c r="I1480" i="1"/>
  <c r="I1479" i="1"/>
  <c r="I1478" i="1"/>
  <c r="I1477" i="1"/>
  <c r="I1476" i="1"/>
  <c r="I1475" i="1"/>
  <c r="I1473" i="1"/>
  <c r="I1472" i="1"/>
  <c r="I1471" i="1"/>
  <c r="I1470" i="1"/>
  <c r="I1469" i="1"/>
  <c r="I1468" i="1"/>
  <c r="I1467" i="1"/>
  <c r="I1466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5" i="1"/>
  <c r="I1444" i="1"/>
  <c r="I1442" i="1"/>
  <c r="I1438" i="1"/>
  <c r="I1436" i="1"/>
  <c r="I1435" i="1"/>
  <c r="I1434" i="1"/>
  <c r="I1433" i="1"/>
  <c r="I1432" i="1"/>
  <c r="I1431" i="1"/>
  <c r="I1430" i="1"/>
  <c r="I1429" i="1"/>
  <c r="I1426" i="1"/>
  <c r="I1425" i="1"/>
  <c r="I1424" i="1"/>
  <c r="I1422" i="1"/>
  <c r="I1420" i="1"/>
  <c r="I1419" i="1"/>
  <c r="I1418" i="1"/>
  <c r="I1417" i="1"/>
  <c r="I1416" i="1"/>
  <c r="I1415" i="1"/>
  <c r="I1414" i="1"/>
  <c r="I1413" i="1"/>
  <c r="I1411" i="1"/>
  <c r="I1410" i="1"/>
  <c r="I1409" i="1"/>
  <c r="I1408" i="1"/>
  <c r="I1407" i="1"/>
  <c r="I1404" i="1"/>
  <c r="I1403" i="1"/>
  <c r="I1402" i="1"/>
  <c r="I1401" i="1"/>
  <c r="I1400" i="1"/>
  <c r="I1399" i="1"/>
  <c r="I1398" i="1"/>
  <c r="I1397" i="1"/>
  <c r="I1395" i="1"/>
  <c r="I1393" i="1"/>
  <c r="I1392" i="1"/>
  <c r="I1390" i="1"/>
  <c r="I1389" i="1"/>
  <c r="I1388" i="1"/>
  <c r="I1387" i="1"/>
  <c r="I1386" i="1"/>
  <c r="I1384" i="1"/>
  <c r="I1383" i="1"/>
  <c r="I1382" i="1"/>
  <c r="I1381" i="1"/>
  <c r="I1380" i="1"/>
  <c r="I1379" i="1"/>
  <c r="I1378" i="1"/>
  <c r="I1377" i="1"/>
  <c r="I1376" i="1"/>
  <c r="I1375" i="1"/>
  <c r="I1374" i="1"/>
  <c r="I1372" i="1"/>
  <c r="I1371" i="1"/>
  <c r="I1370" i="1"/>
  <c r="I1369" i="1"/>
  <c r="I1367" i="1"/>
  <c r="I1366" i="1"/>
  <c r="I1365" i="1"/>
  <c r="I1364" i="1"/>
  <c r="I1363" i="1"/>
  <c r="I1361" i="1"/>
  <c r="I1360" i="1"/>
  <c r="I1358" i="1"/>
  <c r="I1357" i="1"/>
  <c r="I1356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6" i="1"/>
  <c r="I1315" i="1"/>
  <c r="I1314" i="1"/>
  <c r="I1313" i="1"/>
  <c r="I1312" i="1"/>
  <c r="I1311" i="1"/>
  <c r="I1310" i="1"/>
  <c r="I1309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0" i="1"/>
  <c r="I1289" i="1"/>
  <c r="I1287" i="1"/>
  <c r="I1286" i="1"/>
  <c r="I1285" i="1"/>
  <c r="I1284" i="1"/>
  <c r="I1283" i="1"/>
  <c r="I1282" i="1"/>
  <c r="I1281" i="1"/>
  <c r="I1280" i="1"/>
  <c r="I1279" i="1"/>
  <c r="I1278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2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6" i="1"/>
  <c r="I1215" i="1"/>
  <c r="I1213" i="1"/>
  <c r="I1212" i="1"/>
  <c r="I1211" i="1"/>
  <c r="I1210" i="1"/>
  <c r="I1209" i="1"/>
  <c r="I1208" i="1"/>
  <c r="I1207" i="1"/>
  <c r="I1206" i="1"/>
  <c r="I1205" i="1"/>
  <c r="I1204" i="1"/>
  <c r="I1201" i="1"/>
  <c r="I1200" i="1"/>
  <c r="I1199" i="1"/>
  <c r="I1198" i="1"/>
  <c r="I1197" i="1"/>
  <c r="I1196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7" i="1"/>
  <c r="I1146" i="1"/>
  <c r="I1145" i="1"/>
  <c r="I1144" i="1"/>
  <c r="I1143" i="1"/>
  <c r="I1142" i="1"/>
  <c r="I1141" i="1"/>
  <c r="I1140" i="1"/>
  <c r="I1139" i="1"/>
  <c r="I1138" i="1"/>
  <c r="I1137" i="1"/>
  <c r="I1134" i="1"/>
  <c r="I1133" i="1"/>
  <c r="I1132" i="1"/>
  <c r="I1131" i="1"/>
  <c r="I1130" i="1"/>
  <c r="I1129" i="1"/>
  <c r="I1128" i="1"/>
  <c r="I1127" i="1"/>
  <c r="I1123" i="1"/>
  <c r="I1121" i="1"/>
  <c r="I1120" i="1"/>
  <c r="I1119" i="1"/>
  <c r="I1118" i="1"/>
  <c r="I1117" i="1"/>
  <c r="I1116" i="1"/>
  <c r="I1115" i="1"/>
  <c r="I1114" i="1"/>
  <c r="I1113" i="1"/>
  <c r="I1111" i="1"/>
  <c r="I1110" i="1"/>
  <c r="I1109" i="1"/>
  <c r="I1108" i="1"/>
  <c r="I1106" i="1"/>
  <c r="I1105" i="1"/>
  <c r="I1104" i="1"/>
  <c r="I1102" i="1"/>
  <c r="I1101" i="1"/>
  <c r="I1100" i="1"/>
  <c r="I1099" i="1"/>
  <c r="I1098" i="1"/>
  <c r="I1097" i="1"/>
  <c r="I1095" i="1"/>
  <c r="I1094" i="1"/>
  <c r="I1093" i="1"/>
  <c r="I1092" i="1"/>
  <c r="I1091" i="1"/>
  <c r="I1089" i="1"/>
  <c r="I1088" i="1"/>
  <c r="I1087" i="1"/>
  <c r="I1086" i="1"/>
  <c r="I1084" i="1"/>
  <c r="I1083" i="1"/>
  <c r="I1082" i="1"/>
  <c r="I1081" i="1"/>
  <c r="I1080" i="1"/>
  <c r="I1079" i="1"/>
  <c r="I1078" i="1"/>
  <c r="I1077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6" i="1"/>
  <c r="I1045" i="1"/>
  <c r="I1044" i="1"/>
  <c r="I1043" i="1"/>
  <c r="I1042" i="1"/>
  <c r="I1041" i="1"/>
  <c r="I1040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0" i="1"/>
  <c r="I989" i="1"/>
  <c r="I988" i="1"/>
  <c r="I986" i="1"/>
  <c r="I985" i="1"/>
  <c r="I984" i="1"/>
  <c r="I982" i="1"/>
  <c r="I981" i="1"/>
  <c r="I980" i="1"/>
  <c r="I978" i="1"/>
  <c r="I977" i="1"/>
  <c r="I976" i="1"/>
  <c r="I975" i="1"/>
  <c r="I973" i="1"/>
  <c r="I972" i="1"/>
  <c r="I971" i="1"/>
  <c r="I970" i="1"/>
  <c r="I969" i="1"/>
  <c r="I968" i="1"/>
  <c r="I967" i="1"/>
  <c r="I966" i="1"/>
  <c r="I965" i="1"/>
  <c r="I964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4" i="1"/>
  <c r="I893" i="1"/>
  <c r="I892" i="1"/>
  <c r="I890" i="1"/>
  <c r="I889" i="1"/>
  <c r="I888" i="1"/>
  <c r="I887" i="1"/>
  <c r="I886" i="1"/>
  <c r="I884" i="1"/>
  <c r="I883" i="1"/>
  <c r="I882" i="1"/>
  <c r="I880" i="1"/>
  <c r="I879" i="1"/>
  <c r="I878" i="1"/>
  <c r="I877" i="1"/>
  <c r="I876" i="1"/>
  <c r="I875" i="1"/>
  <c r="I874" i="1"/>
  <c r="I873" i="1"/>
  <c r="I872" i="1"/>
  <c r="I871" i="1"/>
  <c r="I867" i="1"/>
  <c r="I866" i="1"/>
  <c r="I865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3" i="1"/>
  <c r="I841" i="1"/>
  <c r="I840" i="1"/>
  <c r="I839" i="1"/>
  <c r="I838" i="1"/>
  <c r="I837" i="1"/>
  <c r="I836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3" i="1"/>
  <c r="I812" i="1"/>
  <c r="I811" i="1"/>
  <c r="I809" i="1"/>
  <c r="I808" i="1"/>
  <c r="I807" i="1"/>
  <c r="I806" i="1"/>
  <c r="I805" i="1"/>
  <c r="I804" i="1"/>
  <c r="I803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8" i="1"/>
  <c r="I776" i="1"/>
  <c r="I775" i="1"/>
  <c r="I774" i="1"/>
  <c r="I773" i="1"/>
  <c r="I772" i="1"/>
  <c r="I771" i="1"/>
  <c r="I770" i="1"/>
  <c r="I769" i="1"/>
  <c r="I768" i="1"/>
  <c r="I767" i="1"/>
  <c r="I766" i="1"/>
  <c r="I764" i="1"/>
  <c r="I763" i="1"/>
  <c r="I762" i="1"/>
  <c r="I761" i="1"/>
  <c r="I760" i="1"/>
  <c r="I759" i="1"/>
  <c r="I758" i="1"/>
  <c r="I754" i="1"/>
  <c r="I753" i="1"/>
  <c r="I752" i="1"/>
  <c r="I751" i="1"/>
  <c r="I750" i="1"/>
  <c r="I748" i="1"/>
  <c r="I747" i="1"/>
  <c r="I746" i="1"/>
  <c r="I745" i="1"/>
  <c r="I744" i="1"/>
  <c r="I743" i="1"/>
  <c r="I742" i="1"/>
  <c r="I741" i="1"/>
  <c r="I739" i="1"/>
  <c r="I738" i="1"/>
  <c r="I737" i="1"/>
  <c r="I736" i="1"/>
  <c r="I735" i="1"/>
  <c r="I734" i="1"/>
  <c r="I733" i="1"/>
  <c r="I732" i="1"/>
  <c r="I731" i="1"/>
  <c r="I729" i="1"/>
  <c r="I728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0" i="1"/>
  <c r="I709" i="1"/>
  <c r="I708" i="1"/>
  <c r="I707" i="1"/>
  <c r="I706" i="1"/>
  <c r="I705" i="1"/>
  <c r="I704" i="1"/>
  <c r="I703" i="1"/>
  <c r="I702" i="1"/>
  <c r="I701" i="1"/>
  <c r="I700" i="1"/>
  <c r="I698" i="1"/>
  <c r="I697" i="1"/>
  <c r="I696" i="1"/>
  <c r="I695" i="1"/>
  <c r="I694" i="1"/>
  <c r="I693" i="1"/>
  <c r="I692" i="1"/>
  <c r="I691" i="1"/>
  <c r="I690" i="1"/>
  <c r="I689" i="1"/>
  <c r="I687" i="1"/>
  <c r="I686" i="1"/>
  <c r="I685" i="1"/>
  <c r="I684" i="1"/>
  <c r="I682" i="1"/>
  <c r="I681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2" i="1"/>
  <c r="I661" i="1"/>
  <c r="I660" i="1"/>
  <c r="I659" i="1"/>
  <c r="I658" i="1"/>
  <c r="I657" i="1"/>
  <c r="I656" i="1"/>
  <c r="I655" i="1"/>
  <c r="I654" i="1"/>
  <c r="I653" i="1"/>
  <c r="I652" i="1"/>
  <c r="I650" i="1"/>
  <c r="I648" i="1"/>
  <c r="I647" i="1"/>
  <c r="I646" i="1"/>
  <c r="I645" i="1"/>
  <c r="I644" i="1"/>
  <c r="I643" i="1"/>
  <c r="I642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0" i="1"/>
  <c r="I609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2" i="1"/>
  <c r="I591" i="1"/>
  <c r="I590" i="1"/>
  <c r="I589" i="1"/>
  <c r="I588" i="1"/>
  <c r="I587" i="1"/>
  <c r="I586" i="1"/>
  <c r="I585" i="1"/>
  <c r="I584" i="1"/>
  <c r="I583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5" i="1"/>
  <c r="I554" i="1"/>
  <c r="I553" i="1"/>
  <c r="I552" i="1"/>
  <c r="I551" i="1"/>
  <c r="I550" i="1"/>
  <c r="I549" i="1"/>
  <c r="I548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4" i="1"/>
  <c r="I512" i="1"/>
  <c r="I511" i="1"/>
  <c r="I510" i="1"/>
  <c r="I509" i="1"/>
  <c r="I508" i="1"/>
  <c r="I507" i="1"/>
  <c r="I505" i="1"/>
  <c r="I504" i="1"/>
  <c r="I503" i="1"/>
  <c r="I502" i="1"/>
  <c r="I501" i="1"/>
  <c r="I500" i="1"/>
  <c r="I499" i="1"/>
  <c r="I498" i="1"/>
  <c r="I497" i="1"/>
  <c r="I496" i="1"/>
  <c r="I495" i="1"/>
  <c r="I490" i="1"/>
  <c r="I489" i="1"/>
  <c r="I488" i="1"/>
  <c r="I485" i="1"/>
  <c r="I484" i="1"/>
  <c r="I483" i="1"/>
  <c r="I482" i="1"/>
  <c r="I481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3" i="1"/>
  <c r="I462" i="1"/>
  <c r="I461" i="1"/>
  <c r="I460" i="1"/>
  <c r="I459" i="1"/>
  <c r="I454" i="1"/>
  <c r="I453" i="1"/>
  <c r="I452" i="1"/>
  <c r="I451" i="1"/>
  <c r="I450" i="1"/>
  <c r="I449" i="1"/>
  <c r="I448" i="1"/>
  <c r="I447" i="1"/>
  <c r="I446" i="1"/>
  <c r="I445" i="1"/>
  <c r="I444" i="1"/>
  <c r="I442" i="1"/>
  <c r="I441" i="1"/>
  <c r="I440" i="1"/>
  <c r="I439" i="1"/>
  <c r="I438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1" i="1"/>
  <c r="I410" i="1"/>
  <c r="I409" i="1"/>
  <c r="I408" i="1"/>
  <c r="I406" i="1"/>
  <c r="I405" i="1"/>
  <c r="I404" i="1"/>
  <c r="I403" i="1"/>
  <c r="I402" i="1"/>
  <c r="I401" i="1"/>
  <c r="I400" i="1"/>
  <c r="I399" i="1"/>
  <c r="I398" i="1"/>
  <c r="I397" i="1"/>
  <c r="I395" i="1"/>
  <c r="I394" i="1"/>
  <c r="I393" i="1"/>
  <c r="I392" i="1"/>
  <c r="I391" i="1"/>
  <c r="I390" i="1"/>
  <c r="I388" i="1"/>
  <c r="I387" i="1"/>
  <c r="I386" i="1"/>
  <c r="I385" i="1"/>
  <c r="I384" i="1"/>
  <c r="I383" i="1"/>
  <c r="I382" i="1"/>
  <c r="I378" i="1"/>
  <c r="I376" i="1"/>
  <c r="I374" i="1"/>
  <c r="I373" i="1"/>
  <c r="I372" i="1"/>
  <c r="I371" i="1"/>
  <c r="I370" i="1"/>
  <c r="I369" i="1"/>
  <c r="I368" i="1"/>
  <c r="I367" i="1"/>
  <c r="I365" i="1"/>
  <c r="I364" i="1"/>
  <c r="I363" i="1"/>
  <c r="I358" i="1"/>
  <c r="I357" i="1"/>
  <c r="I356" i="1"/>
  <c r="I355" i="1"/>
  <c r="I354" i="1"/>
  <c r="I352" i="1"/>
  <c r="I351" i="1"/>
  <c r="I350" i="1"/>
  <c r="I348" i="1"/>
  <c r="I347" i="1"/>
  <c r="I346" i="1"/>
  <c r="I345" i="1"/>
  <c r="I344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3" i="1"/>
  <c r="I302" i="1"/>
  <c r="I300" i="1"/>
  <c r="I299" i="1"/>
  <c r="I298" i="1"/>
  <c r="I297" i="1"/>
  <c r="I296" i="1"/>
  <c r="I295" i="1"/>
  <c r="I294" i="1"/>
  <c r="I293" i="1"/>
  <c r="I291" i="1"/>
  <c r="I290" i="1"/>
  <c r="I289" i="1"/>
  <c r="I288" i="1"/>
  <c r="I287" i="1"/>
  <c r="I286" i="1"/>
  <c r="I285" i="1"/>
  <c r="I284" i="1"/>
  <c r="I283" i="1"/>
  <c r="I282" i="1"/>
  <c r="I281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1" i="1"/>
  <c r="I250" i="1"/>
  <c r="I248" i="1"/>
  <c r="I247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6" i="1"/>
  <c r="I224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1" i="1"/>
  <c r="I199" i="1"/>
  <c r="I198" i="1"/>
  <c r="I197" i="1"/>
  <c r="I196" i="1"/>
  <c r="I195" i="1"/>
  <c r="I194" i="1"/>
  <c r="I193" i="1"/>
  <c r="I192" i="1"/>
  <c r="I191" i="1"/>
  <c r="I189" i="1"/>
  <c r="I188" i="1"/>
  <c r="I187" i="1"/>
  <c r="I186" i="1"/>
  <c r="I185" i="1"/>
  <c r="I183" i="1"/>
  <c r="I181" i="1"/>
  <c r="I180" i="1"/>
  <c r="I179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2" i="1"/>
  <c r="I161" i="1"/>
  <c r="I160" i="1"/>
  <c r="I159" i="1"/>
  <c r="I158" i="1"/>
  <c r="I157" i="1"/>
  <c r="I155" i="1"/>
  <c r="I154" i="1"/>
  <c r="I152" i="1"/>
  <c r="I151" i="1"/>
  <c r="I150" i="1"/>
  <c r="I149" i="1"/>
  <c r="I148" i="1"/>
  <c r="I147" i="1"/>
  <c r="I146" i="1"/>
  <c r="I145" i="1"/>
  <c r="I144" i="1"/>
  <c r="I143" i="1"/>
  <c r="I142" i="1"/>
  <c r="I139" i="1"/>
  <c r="I138" i="1"/>
  <c r="I136" i="1"/>
  <c r="I135" i="1"/>
  <c r="I134" i="1"/>
  <c r="I133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1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884" i="1"/>
  <c r="I1883" i="1"/>
  <c r="I1879" i="1"/>
  <c r="I1860" i="1"/>
  <c r="I1856" i="1"/>
  <c r="I1853" i="1"/>
  <c r="I1844" i="1"/>
  <c r="I1843" i="1"/>
  <c r="I1833" i="1"/>
  <c r="I1832" i="1"/>
  <c r="I1825" i="1"/>
  <c r="I1815" i="1"/>
  <c r="I1800" i="1"/>
  <c r="I1785" i="1"/>
  <c r="I1783" i="1"/>
  <c r="I1773" i="1"/>
  <c r="I1765" i="1"/>
  <c r="I1764" i="1"/>
  <c r="I1752" i="1"/>
  <c r="I1751" i="1"/>
  <c r="I1750" i="1"/>
  <c r="I1744" i="1"/>
  <c r="I1740" i="1"/>
  <c r="I1738" i="1"/>
  <c r="I1728" i="1"/>
  <c r="I1725" i="1"/>
  <c r="I1724" i="1"/>
  <c r="I1710" i="1"/>
  <c r="I1706" i="1"/>
  <c r="I1705" i="1"/>
  <c r="I1698" i="1"/>
  <c r="I1686" i="1"/>
  <c r="I1685" i="1"/>
  <c r="I1684" i="1"/>
  <c r="I1683" i="1"/>
  <c r="I1680" i="1"/>
  <c r="I1679" i="1"/>
  <c r="I1673" i="1"/>
  <c r="I1653" i="1"/>
  <c r="I1652" i="1"/>
  <c r="I1648" i="1"/>
  <c r="I1642" i="1"/>
  <c r="I1632" i="1"/>
  <c r="I1628" i="1"/>
  <c r="I1627" i="1"/>
  <c r="I1613" i="1"/>
  <c r="I1608" i="1"/>
  <c r="I1607" i="1"/>
  <c r="I1602" i="1"/>
  <c r="I1601" i="1"/>
  <c r="I1576" i="1"/>
  <c r="I1574" i="1"/>
  <c r="I1565" i="1"/>
  <c r="I1564" i="1"/>
  <c r="I1560" i="1"/>
  <c r="I1559" i="1"/>
  <c r="I1555" i="1"/>
  <c r="I1553" i="1"/>
  <c r="I1536" i="1"/>
  <c r="I1534" i="1"/>
  <c r="I1529" i="1"/>
  <c r="I1507" i="1"/>
  <c r="I1500" i="1"/>
  <c r="I1497" i="1"/>
  <c r="I1496" i="1"/>
  <c r="I1495" i="1"/>
  <c r="I1483" i="1"/>
  <c r="I1474" i="1"/>
  <c r="I1465" i="1"/>
  <c r="I1464" i="1"/>
  <c r="I1446" i="1"/>
  <c r="I1443" i="1"/>
  <c r="I1441" i="1"/>
  <c r="I1440" i="1"/>
  <c r="I1439" i="1"/>
  <c r="I1437" i="1"/>
  <c r="I1428" i="1"/>
  <c r="I1427" i="1"/>
  <c r="I1423" i="1"/>
  <c r="I1421" i="1"/>
  <c r="I1412" i="1"/>
  <c r="I1406" i="1"/>
  <c r="I1405" i="1"/>
  <c r="I1396" i="1"/>
  <c r="I1394" i="1"/>
  <c r="I1391" i="1"/>
  <c r="I1385" i="1"/>
  <c r="I1373" i="1"/>
  <c r="I1368" i="1"/>
  <c r="I1362" i="1"/>
  <c r="I1359" i="1"/>
  <c r="I1355" i="1"/>
  <c r="I1338" i="1"/>
  <c r="I1317" i="1"/>
  <c r="I1308" i="1"/>
  <c r="I1293" i="1"/>
  <c r="I1292" i="1"/>
  <c r="I1291" i="1"/>
  <c r="I1288" i="1"/>
  <c r="I1277" i="1"/>
  <c r="I1262" i="1"/>
  <c r="I1233" i="1"/>
  <c r="I1231" i="1"/>
  <c r="I1217" i="1"/>
  <c r="I1214" i="1"/>
  <c r="I1203" i="1"/>
  <c r="I1202" i="1"/>
  <c r="I1195" i="1"/>
  <c r="I1163" i="1"/>
  <c r="I1148" i="1"/>
  <c r="I1136" i="1"/>
  <c r="I1135" i="1"/>
  <c r="I1126" i="1"/>
  <c r="I1125" i="1"/>
  <c r="I1124" i="1"/>
  <c r="I1122" i="1"/>
  <c r="I1112" i="1"/>
  <c r="I1107" i="1"/>
  <c r="I1103" i="1"/>
  <c r="I1096" i="1"/>
  <c r="I1090" i="1"/>
  <c r="I1085" i="1"/>
  <c r="I1076" i="1"/>
  <c r="I1049" i="1"/>
  <c r="I1048" i="1"/>
  <c r="I1047" i="1"/>
  <c r="I1039" i="1"/>
  <c r="I1021" i="1"/>
  <c r="I1020" i="1"/>
  <c r="I1006" i="1"/>
  <c r="I991" i="1"/>
  <c r="I987" i="1"/>
  <c r="I983" i="1"/>
  <c r="I979" i="1"/>
  <c r="I974" i="1"/>
  <c r="I963" i="1"/>
  <c r="I915" i="1"/>
  <c r="I914" i="1"/>
  <c r="I896" i="1"/>
  <c r="I895" i="1"/>
  <c r="I891" i="1"/>
  <c r="I885" i="1"/>
  <c r="I881" i="1"/>
  <c r="I870" i="1"/>
  <c r="I869" i="1"/>
  <c r="I868" i="1"/>
  <c r="I864" i="1"/>
  <c r="I863" i="1"/>
  <c r="I844" i="1"/>
  <c r="I842" i="1"/>
  <c r="I835" i="1"/>
  <c r="I814" i="1"/>
  <c r="I810" i="1"/>
  <c r="I802" i="1"/>
  <c r="I779" i="1"/>
  <c r="I777" i="1"/>
  <c r="I765" i="1"/>
  <c r="I757" i="1"/>
  <c r="I756" i="1"/>
  <c r="I755" i="1"/>
  <c r="I749" i="1"/>
  <c r="I740" i="1"/>
  <c r="I730" i="1"/>
  <c r="I727" i="1"/>
  <c r="I711" i="1"/>
  <c r="I699" i="1"/>
  <c r="I688" i="1"/>
  <c r="I683" i="1"/>
  <c r="I680" i="1"/>
  <c r="I663" i="1"/>
  <c r="I651" i="1"/>
  <c r="I649" i="1"/>
  <c r="I641" i="1"/>
  <c r="I611" i="1"/>
  <c r="I608" i="1"/>
  <c r="I593" i="1"/>
  <c r="I582" i="1"/>
  <c r="I556" i="1"/>
  <c r="I547" i="1"/>
  <c r="I529" i="1"/>
  <c r="I515" i="1"/>
  <c r="I513" i="1"/>
  <c r="I506" i="1"/>
  <c r="I494" i="1"/>
  <c r="I493" i="1"/>
  <c r="I492" i="1"/>
  <c r="I491" i="1"/>
  <c r="I487" i="1"/>
  <c r="I486" i="1"/>
  <c r="I480" i="1"/>
  <c r="I464" i="1"/>
  <c r="I458" i="1"/>
  <c r="I457" i="1"/>
  <c r="I456" i="1"/>
  <c r="I455" i="1"/>
  <c r="I443" i="1"/>
  <c r="I437" i="1"/>
  <c r="I412" i="1"/>
  <c r="I407" i="1"/>
  <c r="I396" i="1"/>
  <c r="I389" i="1"/>
  <c r="I381" i="1"/>
  <c r="I380" i="1"/>
  <c r="I379" i="1"/>
  <c r="I377" i="1"/>
  <c r="I375" i="1"/>
  <c r="I366" i="1"/>
  <c r="I362" i="1"/>
  <c r="I361" i="1"/>
  <c r="I360" i="1"/>
  <c r="I359" i="1"/>
  <c r="I353" i="1"/>
  <c r="I349" i="1"/>
  <c r="I343" i="1"/>
  <c r="I322" i="1"/>
  <c r="I306" i="1"/>
  <c r="I305" i="1"/>
  <c r="I304" i="1"/>
  <c r="I301" i="1"/>
  <c r="I292" i="1"/>
  <c r="I280" i="1"/>
  <c r="I279" i="1"/>
  <c r="I253" i="1"/>
  <c r="I252" i="1"/>
  <c r="I249" i="1"/>
  <c r="I246" i="1"/>
  <c r="I227" i="1"/>
  <c r="I225" i="1"/>
  <c r="I223" i="1"/>
  <c r="I208" i="1"/>
  <c r="I203" i="1"/>
  <c r="I202" i="1"/>
  <c r="I200" i="1"/>
  <c r="I190" i="1"/>
  <c r="I184" i="1"/>
  <c r="I182" i="1"/>
  <c r="I178" i="1"/>
  <c r="I163" i="1"/>
  <c r="I156" i="1"/>
  <c r="I153" i="1"/>
  <c r="I141" i="1"/>
  <c r="I140" i="1"/>
  <c r="I137" i="1"/>
  <c r="I132" i="1"/>
  <c r="I114" i="1"/>
  <c r="I113" i="1"/>
  <c r="I112" i="1"/>
  <c r="I110" i="1"/>
  <c r="I109" i="1"/>
  <c r="I96" i="1"/>
  <c r="I86" i="1"/>
  <c r="I60" i="1"/>
</calcChain>
</file>

<file path=xl/sharedStrings.xml><?xml version="1.0" encoding="utf-8"?>
<sst xmlns="http://schemas.openxmlformats.org/spreadsheetml/2006/main" count="16521" uniqueCount="8218">
  <si>
    <t>PERMIT ID</t>
  </si>
  <si>
    <t>DATE OF ISSUE</t>
  </si>
  <si>
    <t>DATE OF COMPLETION</t>
  </si>
  <si>
    <t>no. of days taken</t>
  </si>
  <si>
    <t>STATUS</t>
  </si>
  <si>
    <t>ADDRESS</t>
  </si>
  <si>
    <t>LATITUDE</t>
  </si>
  <si>
    <t>LONGITUDE</t>
  </si>
  <si>
    <t>DESCRIPTION</t>
  </si>
  <si>
    <t>permit class</t>
  </si>
  <si>
    <t>work class grp</t>
  </si>
  <si>
    <t>description</t>
  </si>
  <si>
    <t>BP2024-17038</t>
  </si>
  <si>
    <t>BP2024-17023</t>
  </si>
  <si>
    <t>BP2024-17099</t>
  </si>
  <si>
    <t>BP2024-17186</t>
  </si>
  <si>
    <t>BP2024-17148</t>
  </si>
  <si>
    <t>BP2024-17137</t>
  </si>
  <si>
    <t>BP2024-17263</t>
  </si>
  <si>
    <t>BP2024-17327</t>
  </si>
  <si>
    <t>BP2024-16816</t>
  </si>
  <si>
    <t>BP2024-17104</t>
  </si>
  <si>
    <t>BP2024-17020</t>
  </si>
  <si>
    <t>BP2024-17399</t>
  </si>
  <si>
    <t>BP2024-17019</t>
  </si>
  <si>
    <t>BP2024-17426</t>
  </si>
  <si>
    <t>BP2024-17655</t>
  </si>
  <si>
    <t>BP2024-17728</t>
  </si>
  <si>
    <t>BP2024-17512</t>
  </si>
  <si>
    <t>BP2024-17519</t>
  </si>
  <si>
    <t>BP2024-17624</t>
  </si>
  <si>
    <t>BP2024-17262</t>
  </si>
  <si>
    <t>BP2024-17611</t>
  </si>
  <si>
    <t>BP2024-17621</t>
  </si>
  <si>
    <t>BP2023-12420</t>
  </si>
  <si>
    <t>BP2024-18153</t>
  </si>
  <si>
    <t>BP2024-17876</t>
  </si>
  <si>
    <t>BP2024-17970</t>
  </si>
  <si>
    <t>BP2024-18322</t>
  </si>
  <si>
    <t>BP2024-17763</t>
  </si>
  <si>
    <t>BP2024-17908</t>
  </si>
  <si>
    <t>BP2023-19309</t>
  </si>
  <si>
    <t>BP2024-18152</t>
  </si>
  <si>
    <t>BP2024-17845</t>
  </si>
  <si>
    <t>BP2024-17971</t>
  </si>
  <si>
    <t>BP2024-18308</t>
  </si>
  <si>
    <t>BP2024-18347</t>
  </si>
  <si>
    <t>BP2024-18335</t>
  </si>
  <si>
    <t>BP2024-18515</t>
  </si>
  <si>
    <t>BP2020-14217</t>
  </si>
  <si>
    <t>BP2024-18330</t>
  </si>
  <si>
    <t>BP2024-18500</t>
  </si>
  <si>
    <t>BP2024-18512</t>
  </si>
  <si>
    <t>BP2023-13260</t>
  </si>
  <si>
    <t>BP2024-18607</t>
  </si>
  <si>
    <t>BP2024-18588</t>
  </si>
  <si>
    <t>BP2024-00293</t>
  </si>
  <si>
    <t>BP2024-18737</t>
  </si>
  <si>
    <t>BP2024-19536</t>
  </si>
  <si>
    <t>BP2024-19551</t>
  </si>
  <si>
    <t>BP2023-21308</t>
  </si>
  <si>
    <t>BP2024-18715</t>
  </si>
  <si>
    <t>BP2023-01961</t>
  </si>
  <si>
    <t>BP2024-19155</t>
  </si>
  <si>
    <t>BP2024-07350</t>
  </si>
  <si>
    <t>BP2023-09580</t>
  </si>
  <si>
    <t>BP2023-21010</t>
  </si>
  <si>
    <t>BP2023-00679</t>
  </si>
  <si>
    <t>BP2022-04664</t>
  </si>
  <si>
    <t>BP2022-18034</t>
  </si>
  <si>
    <t>BP2018-08596</t>
  </si>
  <si>
    <t>BP2022-20010</t>
  </si>
  <si>
    <t>BP2020-16255</t>
  </si>
  <si>
    <t>BP2021-01810</t>
  </si>
  <si>
    <t>BP2020-07471</t>
  </si>
  <si>
    <t>BP2021-01379</t>
  </si>
  <si>
    <t>BP2023-09598</t>
  </si>
  <si>
    <t>BP2020-09745</t>
  </si>
  <si>
    <t>BP2022-00588</t>
  </si>
  <si>
    <t>BP2022-10095</t>
  </si>
  <si>
    <t>BP2022-18157</t>
  </si>
  <si>
    <t>BP2021-07677</t>
  </si>
  <si>
    <t>BP2021-05361</t>
  </si>
  <si>
    <t>BP2018-16655</t>
  </si>
  <si>
    <t>BP2023-10240</t>
  </si>
  <si>
    <t>BP2022-08462</t>
  </si>
  <si>
    <t>BP2022-13274</t>
  </si>
  <si>
    <t>BP2019-16882</t>
  </si>
  <si>
    <t>BP2019-15895</t>
  </si>
  <si>
    <t>BP2020-00486</t>
  </si>
  <si>
    <t>BP2019-11261</t>
  </si>
  <si>
    <t>BP2021-01406</t>
  </si>
  <si>
    <t>BP2019-08384</t>
  </si>
  <si>
    <t>BP2021-18484</t>
  </si>
  <si>
    <t>BP2022-00992</t>
  </si>
  <si>
    <t>BP2022-17389</t>
  </si>
  <si>
    <t>BP2017-00382</t>
  </si>
  <si>
    <t>BP2020-12819</t>
  </si>
  <si>
    <t>BP2023-09131</t>
  </si>
  <si>
    <t>BP2023-08672</t>
  </si>
  <si>
    <t>BP2020-05668</t>
  </si>
  <si>
    <t>BP2019-09535</t>
  </si>
  <si>
    <t>BP2023-05977</t>
  </si>
  <si>
    <t>BP2023-19341</t>
  </si>
  <si>
    <t>BP2022-09773</t>
  </si>
  <si>
    <t>BP2022-16964</t>
  </si>
  <si>
    <t>BP2012-11960</t>
  </si>
  <si>
    <t>BP2020-13322</t>
  </si>
  <si>
    <t>BP2020-12572</t>
  </si>
  <si>
    <t>BP2020-13080</t>
  </si>
  <si>
    <t>BP2020-13927</t>
  </si>
  <si>
    <t>BP2020-02296</t>
  </si>
  <si>
    <t>BP2023-11356</t>
  </si>
  <si>
    <t>BP2020-16986</t>
  </si>
  <si>
    <t>BP2020-07713</t>
  </si>
  <si>
    <t>BP2020-18592</t>
  </si>
  <si>
    <t>BP2023-15849</t>
  </si>
  <si>
    <t>BP2022-02238</t>
  </si>
  <si>
    <t>BP2022-11096</t>
  </si>
  <si>
    <t>BP2018-13912</t>
  </si>
  <si>
    <t>BP2017-02507</t>
  </si>
  <si>
    <t>BP2022-20534</t>
  </si>
  <si>
    <t>BP2017-04358</t>
  </si>
  <si>
    <t>BP2018-08326</t>
  </si>
  <si>
    <t>BP2018-06176</t>
  </si>
  <si>
    <t>BP2021-07002</t>
  </si>
  <si>
    <t>BP2023-14751</t>
  </si>
  <si>
    <t>BP2020-18886</t>
  </si>
  <si>
    <t>BP2023-19558</t>
  </si>
  <si>
    <t>BP2023-20319</t>
  </si>
  <si>
    <t>BP2020-00481</t>
  </si>
  <si>
    <t>BP2020-16829</t>
  </si>
  <si>
    <t>BP2023-07967</t>
  </si>
  <si>
    <t>BP2022-04057</t>
  </si>
  <si>
    <t>BP2022-14512</t>
  </si>
  <si>
    <t>BP2022-12361</t>
  </si>
  <si>
    <t>BP2021-09559</t>
  </si>
  <si>
    <t>BP2018-08187</t>
  </si>
  <si>
    <t>BP2021-15475</t>
  </si>
  <si>
    <t>BP2019-02039</t>
  </si>
  <si>
    <t>BP2021-01806</t>
  </si>
  <si>
    <t>BP2020-15436</t>
  </si>
  <si>
    <t>BP2018-11475</t>
  </si>
  <si>
    <t>BP2020-09053</t>
  </si>
  <si>
    <t>BP2021-00733</t>
  </si>
  <si>
    <t>BP2021-00440</t>
  </si>
  <si>
    <t>BP2020-07055</t>
  </si>
  <si>
    <t>BP2018-00747</t>
  </si>
  <si>
    <t>BP2022-08802</t>
  </si>
  <si>
    <t>BP2022-09904</t>
  </si>
  <si>
    <t>BP2016-04209</t>
  </si>
  <si>
    <t>BP2016-02236</t>
  </si>
  <si>
    <t>BP2023-21021</t>
  </si>
  <si>
    <t>BP2021-03853</t>
  </si>
  <si>
    <t>BP2021-21020</t>
  </si>
  <si>
    <t>BP2021-01921</t>
  </si>
  <si>
    <t>BP2020-00476</t>
  </si>
  <si>
    <t>BP2019-11908</t>
  </si>
  <si>
    <t>BP2020-00477</t>
  </si>
  <si>
    <t>BP2023-04060</t>
  </si>
  <si>
    <t>BP2020-07911</t>
  </si>
  <si>
    <t>BP2021-13786</t>
  </si>
  <si>
    <t>BP2021-17806</t>
  </si>
  <si>
    <t>BP2017-15713</t>
  </si>
  <si>
    <t>BP2019-02706</t>
  </si>
  <si>
    <t>BP2023-01289</t>
  </si>
  <si>
    <t>BP2018-11420</t>
  </si>
  <si>
    <t>BP2020-14657</t>
  </si>
  <si>
    <t>BP2019-09510</t>
  </si>
  <si>
    <t>BP2019-07282</t>
  </si>
  <si>
    <t>BP2020-04631</t>
  </si>
  <si>
    <t>BP2019-07714</t>
  </si>
  <si>
    <t>BP2020-07667</t>
  </si>
  <si>
    <t>BP2018-01027</t>
  </si>
  <si>
    <t>BP2022-18085</t>
  </si>
  <si>
    <t>BP2015-15734</t>
  </si>
  <si>
    <t>BP2022-14502</t>
  </si>
  <si>
    <t>BP2021-03788</t>
  </si>
  <si>
    <t>BP2022-20340</t>
  </si>
  <si>
    <t>BP2023-09684</t>
  </si>
  <si>
    <t>BP2020-11265</t>
  </si>
  <si>
    <t>BP2020-02316</t>
  </si>
  <si>
    <t>BP2019-05872</t>
  </si>
  <si>
    <t>BP2020-09674</t>
  </si>
  <si>
    <t>BP2020-09326</t>
  </si>
  <si>
    <t>BP2019-07845</t>
  </si>
  <si>
    <t>BP2022-01315</t>
  </si>
  <si>
    <t>BP2022-03184</t>
  </si>
  <si>
    <t>BP2017-15816</t>
  </si>
  <si>
    <t>BP2022-00964</t>
  </si>
  <si>
    <t>BP2019-05785</t>
  </si>
  <si>
    <t>BP2020-16623</t>
  </si>
  <si>
    <t>BP2018-04376</t>
  </si>
  <si>
    <t>BP2019-04799</t>
  </si>
  <si>
    <t>BP2018-10827</t>
  </si>
  <si>
    <t>BP2020-08607</t>
  </si>
  <si>
    <t>BP2019-10946</t>
  </si>
  <si>
    <t>BP2019-09163</t>
  </si>
  <si>
    <t>BP2020-16827</t>
  </si>
  <si>
    <t>BP2022-09197</t>
  </si>
  <si>
    <t>BP2017-01560</t>
  </si>
  <si>
    <t>BP2020-00088</t>
  </si>
  <si>
    <t>BP2018-14263</t>
  </si>
  <si>
    <t>BP2020-11222</t>
  </si>
  <si>
    <t>BP2020-00250</t>
  </si>
  <si>
    <t>BP2019-05326</t>
  </si>
  <si>
    <t>BP2019-07283</t>
  </si>
  <si>
    <t>BP2018-00526</t>
  </si>
  <si>
    <t>BP2021-12407</t>
  </si>
  <si>
    <t>BP2023-14156</t>
  </si>
  <si>
    <t>BP2016-14405</t>
  </si>
  <si>
    <t>BP2022-17067</t>
  </si>
  <si>
    <t>BP2017-15428</t>
  </si>
  <si>
    <t>BP2015-08881</t>
  </si>
  <si>
    <t>BP2020-14214</t>
  </si>
  <si>
    <t>BP2019-11282</t>
  </si>
  <si>
    <t>BP2023-07981</t>
  </si>
  <si>
    <t>BP2022-01304</t>
  </si>
  <si>
    <t>BP2017-12787</t>
  </si>
  <si>
    <t>BP2019-16175</t>
  </si>
  <si>
    <t>BP2019-01904</t>
  </si>
  <si>
    <t>BP2019-16903</t>
  </si>
  <si>
    <t>BP2020-13532</t>
  </si>
  <si>
    <t>BP2021-00111</t>
  </si>
  <si>
    <t>BP2019-11623</t>
  </si>
  <si>
    <t>BP2019-05786</t>
  </si>
  <si>
    <t>BP2019-11409</t>
  </si>
  <si>
    <t>BP2019-08526</t>
  </si>
  <si>
    <t>BP2021-13345</t>
  </si>
  <si>
    <t>BP2022-01083</t>
  </si>
  <si>
    <t>BP2022-05102</t>
  </si>
  <si>
    <t>BP2022-02568</t>
  </si>
  <si>
    <t>BP2022-04604</t>
  </si>
  <si>
    <t>BP2016-07709</t>
  </si>
  <si>
    <t>BP2020-00363</t>
  </si>
  <si>
    <t>BP2018-11512</t>
  </si>
  <si>
    <t>BP2019-14890</t>
  </si>
  <si>
    <t>BP2018-14319</t>
  </si>
  <si>
    <t>BP2021-01057</t>
  </si>
  <si>
    <t>BP2019-08746</t>
  </si>
  <si>
    <t>BP2023-19327</t>
  </si>
  <si>
    <t>BP2023-20135</t>
  </si>
  <si>
    <t>BP2020-03142</t>
  </si>
  <si>
    <t>BP2022-15965</t>
  </si>
  <si>
    <t>BP2019-15607</t>
  </si>
  <si>
    <t>BP2020-13610</t>
  </si>
  <si>
    <t>BP2019-03171</t>
  </si>
  <si>
    <t>BP2023-10516</t>
  </si>
  <si>
    <t>BP2021-17066</t>
  </si>
  <si>
    <t>BP2023-18893</t>
  </si>
  <si>
    <t>BP2022-06214</t>
  </si>
  <si>
    <t>BP2023-02770</t>
  </si>
  <si>
    <t>BP2019-16417</t>
  </si>
  <si>
    <t>BP2019-01826</t>
  </si>
  <si>
    <t>BP2018-16404</t>
  </si>
  <si>
    <t>BP2023-04484</t>
  </si>
  <si>
    <t>BP2015-06396</t>
  </si>
  <si>
    <t>BP2022-02306</t>
  </si>
  <si>
    <t>BP2023-20632</t>
  </si>
  <si>
    <t>BP2017-02560</t>
  </si>
  <si>
    <t>BP2022-13907</t>
  </si>
  <si>
    <t>BP2022-14631</t>
  </si>
  <si>
    <t>BP2017-14255</t>
  </si>
  <si>
    <t>BP2015-08737</t>
  </si>
  <si>
    <t>BP2020-17448</t>
  </si>
  <si>
    <t>BP2021-00425</t>
  </si>
  <si>
    <t>BP2019-12995</t>
  </si>
  <si>
    <t>BP2023-08077</t>
  </si>
  <si>
    <t>BP2022-04881</t>
  </si>
  <si>
    <t>BP2022-00404</t>
  </si>
  <si>
    <t>BP2022-09811</t>
  </si>
  <si>
    <t>BP2023-01667</t>
  </si>
  <si>
    <t>BP2020-18044</t>
  </si>
  <si>
    <t>BP2023-15789</t>
  </si>
  <si>
    <t>BP2023-22089</t>
  </si>
  <si>
    <t>BP2023-19852</t>
  </si>
  <si>
    <t>BP2022-02022</t>
  </si>
  <si>
    <t>BP2022-15921</t>
  </si>
  <si>
    <t>BP2022-18947</t>
  </si>
  <si>
    <t>BP2020-02503</t>
  </si>
  <si>
    <t>BP2021-00188</t>
  </si>
  <si>
    <t>BP2020-13094</t>
  </si>
  <si>
    <t>BP2019-12996</t>
  </si>
  <si>
    <t>BP2020-01093</t>
  </si>
  <si>
    <t>BP2023-06560</t>
  </si>
  <si>
    <t>BP2020-04859</t>
  </si>
  <si>
    <t>BP2022-03318</t>
  </si>
  <si>
    <t>BP2023-16155</t>
  </si>
  <si>
    <t>BP2015-06945</t>
  </si>
  <si>
    <t>BP2018-00060</t>
  </si>
  <si>
    <t>BP2017-15423</t>
  </si>
  <si>
    <t>BP2022-20523</t>
  </si>
  <si>
    <t>BP2020-01794</t>
  </si>
  <si>
    <t>BP2021-00408</t>
  </si>
  <si>
    <t>BP2021-02918</t>
  </si>
  <si>
    <t>BP2018-13167</t>
  </si>
  <si>
    <t>BP2023-07501</t>
  </si>
  <si>
    <t>BP2021-00576</t>
  </si>
  <si>
    <t>BP2021-02427</t>
  </si>
  <si>
    <t>BP2019-09974</t>
  </si>
  <si>
    <t>BP2023-16179</t>
  </si>
  <si>
    <t>BP2020-02519</t>
  </si>
  <si>
    <t>BP2016-11969</t>
  </si>
  <si>
    <t>BP2022-17189</t>
  </si>
  <si>
    <t>BP2022-04610</t>
  </si>
  <si>
    <t>BP2023-02179</t>
  </si>
  <si>
    <t>BP2022-18233</t>
  </si>
  <si>
    <t>BP2021-09499</t>
  </si>
  <si>
    <t>BP2020-03041</t>
  </si>
  <si>
    <t>BP2020-00468</t>
  </si>
  <si>
    <t>BP2020-08273</t>
  </si>
  <si>
    <t>BP2017-11281</t>
  </si>
  <si>
    <t>BP2022-09619</t>
  </si>
  <si>
    <t>BP2022-11216</t>
  </si>
  <si>
    <t>BP2017-01665</t>
  </si>
  <si>
    <t>BP2017-01861</t>
  </si>
  <si>
    <t>BP2015-14176</t>
  </si>
  <si>
    <t>BP2022-12450</t>
  </si>
  <si>
    <t>BP2021-03585</t>
  </si>
  <si>
    <t>BP2023-16316</t>
  </si>
  <si>
    <t>BP2019-06639</t>
  </si>
  <si>
    <t>BP2020-16683</t>
  </si>
  <si>
    <t>BP2019-08212</t>
  </si>
  <si>
    <t>BP2022-08779</t>
  </si>
  <si>
    <t>BP2021-15478</t>
  </si>
  <si>
    <t>BP2020-12202</t>
  </si>
  <si>
    <t>BP2023-08053</t>
  </si>
  <si>
    <t>BP2020-05504</t>
  </si>
  <si>
    <t>BP2021-01673</t>
  </si>
  <si>
    <t>BP2019-11080</t>
  </si>
  <si>
    <t>BP2024-01239</t>
  </si>
  <si>
    <t>BP2023-22118</t>
  </si>
  <si>
    <t>BP2016-05785</t>
  </si>
  <si>
    <t>BP2022-20007</t>
  </si>
  <si>
    <t>BP2021-15658</t>
  </si>
  <si>
    <t>BP2020-02714</t>
  </si>
  <si>
    <t>BP2020-12645</t>
  </si>
  <si>
    <t>BP2021-02373</t>
  </si>
  <si>
    <t>BP2020-17986</t>
  </si>
  <si>
    <t>BP2021-00608</t>
  </si>
  <si>
    <t>BP2023-16815</t>
  </si>
  <si>
    <t>BP2015-14111</t>
  </si>
  <si>
    <t>BP2023-21161</t>
  </si>
  <si>
    <t>BP2021-15679</t>
  </si>
  <si>
    <t>BP2020-16344</t>
  </si>
  <si>
    <t>BP2020-00378</t>
  </si>
  <si>
    <t>BP2020-01067</t>
  </si>
  <si>
    <t>BP2019-14359</t>
  </si>
  <si>
    <t>BP2023-16402</t>
  </si>
  <si>
    <t>BP2019-07578</t>
  </si>
  <si>
    <t>BP2023-06957</t>
  </si>
  <si>
    <t>BP2021-03250</t>
  </si>
  <si>
    <t>BP2019-06346</t>
  </si>
  <si>
    <t>BP2018-02931</t>
  </si>
  <si>
    <t>BP2022-19183</t>
  </si>
  <si>
    <t>BP2023-01617</t>
  </si>
  <si>
    <t>BP2023-02861</t>
  </si>
  <si>
    <t>BP2023-02415</t>
  </si>
  <si>
    <t>BP2022-18325</t>
  </si>
  <si>
    <t>BP2015-06525</t>
  </si>
  <si>
    <t>BP2019-14454</t>
  </si>
  <si>
    <t>BP2021-00136</t>
  </si>
  <si>
    <t>BP2020-17204</t>
  </si>
  <si>
    <t>BP2018-12098</t>
  </si>
  <si>
    <t>BP2019-08984</t>
  </si>
  <si>
    <t>BP2020-05676</t>
  </si>
  <si>
    <t>BP2020-17918</t>
  </si>
  <si>
    <t>BP2023-17805</t>
  </si>
  <si>
    <t>BP2022-09548</t>
  </si>
  <si>
    <t>BP2017-02060</t>
  </si>
  <si>
    <t>BP2017-00615</t>
  </si>
  <si>
    <t>BP2017-02208</t>
  </si>
  <si>
    <t>BP2018-05137</t>
  </si>
  <si>
    <t>BP2020-05552</t>
  </si>
  <si>
    <t>BP2022-02593</t>
  </si>
  <si>
    <t>BP2022-17689</t>
  </si>
  <si>
    <t>BP2016-05672</t>
  </si>
  <si>
    <t>BP2020-05289</t>
  </si>
  <si>
    <t>BP2020-18285</t>
  </si>
  <si>
    <t>BP2020-15294</t>
  </si>
  <si>
    <t>BP2023-08725</t>
  </si>
  <si>
    <t>BP2019-06429</t>
  </si>
  <si>
    <t>BP2019-09790</t>
  </si>
  <si>
    <t>BP2020-05704</t>
  </si>
  <si>
    <t>BP2019-07664</t>
  </si>
  <si>
    <t>BP2017-11176</t>
  </si>
  <si>
    <t>BP2023-11589</t>
  </si>
  <si>
    <t>BP2017-02049</t>
  </si>
  <si>
    <t>BP2022-13780</t>
  </si>
  <si>
    <t>BP2018-08568</t>
  </si>
  <si>
    <t>BP2014-05535</t>
  </si>
  <si>
    <t>BP2014-15010</t>
  </si>
  <si>
    <t>BP2024-02565</t>
  </si>
  <si>
    <t>BP2019-01546</t>
  </si>
  <si>
    <t>BP2021-01016</t>
  </si>
  <si>
    <t>BP2020-00843</t>
  </si>
  <si>
    <t>BP2019-09705</t>
  </si>
  <si>
    <t>BP2020-18570</t>
  </si>
  <si>
    <t>BP2021-01510</t>
  </si>
  <si>
    <t>BP2018-00708</t>
  </si>
  <si>
    <t>BP2022-02652</t>
  </si>
  <si>
    <t>BP2020-10079</t>
  </si>
  <si>
    <t>BP2021-04435</t>
  </si>
  <si>
    <t>BP2021-14647</t>
  </si>
  <si>
    <t>BP2021-05818</t>
  </si>
  <si>
    <t>BP2023-09709</t>
  </si>
  <si>
    <t>BP2015-06950</t>
  </si>
  <si>
    <t>BP2019-11204</t>
  </si>
  <si>
    <t>BP2022-19719</t>
  </si>
  <si>
    <t>BP2021-09181</t>
  </si>
  <si>
    <t>BP2022-13028</t>
  </si>
  <si>
    <t>BP2020-13166</t>
  </si>
  <si>
    <t>BP2020-16488</t>
  </si>
  <si>
    <t>BP2019-15719</t>
  </si>
  <si>
    <t>BP2023-11416</t>
  </si>
  <si>
    <t>BP2020-17837</t>
  </si>
  <si>
    <t>BP2021-01449</t>
  </si>
  <si>
    <t>BP2017-11187</t>
  </si>
  <si>
    <t>BP2021-11010</t>
  </si>
  <si>
    <t>BP2023-17473</t>
  </si>
  <si>
    <t>BP2022-08705</t>
  </si>
  <si>
    <t>BP2022-17295</t>
  </si>
  <si>
    <t>BP2017-07048</t>
  </si>
  <si>
    <t>BP2021-18751</t>
  </si>
  <si>
    <t>BP2019-02743</t>
  </si>
  <si>
    <t>BP2021-02066</t>
  </si>
  <si>
    <t>BP2020-18352</t>
  </si>
  <si>
    <t>BP2020-14467</t>
  </si>
  <si>
    <t>BP2021-00204</t>
  </si>
  <si>
    <t>BP2022-00621</t>
  </si>
  <si>
    <t>BP2020-18739</t>
  </si>
  <si>
    <t>BP2020-16828</t>
  </si>
  <si>
    <t>BP2020-04851</t>
  </si>
  <si>
    <t>BP2021-12887</t>
  </si>
  <si>
    <t>BP2020-01956</t>
  </si>
  <si>
    <t>BP2020-11443</t>
  </si>
  <si>
    <t>BP2019-03589</t>
  </si>
  <si>
    <t>BP2019-04376</t>
  </si>
  <si>
    <t>BP2020-13924</t>
  </si>
  <si>
    <t>BP2020-00939</t>
  </si>
  <si>
    <t>BP2019-15766</t>
  </si>
  <si>
    <t>BP2020-17908</t>
  </si>
  <si>
    <t>BP2020-07881</t>
  </si>
  <si>
    <t>BP2023-14059</t>
  </si>
  <si>
    <t>BP2022-08170</t>
  </si>
  <si>
    <t>BP2023-01541</t>
  </si>
  <si>
    <t>BP2023-02420</t>
  </si>
  <si>
    <t>BP2018-05645</t>
  </si>
  <si>
    <t>BP2021-18737</t>
  </si>
  <si>
    <t>BP2023-22098</t>
  </si>
  <si>
    <t>BP2019-13161</t>
  </si>
  <si>
    <t>BP2023-18731</t>
  </si>
  <si>
    <t>BP2023-03204</t>
  </si>
  <si>
    <t>BP2018-00068</t>
  </si>
  <si>
    <t>BP2023-22117</t>
  </si>
  <si>
    <t>BP2022-09817</t>
  </si>
  <si>
    <t>BP2024-01930</t>
  </si>
  <si>
    <t>BP2020-12604</t>
  </si>
  <si>
    <t>BP2020-11414</t>
  </si>
  <si>
    <t>BP2020-00483</t>
  </si>
  <si>
    <t>BP2020-01236</t>
  </si>
  <si>
    <t>BP2020-04706</t>
  </si>
  <si>
    <t>BP2021-18433</t>
  </si>
  <si>
    <t>BP2021-15896</t>
  </si>
  <si>
    <t>BP2019-06699</t>
  </si>
  <si>
    <t>BP2018-01147</t>
  </si>
  <si>
    <t>BP2016-14619</t>
  </si>
  <si>
    <t>BP2016-07800</t>
  </si>
  <si>
    <t>BP2018-06951</t>
  </si>
  <si>
    <t>BP2023-18928</t>
  </si>
  <si>
    <t>BP2021-13269</t>
  </si>
  <si>
    <t>BP2020-11024</t>
  </si>
  <si>
    <t>BP2020-00474</t>
  </si>
  <si>
    <t>BP2023-08841</t>
  </si>
  <si>
    <t>BP2014-04259</t>
  </si>
  <si>
    <t>BP2022-03182</t>
  </si>
  <si>
    <t>BP2023-16742</t>
  </si>
  <si>
    <t>BP2020-02733</t>
  </si>
  <si>
    <t>BP2023-20836</t>
  </si>
  <si>
    <t>BP2022-13492</t>
  </si>
  <si>
    <t>BP2022-11920</t>
  </si>
  <si>
    <t>BP2019-17207</t>
  </si>
  <si>
    <t>BP2020-16485</t>
  </si>
  <si>
    <t>BP2020-13171</t>
  </si>
  <si>
    <t>BP2019-14990</t>
  </si>
  <si>
    <t>BP2020-14737</t>
  </si>
  <si>
    <t>BP2019-06655</t>
  </si>
  <si>
    <t>BP2019-05575</t>
  </si>
  <si>
    <t>BP2020-17752</t>
  </si>
  <si>
    <t>BP2023-13165</t>
  </si>
  <si>
    <t>BP2016-02302</t>
  </si>
  <si>
    <t>BP2022-20330</t>
  </si>
  <si>
    <t>BP2023-14565</t>
  </si>
  <si>
    <t>BP2021-02058</t>
  </si>
  <si>
    <t>BP2020-00471</t>
  </si>
  <si>
    <t>BP2019-07174</t>
  </si>
  <si>
    <t>BP2015-06837</t>
  </si>
  <si>
    <t>BP2017-14337</t>
  </si>
  <si>
    <t>BP2023-12466</t>
  </si>
  <si>
    <t>BP2023-13549</t>
  </si>
  <si>
    <t>BP2022-16029</t>
  </si>
  <si>
    <t>BP2017-13034</t>
  </si>
  <si>
    <t>BP2017-06424</t>
  </si>
  <si>
    <t>BP2016-02601</t>
  </si>
  <si>
    <t>BP2018-06470</t>
  </si>
  <si>
    <t>BP2021-18206</t>
  </si>
  <si>
    <t>BP2021-14264</t>
  </si>
  <si>
    <t>BP2020-15391</t>
  </si>
  <si>
    <t>BP2019-14511</t>
  </si>
  <si>
    <t>BP2021-05287</t>
  </si>
  <si>
    <t>BP2021-00665</t>
  </si>
  <si>
    <t>BP2017-02169</t>
  </si>
  <si>
    <t>BP2022-13811</t>
  </si>
  <si>
    <t>BP2019-15584</t>
  </si>
  <si>
    <t>BP2021-06855</t>
  </si>
  <si>
    <t>BP2021-01996</t>
  </si>
  <si>
    <t>BP2018-15851</t>
  </si>
  <si>
    <t>BP2019-13752</t>
  </si>
  <si>
    <t>BP2020-02284</t>
  </si>
  <si>
    <t>BP2023-08392</t>
  </si>
  <si>
    <t>BP2019-09131</t>
  </si>
  <si>
    <t>BP2020-06686</t>
  </si>
  <si>
    <t>BP2019-08274</t>
  </si>
  <si>
    <t>BP2017-11924</t>
  </si>
  <si>
    <t>BP2023-01094</t>
  </si>
  <si>
    <t>BP2018-04449</t>
  </si>
  <si>
    <t>BP2020-01582</t>
  </si>
  <si>
    <t>BP2020-03813</t>
  </si>
  <si>
    <t>BP2021-19422</t>
  </si>
  <si>
    <t>BP2020-18185</t>
  </si>
  <si>
    <t>BP2020-18346</t>
  </si>
  <si>
    <t>BP2021-00999</t>
  </si>
  <si>
    <t>BP2020-07971</t>
  </si>
  <si>
    <t>BP2020-15830</t>
  </si>
  <si>
    <t>BP2021-06550</t>
  </si>
  <si>
    <t>BP2023-02602</t>
  </si>
  <si>
    <t>BP2022-05242</t>
  </si>
  <si>
    <t>BP2022-19160</t>
  </si>
  <si>
    <t>BP2022-19545</t>
  </si>
  <si>
    <t>BP2015-12407</t>
  </si>
  <si>
    <t>BP2021-07461</t>
  </si>
  <si>
    <t>BP2024-01454</t>
  </si>
  <si>
    <t>BP2019-17299</t>
  </si>
  <si>
    <t>BP2020-02881</t>
  </si>
  <si>
    <t>BP2020-13423</t>
  </si>
  <si>
    <t>BP2020-04930</t>
  </si>
  <si>
    <t>BP2021-00102</t>
  </si>
  <si>
    <t>BP2023-05494</t>
  </si>
  <si>
    <t>BP2019-10517</t>
  </si>
  <si>
    <t>BP2023-14556</t>
  </si>
  <si>
    <t>BP2019-08749</t>
  </si>
  <si>
    <t>BP2019-08712</t>
  </si>
  <si>
    <t>BP2021-00707</t>
  </si>
  <si>
    <t>BP2019-07754</t>
  </si>
  <si>
    <t>BP2024-00925</t>
  </si>
  <si>
    <t>BP2022-15818</t>
  </si>
  <si>
    <t>BP2022-18348</t>
  </si>
  <si>
    <t>BP2016-13729</t>
  </si>
  <si>
    <t>BP2023-00281</t>
  </si>
  <si>
    <t>BP2021-00025</t>
  </si>
  <si>
    <t>BP2021-00049</t>
  </si>
  <si>
    <t>BP2019-08962</t>
  </si>
  <si>
    <t>BP2020-08335</t>
  </si>
  <si>
    <t>BP2023-15881</t>
  </si>
  <si>
    <t>BP2022-01837</t>
  </si>
  <si>
    <t>BP2023-16840</t>
  </si>
  <si>
    <t>BP2017-00945</t>
  </si>
  <si>
    <t>BP2020-10403</t>
  </si>
  <si>
    <t>BP2023-00229</t>
  </si>
  <si>
    <t>BP2020-04970</t>
  </si>
  <si>
    <t>BP2020-00470</t>
  </si>
  <si>
    <t>BP2023-09934</t>
  </si>
  <si>
    <t>BP2021-00154</t>
  </si>
  <si>
    <t>BP2020-05675</t>
  </si>
  <si>
    <t>BP2019-09937</t>
  </si>
  <si>
    <t>BP2022-00841</t>
  </si>
  <si>
    <t>BP2020-03632</t>
  </si>
  <si>
    <t>BP2023-19959</t>
  </si>
  <si>
    <t>BP2022-19061</t>
  </si>
  <si>
    <t>BP2022-19953</t>
  </si>
  <si>
    <t>BP2018-05255</t>
  </si>
  <si>
    <t>BP2020-15662</t>
  </si>
  <si>
    <t>BP2019-15690</t>
  </si>
  <si>
    <t>BP2019-10237</t>
  </si>
  <si>
    <t>BP2022-08797</t>
  </si>
  <si>
    <t>BP2023-13830</t>
  </si>
  <si>
    <t>BP2019-02147</t>
  </si>
  <si>
    <t>BP2023-15268</t>
  </si>
  <si>
    <t>BP2019-07669</t>
  </si>
  <si>
    <t>BP2022-17261</t>
  </si>
  <si>
    <t>BP2022-08574</t>
  </si>
  <si>
    <t>BP2019-16172</t>
  </si>
  <si>
    <t>BP2018-09741</t>
  </si>
  <si>
    <t>BP2019-06001</t>
  </si>
  <si>
    <t>BP2022-08687</t>
  </si>
  <si>
    <t>BP2021-13764</t>
  </si>
  <si>
    <t>BP2022-03531</t>
  </si>
  <si>
    <t>BP2022-18174</t>
  </si>
  <si>
    <t>BP2022-14389</t>
  </si>
  <si>
    <t>BP2020-13542</t>
  </si>
  <si>
    <t>BP2020-15041</t>
  </si>
  <si>
    <t>BP2019-02336</t>
  </si>
  <si>
    <t>BP2023-09862</t>
  </si>
  <si>
    <t>BP2018-09553</t>
  </si>
  <si>
    <t>BP2022-02772</t>
  </si>
  <si>
    <t>BP2022-04041</t>
  </si>
  <si>
    <t>BP2022-19650</t>
  </si>
  <si>
    <t>BP2020-17958</t>
  </si>
  <si>
    <t>BP2018-14191</t>
  </si>
  <si>
    <t>BP2020-18569</t>
  </si>
  <si>
    <t>BP2020-07908</t>
  </si>
  <si>
    <t>BP2019-10653</t>
  </si>
  <si>
    <t>BP2021-04871</t>
  </si>
  <si>
    <t>BP2023-13117</t>
  </si>
  <si>
    <t>BP2023-22086</t>
  </si>
  <si>
    <t>BP2022-09432</t>
  </si>
  <si>
    <t>BP2022-16121</t>
  </si>
  <si>
    <t>BP2023-01150</t>
  </si>
  <si>
    <t>BP2018-04566</t>
  </si>
  <si>
    <t>BP2021-04033</t>
  </si>
  <si>
    <t>BP2023-10575</t>
  </si>
  <si>
    <t>BP2018-14942</t>
  </si>
  <si>
    <t>BP2020-09844</t>
  </si>
  <si>
    <t>BP2020-14940</t>
  </si>
  <si>
    <t>BP2023-01389</t>
  </si>
  <si>
    <t>BP2023-16560</t>
  </si>
  <si>
    <t>BP2022-17613</t>
  </si>
  <si>
    <t>BP2020-10607</t>
  </si>
  <si>
    <t>BP2022-15488</t>
  </si>
  <si>
    <t>BP2022-19076</t>
  </si>
  <si>
    <t>BP2021-03583</t>
  </si>
  <si>
    <t>BP2021-21420</t>
  </si>
  <si>
    <t>BP2020-11334</t>
  </si>
  <si>
    <t>BP2020-18223</t>
  </si>
  <si>
    <t>BP2023-17380</t>
  </si>
  <si>
    <t>BP2020-04174</t>
  </si>
  <si>
    <t>BP2023-12710</t>
  </si>
  <si>
    <t>BP2023-05884</t>
  </si>
  <si>
    <t>BP2022-06379</t>
  </si>
  <si>
    <t>BP2022-18969</t>
  </si>
  <si>
    <t>BP2021-21090</t>
  </si>
  <si>
    <t>BP2019-02275</t>
  </si>
  <si>
    <t>BP2019-03557</t>
  </si>
  <si>
    <t>BP2020-04272</t>
  </si>
  <si>
    <t>BP2020-15561</t>
  </si>
  <si>
    <t>BP2018-15618</t>
  </si>
  <si>
    <t>BP2020-08260</t>
  </si>
  <si>
    <t>BP2021-01454</t>
  </si>
  <si>
    <t>BP2019-10397</t>
  </si>
  <si>
    <t>BP2023-02692</t>
  </si>
  <si>
    <t>BP2022-05590</t>
  </si>
  <si>
    <t>BP2016-13413</t>
  </si>
  <si>
    <t>BP2021-05387</t>
  </si>
  <si>
    <t>BP2021-08052</t>
  </si>
  <si>
    <t>BP2020-02058</t>
  </si>
  <si>
    <t>BP2020-16347</t>
  </si>
  <si>
    <t>BP2020-04422</t>
  </si>
  <si>
    <t>BP2020-08672</t>
  </si>
  <si>
    <t>BP2021-03222</t>
  </si>
  <si>
    <t>BP2018-03433</t>
  </si>
  <si>
    <t>BP2021-18485</t>
  </si>
  <si>
    <t>BP2016-11976</t>
  </si>
  <si>
    <t>BP2016-06155</t>
  </si>
  <si>
    <t>BP2023-10078</t>
  </si>
  <si>
    <t>BP2020-00484</t>
  </si>
  <si>
    <t>BP2023-11224</t>
  </si>
  <si>
    <t>BP2023-17176</t>
  </si>
  <si>
    <t>BP2019-14978</t>
  </si>
  <si>
    <t>BP2023-13060</t>
  </si>
  <si>
    <t>BP2020-18588</t>
  </si>
  <si>
    <t>BP2020-05589</t>
  </si>
  <si>
    <t>BP2020-05628</t>
  </si>
  <si>
    <t>BP2022-00589</t>
  </si>
  <si>
    <t>BP2017-00178</t>
  </si>
  <si>
    <t>BP2022-04172</t>
  </si>
  <si>
    <t>BP2022-14383</t>
  </si>
  <si>
    <t>BP2015-12652</t>
  </si>
  <si>
    <t>BP2019-16346</t>
  </si>
  <si>
    <t>BP2020-16486</t>
  </si>
  <si>
    <t>BP2020-03865</t>
  </si>
  <si>
    <t>BP2021-00379</t>
  </si>
  <si>
    <t>BP2020-09019</t>
  </si>
  <si>
    <t>BP2020-05627</t>
  </si>
  <si>
    <t>BP2023-14383</t>
  </si>
  <si>
    <t>BP2020-09275</t>
  </si>
  <si>
    <t>BP2023-02921</t>
  </si>
  <si>
    <t>BP2020-00478</t>
  </si>
  <si>
    <t>BP2022-20363</t>
  </si>
  <si>
    <t>BP2020-13371</t>
  </si>
  <si>
    <t>BP2019-03603</t>
  </si>
  <si>
    <t>BP2018-12706</t>
  </si>
  <si>
    <t>BP2019-14777</t>
  </si>
  <si>
    <t>BP2018-14035</t>
  </si>
  <si>
    <t>BP2016-14598</t>
  </si>
  <si>
    <t>BP2020-18059</t>
  </si>
  <si>
    <t>BP2020-07241</t>
  </si>
  <si>
    <t>BP2023-06954</t>
  </si>
  <si>
    <t>BP2021-16637</t>
  </si>
  <si>
    <t>BP2017-10488</t>
  </si>
  <si>
    <t>BP2023-02636</t>
  </si>
  <si>
    <t>BP2020-10373</t>
  </si>
  <si>
    <t>BP2020-13726</t>
  </si>
  <si>
    <t>BP2020-12246</t>
  </si>
  <si>
    <t>BP2021-00310</t>
  </si>
  <si>
    <t>BP2021-01368</t>
  </si>
  <si>
    <t>BP2020-05590</t>
  </si>
  <si>
    <t>BP2021-00731</t>
  </si>
  <si>
    <t>BP2020-04723</t>
  </si>
  <si>
    <t>BP2022-02411</t>
  </si>
  <si>
    <t>BP2017-01916</t>
  </si>
  <si>
    <t>BP2022-19692</t>
  </si>
  <si>
    <t>BP2023-15575</t>
  </si>
  <si>
    <t>BP2020-01504</t>
  </si>
  <si>
    <t>BP2021-00967</t>
  </si>
  <si>
    <t>BP2020-15392</t>
  </si>
  <si>
    <t>BP2019-10465</t>
  </si>
  <si>
    <t>BP2020-04812</t>
  </si>
  <si>
    <t>BP2020-18587</t>
  </si>
  <si>
    <t>BP2017-14534</t>
  </si>
  <si>
    <t>BP2022-09847</t>
  </si>
  <si>
    <t>BP2022-14393</t>
  </si>
  <si>
    <t>BP2018-08224</t>
  </si>
  <si>
    <t>BP2021-16074</t>
  </si>
  <si>
    <t>BP2020-15344</t>
  </si>
  <si>
    <t>BP2020-14215</t>
  </si>
  <si>
    <t>BP2020-09685</t>
  </si>
  <si>
    <t>BP2019-11680</t>
  </si>
  <si>
    <t>BP2019-14206</t>
  </si>
  <si>
    <t>BP2021-07890</t>
  </si>
  <si>
    <t>BP2019-08713</t>
  </si>
  <si>
    <t>BP2019-02748</t>
  </si>
  <si>
    <t>BP2021-03580</t>
  </si>
  <si>
    <t>BP2020-10608</t>
  </si>
  <si>
    <t>BP2020-12260</t>
  </si>
  <si>
    <t>BP2020-16649</t>
  </si>
  <si>
    <t>BP2020-17814</t>
  </si>
  <si>
    <t>BP2019-11017</t>
  </si>
  <si>
    <t>BP2018-02351</t>
  </si>
  <si>
    <t>BP2021-15173</t>
  </si>
  <si>
    <t>BP2022-10942</t>
  </si>
  <si>
    <t>BP2017-01494</t>
  </si>
  <si>
    <t>BP2019-03395</t>
  </si>
  <si>
    <t>BP2019-11891</t>
  </si>
  <si>
    <t>BP2020-11105</t>
  </si>
  <si>
    <t>BP2020-15646</t>
  </si>
  <si>
    <t>BP2023-08971</t>
  </si>
  <si>
    <t>BP2023-04610</t>
  </si>
  <si>
    <t>BP2023-08837</t>
  </si>
  <si>
    <t>BP2021-01786</t>
  </si>
  <si>
    <t>BP2021-01675</t>
  </si>
  <si>
    <t>BP2016-06809</t>
  </si>
  <si>
    <t>BP2020-02649</t>
  </si>
  <si>
    <t>BP2022-03179</t>
  </si>
  <si>
    <t>BP2022-07782</t>
  </si>
  <si>
    <t>BP2020-03923</t>
  </si>
  <si>
    <t>BP2019-03665</t>
  </si>
  <si>
    <t>BP2023-18944</t>
  </si>
  <si>
    <t>BP2018-14728</t>
  </si>
  <si>
    <t>BP2023-17862</t>
  </si>
  <si>
    <t>BP2018-11316</t>
  </si>
  <si>
    <t>BP2020-18427</t>
  </si>
  <si>
    <t>BP2020-15130</t>
  </si>
  <si>
    <t>BP2021-21323</t>
  </si>
  <si>
    <t>BP2023-18351</t>
  </si>
  <si>
    <t>BP2023-01210</t>
  </si>
  <si>
    <t>BP2017-04956</t>
  </si>
  <si>
    <t>BP2017-07938</t>
  </si>
  <si>
    <t>BP2018-06172</t>
  </si>
  <si>
    <t>BP2021-04001</t>
  </si>
  <si>
    <t>BP2021-19135</t>
  </si>
  <si>
    <t>BP2023-15498</t>
  </si>
  <si>
    <t>BP2020-00480</t>
  </si>
  <si>
    <t>BP2018-12739</t>
  </si>
  <si>
    <t>BP2021-00230</t>
  </si>
  <si>
    <t>BP2020-18651</t>
  </si>
  <si>
    <t>BP2017-03865</t>
  </si>
  <si>
    <t>BP2021-09301</t>
  </si>
  <si>
    <t>BP2020-13767</t>
  </si>
  <si>
    <t>BP2021-00227</t>
  </si>
  <si>
    <t>BP2023-12738</t>
  </si>
  <si>
    <t>BP2022-02872</t>
  </si>
  <si>
    <t>BP2020-02678</t>
  </si>
  <si>
    <t>BP2021-01997</t>
  </si>
  <si>
    <t>BP2022-18821</t>
  </si>
  <si>
    <t>BP2022-19166</t>
  </si>
  <si>
    <t>BP2019-13605</t>
  </si>
  <si>
    <t>BP2023-19718</t>
  </si>
  <si>
    <t>BP2018-10645</t>
  </si>
  <si>
    <t>BP2020-18172</t>
  </si>
  <si>
    <t>BP2018-10965</t>
  </si>
  <si>
    <t>BP2019-14074</t>
  </si>
  <si>
    <t>BP2023-11474</t>
  </si>
  <si>
    <t>BP2020-12934</t>
  </si>
  <si>
    <t>BP2018-12760</t>
  </si>
  <si>
    <t>BP2023-07925</t>
  </si>
  <si>
    <t>BP2020-10110</t>
  </si>
  <si>
    <t>BP2023-06368</t>
  </si>
  <si>
    <t>BP2022-06070</t>
  </si>
  <si>
    <t>BP2022-20221</t>
  </si>
  <si>
    <t>BP2021-10451</t>
  </si>
  <si>
    <t>BP2019-04443</t>
  </si>
  <si>
    <t>BP2021-00262</t>
  </si>
  <si>
    <t>BP2023-13971</t>
  </si>
  <si>
    <t>BP2023-14561</t>
  </si>
  <si>
    <t>BP2023-04964</t>
  </si>
  <si>
    <t>BP2023-04243</t>
  </si>
  <si>
    <t>BP2019-07667</t>
  </si>
  <si>
    <t>BP2020-16646</t>
  </si>
  <si>
    <t>BP2021-20945</t>
  </si>
  <si>
    <t>BP2022-06739</t>
  </si>
  <si>
    <t>BP2021-13483</t>
  </si>
  <si>
    <t>BP2023-13141</t>
  </si>
  <si>
    <t>BP2015-05362</t>
  </si>
  <si>
    <t>BP2019-15497</t>
  </si>
  <si>
    <t>BP2020-05189</t>
  </si>
  <si>
    <t>BP2020-18360</t>
  </si>
  <si>
    <t>BP2020-04530</t>
  </si>
  <si>
    <t>BP2020-08762</t>
  </si>
  <si>
    <t>BP2019-10014</t>
  </si>
  <si>
    <t>BP2019-09915</t>
  </si>
  <si>
    <t>BP2017-14142</t>
  </si>
  <si>
    <t>BP2022-18237</t>
  </si>
  <si>
    <t>BP2021-06616</t>
  </si>
  <si>
    <t>BP2020-12298</t>
  </si>
  <si>
    <t>BP2018-12231</t>
  </si>
  <si>
    <t>BP2020-04216</t>
  </si>
  <si>
    <t>BP2020-13216</t>
  </si>
  <si>
    <t>BP2020-08108</t>
  </si>
  <si>
    <t>BP2019-09407</t>
  </si>
  <si>
    <t>BP2022-03203</t>
  </si>
  <si>
    <t>BP2022-19814</t>
  </si>
  <si>
    <t>BP2022-13898</t>
  </si>
  <si>
    <t>BP2021-10555</t>
  </si>
  <si>
    <t>BP2021-01743</t>
  </si>
  <si>
    <t>BP2021-01536</t>
  </si>
  <si>
    <t>BP2021-01405</t>
  </si>
  <si>
    <t>BP2023-03802</t>
  </si>
  <si>
    <t>BP2023-19962</t>
  </si>
  <si>
    <t>BP2019-04710</t>
  </si>
  <si>
    <t>BP2022-01277</t>
  </si>
  <si>
    <t>BP2021-11135</t>
  </si>
  <si>
    <t>BP2020-03843</t>
  </si>
  <si>
    <t>BP2022-19784</t>
  </si>
  <si>
    <t>BP2019-02612</t>
  </si>
  <si>
    <t>BP2020-18578</t>
  </si>
  <si>
    <t>BP2016-11867</t>
  </si>
  <si>
    <t>BP2022-20321</t>
  </si>
  <si>
    <t>BP2020-01012</t>
  </si>
  <si>
    <t>BP2019-02949</t>
  </si>
  <si>
    <t>BP2020-13523</t>
  </si>
  <si>
    <t>BP2020-16487</t>
  </si>
  <si>
    <t>BP2019-10402</t>
  </si>
  <si>
    <t>BP2018-02683</t>
  </si>
  <si>
    <t>BP2021-21421</t>
  </si>
  <si>
    <t>BP2017-13209</t>
  </si>
  <si>
    <t>BP2023-00259</t>
  </si>
  <si>
    <t>BP2023-02086</t>
  </si>
  <si>
    <t>BP2020-03116</t>
  </si>
  <si>
    <t>BP2019-16836</t>
  </si>
  <si>
    <t>BP2019-11904</t>
  </si>
  <si>
    <t>BP2021-02016</t>
  </si>
  <si>
    <t>BP2021-00429</t>
  </si>
  <si>
    <t>BP2023-08962</t>
  </si>
  <si>
    <t>BP2021-00919</t>
  </si>
  <si>
    <t>BP2020-07668</t>
  </si>
  <si>
    <t>BP2021-12499</t>
  </si>
  <si>
    <t>BP2022-19565</t>
  </si>
  <si>
    <t>BP2022-12363</t>
  </si>
  <si>
    <t>BP2019-13416</t>
  </si>
  <si>
    <t>BP2023-14590</t>
  </si>
  <si>
    <t>BP2020-10974</t>
  </si>
  <si>
    <t>BP2023-08932</t>
  </si>
  <si>
    <t>BP2019-07670</t>
  </si>
  <si>
    <t>BP2015-01880</t>
  </si>
  <si>
    <t>BP2018-03681</t>
  </si>
  <si>
    <t>BP2021-10919</t>
  </si>
  <si>
    <t>BP2022-00587</t>
  </si>
  <si>
    <t>BP2023-21395</t>
  </si>
  <si>
    <t>BP2016-14711</t>
  </si>
  <si>
    <t>BP2015-01738</t>
  </si>
  <si>
    <t>BP2014-14006</t>
  </si>
  <si>
    <t>BP2019-02306</t>
  </si>
  <si>
    <t>BP2021-02109</t>
  </si>
  <si>
    <t>BP2021-00398</t>
  </si>
  <si>
    <t>BP2021-01002</t>
  </si>
  <si>
    <t>BP2023-06614</t>
  </si>
  <si>
    <t>BP2020-09574</t>
  </si>
  <si>
    <t>BP2020-18423</t>
  </si>
  <si>
    <t>BP2019-08445</t>
  </si>
  <si>
    <t>BP2019-09193</t>
  </si>
  <si>
    <t>BP2023-07511</t>
  </si>
  <si>
    <t>BP2017-01317</t>
  </si>
  <si>
    <t>BP2020-12585</t>
  </si>
  <si>
    <t>BP2023-00704</t>
  </si>
  <si>
    <t>BP2023-13935</t>
  </si>
  <si>
    <t>BP2018-15883</t>
  </si>
  <si>
    <t>BP2019-15689</t>
  </si>
  <si>
    <t>BP2020-11221</t>
  </si>
  <si>
    <t>BP2023-03927</t>
  </si>
  <si>
    <t>BP2019-07615</t>
  </si>
  <si>
    <t>BP2020-07733</t>
  </si>
  <si>
    <t>BP2015-15093</t>
  </si>
  <si>
    <t>BP2019-10469</t>
  </si>
  <si>
    <t>BP2021-05392</t>
  </si>
  <si>
    <t>BP2020-07982</t>
  </si>
  <si>
    <t>BP2018-06173</t>
  </si>
  <si>
    <t>BP2017-07748</t>
  </si>
  <si>
    <t>BP2020-11486</t>
  </si>
  <si>
    <t>BP2020-12727</t>
  </si>
  <si>
    <t>BP2023-11394</t>
  </si>
  <si>
    <t>BP2023-14838</t>
  </si>
  <si>
    <t>BP2021-00200</t>
  </si>
  <si>
    <t>BP2023-14563</t>
  </si>
  <si>
    <t>BP2023-15525</t>
  </si>
  <si>
    <t>BP2019-14568</t>
  </si>
  <si>
    <t>BP2020-08551</t>
  </si>
  <si>
    <t>BP2020-18632</t>
  </si>
  <si>
    <t>BP2020-17764</t>
  </si>
  <si>
    <t>BP2019-10168</t>
  </si>
  <si>
    <t>BP2020-08499</t>
  </si>
  <si>
    <t>BP2021-03211</t>
  </si>
  <si>
    <t>BP2023-04351</t>
  </si>
  <si>
    <t>BP2022-15759</t>
  </si>
  <si>
    <t>BP2022-11918</t>
  </si>
  <si>
    <t>BP2016-01594</t>
  </si>
  <si>
    <t>BP2018-05655</t>
  </si>
  <si>
    <t>BP2020-00489</t>
  </si>
  <si>
    <t>BP2019-07362</t>
  </si>
  <si>
    <t>BP2021-08051</t>
  </si>
  <si>
    <t>BP2021-15474</t>
  </si>
  <si>
    <t>BP2021-00110</t>
  </si>
  <si>
    <t>BP2018-13272</t>
  </si>
  <si>
    <t>BP2019-10603</t>
  </si>
  <si>
    <t>BP2019-06657</t>
  </si>
  <si>
    <t>BP2019-08270</t>
  </si>
  <si>
    <t>BP2019-07838</t>
  </si>
  <si>
    <t>BP2023-08963</t>
  </si>
  <si>
    <t>BP2020-14949</t>
  </si>
  <si>
    <t>BP2020-07067</t>
  </si>
  <si>
    <t>BP2023-13410</t>
  </si>
  <si>
    <t>BP2022-04786</t>
  </si>
  <si>
    <t>BP2023-01568</t>
  </si>
  <si>
    <t>BP2020-01576</t>
  </si>
  <si>
    <t>BP2020-13450</t>
  </si>
  <si>
    <t>BP2020-01181</t>
  </si>
  <si>
    <t>BP2020-01086</t>
  </si>
  <si>
    <t>BP2024-00240</t>
  </si>
  <si>
    <t>BP2020-15745</t>
  </si>
  <si>
    <t>BP2023-05030</t>
  </si>
  <si>
    <t>BP2021-12903</t>
  </si>
  <si>
    <t>BP2022-16880</t>
  </si>
  <si>
    <t>BP2023-14591</t>
  </si>
  <si>
    <t>BP2020-17450</t>
  </si>
  <si>
    <t>BP2024-00994</t>
  </si>
  <si>
    <t>BP2019-13684</t>
  </si>
  <si>
    <t>BP2019-08295</t>
  </si>
  <si>
    <t>BP2021-13740</t>
  </si>
  <si>
    <t>BP2021-19765</t>
  </si>
  <si>
    <t>BP2020-02900</t>
  </si>
  <si>
    <t>BP2020-13999</t>
  </si>
  <si>
    <t>BP2021-00094</t>
  </si>
  <si>
    <t>BP2020-18411</t>
  </si>
  <si>
    <t>BP2020-08618</t>
  </si>
  <si>
    <t>BP2022-00062</t>
  </si>
  <si>
    <t>BP2020-03602</t>
  </si>
  <si>
    <t>BP2022-01342</t>
  </si>
  <si>
    <t>BP2022-08463</t>
  </si>
  <si>
    <t>BP2023-01891</t>
  </si>
  <si>
    <t>BP2020-12387</t>
  </si>
  <si>
    <t>BP2019-07671</t>
  </si>
  <si>
    <t>BP2021-17065</t>
  </si>
  <si>
    <t>BP2022-07868</t>
  </si>
  <si>
    <t>BP2022-16690</t>
  </si>
  <si>
    <t>BP2016-14078</t>
  </si>
  <si>
    <t>BP2021-05227</t>
  </si>
  <si>
    <t>BP2019-02754</t>
  </si>
  <si>
    <t>BP2019-17211</t>
  </si>
  <si>
    <t>BP2020-02130</t>
  </si>
  <si>
    <t>BP2023-10226</t>
  </si>
  <si>
    <t>BP2020-00467</t>
  </si>
  <si>
    <t>BP2020-07529</t>
  </si>
  <si>
    <t>BP2022-02866</t>
  </si>
  <si>
    <t>BP2021-13891</t>
  </si>
  <si>
    <t>BP2022-09905</t>
  </si>
  <si>
    <t>BP2018-02559</t>
  </si>
  <si>
    <t>BP2021-09403</t>
  </si>
  <si>
    <t>BP2020-10633</t>
  </si>
  <si>
    <t>BP2020-04175</t>
  </si>
  <si>
    <t>BP2019-08378</t>
  </si>
  <si>
    <t>BP2018-01743</t>
  </si>
  <si>
    <t>BP2023-18291</t>
  </si>
  <si>
    <t>BP2023-16046</t>
  </si>
  <si>
    <t>BP2023-17518</t>
  </si>
  <si>
    <t>BP2015-12974</t>
  </si>
  <si>
    <t>BP2021-06860</t>
  </si>
  <si>
    <t>BP2020-17449</t>
  </si>
  <si>
    <t>BP2020-18477</t>
  </si>
  <si>
    <t>BP2017-12793</t>
  </si>
  <si>
    <t>BP2021-01515</t>
  </si>
  <si>
    <t>BP2019-00822</t>
  </si>
  <si>
    <t>BP2020-05753</t>
  </si>
  <si>
    <t>BP2016-08207</t>
  </si>
  <si>
    <t>BP2023-13053</t>
  </si>
  <si>
    <t>BP2023-09620</t>
  </si>
  <si>
    <t>BP2022-15820</t>
  </si>
  <si>
    <t>BP2015-13198</t>
  </si>
  <si>
    <t>BP2022-18232</t>
  </si>
  <si>
    <t>BP2023-18193</t>
  </si>
  <si>
    <t>BP2020-12108</t>
  </si>
  <si>
    <t>BP2019-09923</t>
  </si>
  <si>
    <t>BP2019-11573</t>
  </si>
  <si>
    <t>BP2019-08747</t>
  </si>
  <si>
    <t>BP2020-07083</t>
  </si>
  <si>
    <t>BP2023-05077</t>
  </si>
  <si>
    <t>BP2022-08653</t>
  </si>
  <si>
    <t>BP2022-03178</t>
  </si>
  <si>
    <t>BP2017-05250</t>
  </si>
  <si>
    <t>BP2021-09264</t>
  </si>
  <si>
    <t>BP2020-13782</t>
  </si>
  <si>
    <t>BP2020-13334</t>
  </si>
  <si>
    <t>BP2021-10803</t>
  </si>
  <si>
    <t>BP2021-01208</t>
  </si>
  <si>
    <t>BP2020-17447</t>
  </si>
  <si>
    <t>BP2019-05191</t>
  </si>
  <si>
    <t>BP2019-06010</t>
  </si>
  <si>
    <t>BP2021-17085</t>
  </si>
  <si>
    <t>BP2023-13233</t>
  </si>
  <si>
    <t>BP2019-04398</t>
  </si>
  <si>
    <t>BP2023-18433</t>
  </si>
  <si>
    <t>BP2022-19864</t>
  </si>
  <si>
    <t>BP2018-06059</t>
  </si>
  <si>
    <t>BP2014-15473</t>
  </si>
  <si>
    <t>BP2023-20937</t>
  </si>
  <si>
    <t>BP2020-00402</t>
  </si>
  <si>
    <t>BP2020-11618</t>
  </si>
  <si>
    <t>BP2023-10079</t>
  </si>
  <si>
    <t>BP2023-17168</t>
  </si>
  <si>
    <t>BP2020-18103</t>
  </si>
  <si>
    <t>BP2019-06745</t>
  </si>
  <si>
    <t>BP2019-11205</t>
  </si>
  <si>
    <t>BP2023-14978</t>
  </si>
  <si>
    <t>BP2019-02505</t>
  </si>
  <si>
    <t>BP2021-12018</t>
  </si>
  <si>
    <t>BP2020-12752</t>
  </si>
  <si>
    <t>BP2020-04133</t>
  </si>
  <si>
    <t>BP2020-14221</t>
  </si>
  <si>
    <t>BP2019-13783</t>
  </si>
  <si>
    <t>BP2020-00472</t>
  </si>
  <si>
    <t>BP2020-00473</t>
  </si>
  <si>
    <t>BP2018-16209</t>
  </si>
  <si>
    <t>BP2019-14213</t>
  </si>
  <si>
    <t>BP2019-10507</t>
  </si>
  <si>
    <t>BP2019-10467</t>
  </si>
  <si>
    <t>BP2021-01453</t>
  </si>
  <si>
    <t>BP2023-09716</t>
  </si>
  <si>
    <t>BP2023-07350</t>
  </si>
  <si>
    <t>BP2023-20361</t>
  </si>
  <si>
    <t>BP2016-00333</t>
  </si>
  <si>
    <t>BP2017-13577</t>
  </si>
  <si>
    <t>BP2018-06372</t>
  </si>
  <si>
    <t>BP2021-11051</t>
  </si>
  <si>
    <t>BP2019-04872</t>
  </si>
  <si>
    <t>BP2020-02396</t>
  </si>
  <si>
    <t>BP2021-00941</t>
  </si>
  <si>
    <t>BP2020-00576</t>
  </si>
  <si>
    <t>BP2020-11106</t>
  </si>
  <si>
    <t>BP2019-14738</t>
  </si>
  <si>
    <t>BP2020-16648</t>
  </si>
  <si>
    <t>BP2020-17066</t>
  </si>
  <si>
    <t>BP2023-06774</t>
  </si>
  <si>
    <t>BP2024-02523</t>
  </si>
  <si>
    <t>BP2020-12652</t>
  </si>
  <si>
    <t>BP2020-00482</t>
  </si>
  <si>
    <t>BP2019-07291</t>
  </si>
  <si>
    <t>BP2022-04789</t>
  </si>
  <si>
    <t>BP2023-02938</t>
  </si>
  <si>
    <t>BP2020-01868</t>
  </si>
  <si>
    <t>BP2021-18950</t>
  </si>
  <si>
    <t>BP2020-11722</t>
  </si>
  <si>
    <t>BP2021-01959</t>
  </si>
  <si>
    <t>BP2019-13467</t>
  </si>
  <si>
    <t>BP2024-00343</t>
  </si>
  <si>
    <t>BP2019-05462</t>
  </si>
  <si>
    <t>BP2019-10412</t>
  </si>
  <si>
    <t>BP2022-06125</t>
  </si>
  <si>
    <t>BP2023-06336</t>
  </si>
  <si>
    <t>BP2017-04584</t>
  </si>
  <si>
    <t>BP2021-03651</t>
  </si>
  <si>
    <t>BP2021-19423</t>
  </si>
  <si>
    <t>BP2019-14516</t>
  </si>
  <si>
    <t>BP2019-12806</t>
  </si>
  <si>
    <t>BP2020-07722</t>
  </si>
  <si>
    <t>BP2023-08627</t>
  </si>
  <si>
    <t>BP2023-08924</t>
  </si>
  <si>
    <t>BP2021-00915</t>
  </si>
  <si>
    <t>BP2016-06810</t>
  </si>
  <si>
    <t>BP2022-19511</t>
  </si>
  <si>
    <t>BP2022-18556</t>
  </si>
  <si>
    <t>BP2021-18919</t>
  </si>
  <si>
    <t>BP2020-13545</t>
  </si>
  <si>
    <t>BP2018-12772</t>
  </si>
  <si>
    <t>BP2020-12120</t>
  </si>
  <si>
    <t>BP2021-00589</t>
  </si>
  <si>
    <t>BP2021-01703</t>
  </si>
  <si>
    <t>BP2019-07844</t>
  </si>
  <si>
    <t>BP2022-00816</t>
  </si>
  <si>
    <t>BP2018-05756</t>
  </si>
  <si>
    <t>BP2021-01115</t>
  </si>
  <si>
    <t>BP2021-00726</t>
  </si>
  <si>
    <t>BP2020-07282</t>
  </si>
  <si>
    <t>BP2019-06345</t>
  </si>
  <si>
    <t>BP2022-08036</t>
  </si>
  <si>
    <t>BP2024-00056</t>
  </si>
  <si>
    <t>BP2017-13210</t>
  </si>
  <si>
    <t>BP2020-13547</t>
  </si>
  <si>
    <t>BP2021-10453</t>
  </si>
  <si>
    <t>BP2020-18274</t>
  </si>
  <si>
    <t>BP2018-13665</t>
  </si>
  <si>
    <t>BP2020-09804</t>
  </si>
  <si>
    <t>BP2021-01553</t>
  </si>
  <si>
    <t>BP2023-04551</t>
  </si>
  <si>
    <t>BP2019-05783</t>
  </si>
  <si>
    <t>BP2017-09601</t>
  </si>
  <si>
    <t>BP2023-04113</t>
  </si>
  <si>
    <t>BP2022-19651</t>
  </si>
  <si>
    <t>BP2022-11397</t>
  </si>
  <si>
    <t>BP2022-14172</t>
  </si>
  <si>
    <t>BP2022-00614</t>
  </si>
  <si>
    <t>BP2020-01685</t>
  </si>
  <si>
    <t>BP2020-11916</t>
  </si>
  <si>
    <t>BP2020-11173</t>
  </si>
  <si>
    <t>BP2023-14977</t>
  </si>
  <si>
    <t>BP2017-15774</t>
  </si>
  <si>
    <t>BP2022-20001</t>
  </si>
  <si>
    <t>BP2016-14060</t>
  </si>
  <si>
    <t>BP2016-12125</t>
  </si>
  <si>
    <t>BP2018-06058</t>
  </si>
  <si>
    <t>BP2021-15739</t>
  </si>
  <si>
    <t>BP2023-16189</t>
  </si>
  <si>
    <t>BP2020-00488</t>
  </si>
  <si>
    <t>BP2019-14977</t>
  </si>
  <si>
    <t>BP2019-09718</t>
  </si>
  <si>
    <t>BP2021-21831</t>
  </si>
  <si>
    <t>BP2020-02772</t>
  </si>
  <si>
    <t>BP2022-08770</t>
  </si>
  <si>
    <t>BP2017-09450</t>
  </si>
  <si>
    <t>BP2018-08349</t>
  </si>
  <si>
    <t>BP2014-18949</t>
  </si>
  <si>
    <t>BP2019-15524</t>
  </si>
  <si>
    <t>BP2020-13448</t>
  </si>
  <si>
    <t>BP2020-12820</t>
  </si>
  <si>
    <t>BP2020-18641</t>
  </si>
  <si>
    <t>BP2019-05724</t>
  </si>
  <si>
    <t>BP2023-19334</t>
  </si>
  <si>
    <t>BP2023-15255</t>
  </si>
  <si>
    <t>BP2021-11063</t>
  </si>
  <si>
    <t>BP2021-15002</t>
  </si>
  <si>
    <t>BP2022-06292</t>
  </si>
  <si>
    <t>BP2015-15652</t>
  </si>
  <si>
    <t>BP2018-08155</t>
  </si>
  <si>
    <t>BP2019-02828</t>
  </si>
  <si>
    <t>BP2021-00153</t>
  </si>
  <si>
    <t>BP2019-15150</t>
  </si>
  <si>
    <t>BP2019-10457</t>
  </si>
  <si>
    <t>BP2023-04961</t>
  </si>
  <si>
    <t>BP2019-11508</t>
  </si>
  <si>
    <t>BP2020-07084</t>
  </si>
  <si>
    <t>BP2020-05936</t>
  </si>
  <si>
    <t>BP2023-15952</t>
  </si>
  <si>
    <t>BP2023-17439</t>
  </si>
  <si>
    <t>BP2022-06059</t>
  </si>
  <si>
    <t>BP2023-14479</t>
  </si>
  <si>
    <t>BP2022-04523</t>
  </si>
  <si>
    <t>BP2017-00804</t>
  </si>
  <si>
    <t>BP2021-16020</t>
  </si>
  <si>
    <t>BP2024-00278</t>
  </si>
  <si>
    <t>BP2021-01197</t>
  </si>
  <si>
    <t>BP2023-18188</t>
  </si>
  <si>
    <t>BP2023-12166</t>
  </si>
  <si>
    <t>BP2018-13856</t>
  </si>
  <si>
    <t>BP2020-14218</t>
  </si>
  <si>
    <t>BP2018-16657</t>
  </si>
  <si>
    <t>BP2019-11630</t>
  </si>
  <si>
    <t>BP2023-06347</t>
  </si>
  <si>
    <t>BP2019-07360</t>
  </si>
  <si>
    <t>BP2019-07668</t>
  </si>
  <si>
    <t>BP2022-02481</t>
  </si>
  <si>
    <t>BP2021-14582</t>
  </si>
  <si>
    <t>BP2023-03160</t>
  </si>
  <si>
    <t>BP2020-01382</t>
  </si>
  <si>
    <t>BP2022-11258</t>
  </si>
  <si>
    <t>BP2022-19668</t>
  </si>
  <si>
    <t>BP2019-16589</t>
  </si>
  <si>
    <t>BP2015-14171</t>
  </si>
  <si>
    <t>BP2022-20536</t>
  </si>
  <si>
    <t>BP2022-19667</t>
  </si>
  <si>
    <t>BP2022-12633</t>
  </si>
  <si>
    <t>BP2022-12818</t>
  </si>
  <si>
    <t>BP2020-00905</t>
  </si>
  <si>
    <t>BP2023-21861</t>
  </si>
  <si>
    <t>BP2020-08981</t>
  </si>
  <si>
    <t>BP2023-08712</t>
  </si>
  <si>
    <t>BP2020-07286</t>
  </si>
  <si>
    <t>BP2017-12342</t>
  </si>
  <si>
    <t>BP2022-13261</t>
  </si>
  <si>
    <t>BP2018-08738</t>
  </si>
  <si>
    <t>BP2019-03916</t>
  </si>
  <si>
    <t>BP2021-19134</t>
  </si>
  <si>
    <t>BP2023-07233</t>
  </si>
  <si>
    <t>BP2022-01869</t>
  </si>
  <si>
    <t>BP2022-17407</t>
  </si>
  <si>
    <t>BP2022-16954</t>
  </si>
  <si>
    <t>BP2017-15452</t>
  </si>
  <si>
    <t>BP2016-14870</t>
  </si>
  <si>
    <t>BP2020-00837</t>
  </si>
  <si>
    <t>BP2021-02873</t>
  </si>
  <si>
    <t>BP2019-16350</t>
  </si>
  <si>
    <t>BP2019-13379</t>
  </si>
  <si>
    <t>BP2023-11482</t>
  </si>
  <si>
    <t>BP2018-13857</t>
  </si>
  <si>
    <t>BP2020-11921</t>
  </si>
  <si>
    <t>BP2023-11462</t>
  </si>
  <si>
    <t>BP2019-10464</t>
  </si>
  <si>
    <t>BP2021-00842</t>
  </si>
  <si>
    <t>BP2016-06824</t>
  </si>
  <si>
    <t>BP2023-15156</t>
  </si>
  <si>
    <t>BP2022-18792</t>
  </si>
  <si>
    <t>BP2014-18656</t>
  </si>
  <si>
    <t>BP2020-13609</t>
  </si>
  <si>
    <t>BP2024-02080</t>
  </si>
  <si>
    <t>BP2021-00022</t>
  </si>
  <si>
    <t>BP2020-08730</t>
  </si>
  <si>
    <t>BP2019-09704</t>
  </si>
  <si>
    <t>BP2023-05335</t>
  </si>
  <si>
    <t>BP2023-15909</t>
  </si>
  <si>
    <t>BP2023-19159</t>
  </si>
  <si>
    <t>BP2022-09102</t>
  </si>
  <si>
    <t>BP2023-01543</t>
  </si>
  <si>
    <t>BP2023-02424</t>
  </si>
  <si>
    <t>BP2022-12572</t>
  </si>
  <si>
    <t>BP2022-11256</t>
  </si>
  <si>
    <t>BP2018-07336</t>
  </si>
  <si>
    <t>BP2021-01298</t>
  </si>
  <si>
    <t>BP2018-10675</t>
  </si>
  <si>
    <t>BP2021-00205</t>
  </si>
  <si>
    <t>BP2019-14170</t>
  </si>
  <si>
    <t>BP2023-17186</t>
  </si>
  <si>
    <t>BP2019-09013</t>
  </si>
  <si>
    <t>BP2019-09697</t>
  </si>
  <si>
    <t>BP2024-01041</t>
  </si>
  <si>
    <t>BP2018-13640</t>
  </si>
  <si>
    <t>BP2021-00849</t>
  </si>
  <si>
    <t>BP2019-07935</t>
  </si>
  <si>
    <t>BP2020-00631</t>
  </si>
  <si>
    <t>BP2020-02371</t>
  </si>
  <si>
    <t>BP2020-12772</t>
  </si>
  <si>
    <t>BP2022-09523</t>
  </si>
  <si>
    <t>BP2023-01564</t>
  </si>
  <si>
    <t>BP2022-20002</t>
  </si>
  <si>
    <t>BP2019-03032</t>
  </si>
  <si>
    <t>BP2019-16466</t>
  </si>
  <si>
    <t>BP2024-01395</t>
  </si>
  <si>
    <t>BP2020-14038</t>
  </si>
  <si>
    <t>BP2020-13167</t>
  </si>
  <si>
    <t>BP2020-07441</t>
  </si>
  <si>
    <t>BP2020-16830</t>
  </si>
  <si>
    <t>BP2023-07510</t>
  </si>
  <si>
    <t>BP2023-15859</t>
  </si>
  <si>
    <t>BP2023-20824</t>
  </si>
  <si>
    <t>BP2023-14986</t>
  </si>
  <si>
    <t>BP2022-18088</t>
  </si>
  <si>
    <t>BP2022-17835</t>
  </si>
  <si>
    <t>BP2018-06444</t>
  </si>
  <si>
    <t>BP2019-01985</t>
  </si>
  <si>
    <t>BP2021-04846</t>
  </si>
  <si>
    <t>BP2020-02045</t>
  </si>
  <si>
    <t>BP2022-04802</t>
  </si>
  <si>
    <t>BP2023-03101</t>
  </si>
  <si>
    <t>BP2022-13453</t>
  </si>
  <si>
    <t>BP2020-17981</t>
  </si>
  <si>
    <t>BP2020-14131</t>
  </si>
  <si>
    <t>BP2023-11461</t>
  </si>
  <si>
    <t>BP2023-05029</t>
  </si>
  <si>
    <t>BP2024-01590</t>
  </si>
  <si>
    <t>BP2022-18089</t>
  </si>
  <si>
    <t>BP2023-00401</t>
  </si>
  <si>
    <t>BP2023-01099</t>
  </si>
  <si>
    <t>BP2018-08587</t>
  </si>
  <si>
    <t>BP2021-19898</t>
  </si>
  <si>
    <t>BP2020-03326</t>
  </si>
  <si>
    <t>BP2021-00993</t>
  </si>
  <si>
    <t>BP2021-00100</t>
  </si>
  <si>
    <t>BP2016-09807</t>
  </si>
  <si>
    <t>BP2022-14390</t>
  </si>
  <si>
    <t>BP2022-19513</t>
  </si>
  <si>
    <t>BP2023-21819</t>
  </si>
  <si>
    <t>BP2023-19564</t>
  </si>
  <si>
    <t>BP2021-01748</t>
  </si>
  <si>
    <t>BP2018-02399</t>
  </si>
  <si>
    <t>BP2019-05650</t>
  </si>
  <si>
    <t>BP2022-19635</t>
  </si>
  <si>
    <t>BP2017-15736</t>
  </si>
  <si>
    <t>BP2017-08339</t>
  </si>
  <si>
    <t>BP2016-10853</t>
  </si>
  <si>
    <t>BP2024-00784</t>
  </si>
  <si>
    <t>BP2019-16165</t>
  </si>
  <si>
    <t>BP2021-12597</t>
  </si>
  <si>
    <t>BP2023-19714</t>
  </si>
  <si>
    <t>BP2023-18077</t>
  </si>
  <si>
    <t>BP2024-01625</t>
  </si>
  <si>
    <t>BP2021-00183</t>
  </si>
  <si>
    <t>BP2020-10011</t>
  </si>
  <si>
    <t>BP2021-00561</t>
  </si>
  <si>
    <t>BP2020-15901</t>
  </si>
  <si>
    <t>BP2021-01692</t>
  </si>
  <si>
    <t>BP2022-05895</t>
  </si>
  <si>
    <t>BP2023-17409</t>
  </si>
  <si>
    <t>BP2023-02779</t>
  </si>
  <si>
    <t>BP2015-15844</t>
  </si>
  <si>
    <t>BP2023-00417</t>
  </si>
  <si>
    <t>BP2022-19748</t>
  </si>
  <si>
    <t>BP2022-12013</t>
  </si>
  <si>
    <t>BP2018-07954</t>
  </si>
  <si>
    <t>BP2021-08461</t>
  </si>
  <si>
    <t>BP2021-15476</t>
  </si>
  <si>
    <t>BP2020-01756</t>
  </si>
  <si>
    <t>BP2023-00276</t>
  </si>
  <si>
    <t>BP2018-14521</t>
  </si>
  <si>
    <t>BP2020-12928</t>
  </si>
  <si>
    <t>BP2020-12276</t>
  </si>
  <si>
    <t>BP2018-12547</t>
  </si>
  <si>
    <t>BP2020-07440</t>
  </si>
  <si>
    <t>BP2020-08235</t>
  </si>
  <si>
    <t>BP2019-05079</t>
  </si>
  <si>
    <t>BP2019-09922</t>
  </si>
  <si>
    <t>BP2023-06773</t>
  </si>
  <si>
    <t>BP2022-00314</t>
  </si>
  <si>
    <t>BP2022-00717</t>
  </si>
  <si>
    <t>BP2023-13436</t>
  </si>
  <si>
    <t>BP2020-03475</t>
  </si>
  <si>
    <t>BP2022-09787</t>
  </si>
  <si>
    <t>BP2023-01597</t>
  </si>
  <si>
    <t>BP2022-18279</t>
  </si>
  <si>
    <t>BP2020-13530</t>
  </si>
  <si>
    <t>BP2020-12460</t>
  </si>
  <si>
    <t>BP2021-01313</t>
  </si>
  <si>
    <t>BP2023-07755</t>
  </si>
  <si>
    <t>BP2019-08242</t>
  </si>
  <si>
    <t>BP2018-02082</t>
  </si>
  <si>
    <t>BP2023-11082</t>
  </si>
  <si>
    <t>BP2021-15071</t>
  </si>
  <si>
    <t>BP2023-10809</t>
  </si>
  <si>
    <t>BP2022-07485</t>
  </si>
  <si>
    <t>BP2020-01581</t>
  </si>
  <si>
    <t>BP2020-13784</t>
  </si>
  <si>
    <t>BP2020-14658</t>
  </si>
  <si>
    <t>BP2018-12097</t>
  </si>
  <si>
    <t>BP2020-16297</t>
  </si>
  <si>
    <t>BP2020-06748</t>
  </si>
  <si>
    <t>BP2021-13552</t>
  </si>
  <si>
    <t>BP2023-00610</t>
  </si>
  <si>
    <t>BP2018-11275</t>
  </si>
  <si>
    <t>BP2020-03193</t>
  </si>
  <si>
    <t>BP2023-21828</t>
  </si>
  <si>
    <t>BP2021-03140</t>
  </si>
  <si>
    <t>BP2018-14264</t>
  </si>
  <si>
    <t>BP2023-08842</t>
  </si>
  <si>
    <t>BP2020-08004</t>
  </si>
  <si>
    <t>BP2023-03302</t>
  </si>
  <si>
    <t>BP2016-07661</t>
  </si>
  <si>
    <t>BP2020-00764</t>
  </si>
  <si>
    <t>BP2022-06501</t>
  </si>
  <si>
    <t>BP2016-05553</t>
  </si>
  <si>
    <t>BP2023-00869</t>
  </si>
  <si>
    <t>BP2019-15259</t>
  </si>
  <si>
    <t>BP2019-16209</t>
  </si>
  <si>
    <t>BP2020-15310</t>
  </si>
  <si>
    <t>BP2019-05686</t>
  </si>
  <si>
    <t>BP2017-12623</t>
  </si>
  <si>
    <t>BP2022-04521</t>
  </si>
  <si>
    <t>BP2023-01753</t>
  </si>
  <si>
    <t>BP2022-20239</t>
  </si>
  <si>
    <t>BP2022-19175</t>
  </si>
  <si>
    <t>BP2015-06524</t>
  </si>
  <si>
    <t>BP2020-06450</t>
  </si>
  <si>
    <t>BP2020-13384</t>
  </si>
  <si>
    <t>BP2021-00245</t>
  </si>
  <si>
    <t>BP2019-05782</t>
  </si>
  <si>
    <t>BP2020-03837</t>
  </si>
  <si>
    <t>BP2022-09040</t>
  </si>
  <si>
    <t>BP2022-16301</t>
  </si>
  <si>
    <t>BP2023-02310</t>
  </si>
  <si>
    <t>BP2022-19976</t>
  </si>
  <si>
    <t>BP2022-20218</t>
  </si>
  <si>
    <t>BP2022-13493</t>
  </si>
  <si>
    <t>BP2015-12283</t>
  </si>
  <si>
    <t>BP2020-06544</t>
  </si>
  <si>
    <t>BP2021-06517</t>
  </si>
  <si>
    <t>BP2018-10485</t>
  </si>
  <si>
    <t>BP2018-15220</t>
  </si>
  <si>
    <t>BP2020-01484</t>
  </si>
  <si>
    <t>BP2018-09371</t>
  </si>
  <si>
    <t>BP2021-04448</t>
  </si>
  <si>
    <t>BP2023-13140</t>
  </si>
  <si>
    <t>BP2017-16014</t>
  </si>
  <si>
    <t>BP2022-18086</t>
  </si>
  <si>
    <t>BP2018-08454</t>
  </si>
  <si>
    <t>BP2021-10214</t>
  </si>
  <si>
    <t>BP2019-15600</t>
  </si>
  <si>
    <t>BP2020-00261</t>
  </si>
  <si>
    <t>BP2019-03842</t>
  </si>
  <si>
    <t>BP2023-09680</t>
  </si>
  <si>
    <t>BP2019-07549</t>
  </si>
  <si>
    <t>BP2019-07614</t>
  </si>
  <si>
    <t>BP2019-08707</t>
  </si>
  <si>
    <t>BP2018-00288</t>
  </si>
  <si>
    <t>BP2015-04040</t>
  </si>
  <si>
    <t>BP2020-07965</t>
  </si>
  <si>
    <t>BP2024-02251</t>
  </si>
  <si>
    <t>BP2021-16456</t>
  </si>
  <si>
    <t>BP2022-10282</t>
  </si>
  <si>
    <t>BP2022-14863</t>
  </si>
  <si>
    <t>BP2017-02036</t>
  </si>
  <si>
    <t>BP2021-07306</t>
  </si>
  <si>
    <t>BP2020-11906</t>
  </si>
  <si>
    <t>BP2020-17446</t>
  </si>
  <si>
    <t>BP2020-13053</t>
  </si>
  <si>
    <t>BP2020-17195</t>
  </si>
  <si>
    <t>BP2020-09249</t>
  </si>
  <si>
    <t>BP2020-07564</t>
  </si>
  <si>
    <t>BP2019-09014</t>
  </si>
  <si>
    <t>BP2016-10408</t>
  </si>
  <si>
    <t>BP2022-07505</t>
  </si>
  <si>
    <t>BP2017-11189</t>
  </si>
  <si>
    <t>BP2020-14306</t>
  </si>
  <si>
    <t>BP2019-16467</t>
  </si>
  <si>
    <t>BP2019-03619</t>
  </si>
  <si>
    <t>BP2017-04505</t>
  </si>
  <si>
    <t>BP2017-06028</t>
  </si>
  <si>
    <t>BP2023-00696</t>
  </si>
  <si>
    <t>BP2020-05291</t>
  </si>
  <si>
    <t>BP2023-13043</t>
  </si>
  <si>
    <t>BP2018-15172</t>
  </si>
  <si>
    <t>BP2020-18597</t>
  </si>
  <si>
    <t>BP2021-01470</t>
  </si>
  <si>
    <t>BP2019-11591</t>
  </si>
  <si>
    <t>BP2020-08775</t>
  </si>
  <si>
    <t>BP2018-02256</t>
  </si>
  <si>
    <t>BP2022-15310</t>
  </si>
  <si>
    <t>BP2015-13323</t>
  </si>
  <si>
    <t>BP2017-06381</t>
  </si>
  <si>
    <t>BP2018-07593</t>
  </si>
  <si>
    <t>BP2021-00164</t>
  </si>
  <si>
    <t>BP2018-10204</t>
  </si>
  <si>
    <t>BP2023-03801</t>
  </si>
  <si>
    <t>BP2020-18815</t>
  </si>
  <si>
    <t>BP2018-02338</t>
  </si>
  <si>
    <t>BP2020-07964</t>
  </si>
  <si>
    <t>BP2023-16941</t>
  </si>
  <si>
    <t>BP2023-20119</t>
  </si>
  <si>
    <t>BP2022-19654</t>
  </si>
  <si>
    <t>BP2018-15832</t>
  </si>
  <si>
    <t>BP2020-10631</t>
  </si>
  <si>
    <t>BP2021-06942</t>
  </si>
  <si>
    <t>BP2019-00840</t>
  </si>
  <si>
    <t>BP2021-11428</t>
  </si>
  <si>
    <t>BP2023-20207</t>
  </si>
  <si>
    <t>BP2020-17839</t>
  </si>
  <si>
    <t>BP2019-07173</t>
  </si>
  <si>
    <t>BP2020-16023</t>
  </si>
  <si>
    <t>BP2020-06747</t>
  </si>
  <si>
    <t>BP2021-00432</t>
  </si>
  <si>
    <t>BP2023-13520</t>
  </si>
  <si>
    <t>BP2023-18837</t>
  </si>
  <si>
    <t>BP2017-13687</t>
  </si>
  <si>
    <t>BP2017-08972</t>
  </si>
  <si>
    <t>BP2019-16468</t>
  </si>
  <si>
    <t>BP2024-02519</t>
  </si>
  <si>
    <t>BP2020-05188</t>
  </si>
  <si>
    <t>BP2023-18086</t>
  </si>
  <si>
    <t>BP2021-00118</t>
  </si>
  <si>
    <t>BP2020-11917</t>
  </si>
  <si>
    <t>BP2019-08983</t>
  </si>
  <si>
    <t>BP2019-08934</t>
  </si>
  <si>
    <t>BP2016-09251</t>
  </si>
  <si>
    <t>BP2024-01750</t>
  </si>
  <si>
    <t>BP2020-02259</t>
  </si>
  <si>
    <t>BP2019-12097</t>
  </si>
  <si>
    <t>BP2021-00096</t>
  </si>
  <si>
    <t>BP2023-15594</t>
  </si>
  <si>
    <t>BP2020-04633</t>
  </si>
  <si>
    <t>BP2019-11732</t>
  </si>
  <si>
    <t>BP2020-15833</t>
  </si>
  <si>
    <t>BP2016-12123</t>
  </si>
  <si>
    <t>BP2024-02575</t>
  </si>
  <si>
    <t>BP2021-12017</t>
  </si>
  <si>
    <t>BP2021-01485</t>
  </si>
  <si>
    <t>BP2020-03938</t>
  </si>
  <si>
    <t>BP2018-11911</t>
  </si>
  <si>
    <t>BP2019-10820</t>
  </si>
  <si>
    <t>BP2020-11778</t>
  </si>
  <si>
    <t>BP2020-18290</t>
  </si>
  <si>
    <t>BP2019-16588</t>
  </si>
  <si>
    <t>BP2023-19168</t>
  </si>
  <si>
    <t>BP2022-08857</t>
  </si>
  <si>
    <t>BP2017-13735</t>
  </si>
  <si>
    <t>BP2016-09124</t>
  </si>
  <si>
    <t>BP2018-05805</t>
  </si>
  <si>
    <t>BP2020-00630</t>
  </si>
  <si>
    <t>BP2020-01052</t>
  </si>
  <si>
    <t>BP2018-12683</t>
  </si>
  <si>
    <t>BP2021-01438</t>
  </si>
  <si>
    <t>BP2020-08763</t>
  </si>
  <si>
    <t>BP2020-17895</t>
  </si>
  <si>
    <t>BP2021-21234</t>
  </si>
  <si>
    <t>BP2021-11006</t>
  </si>
  <si>
    <t>BP2023-01344</t>
  </si>
  <si>
    <t>BP2015-15099</t>
  </si>
  <si>
    <t>BP2022-20242</t>
  </si>
  <si>
    <t>BP2020-03325</t>
  </si>
  <si>
    <t>BP2023-03636</t>
  </si>
  <si>
    <t>BP2023-06047</t>
  </si>
  <si>
    <t>BP2023-07160</t>
  </si>
  <si>
    <t>BP2019-09408</t>
  </si>
  <si>
    <t>BP2022-02004</t>
  </si>
  <si>
    <t>BP2016-07659</t>
  </si>
  <si>
    <t>BP2021-15477</t>
  </si>
  <si>
    <t>BP2019-04428</t>
  </si>
  <si>
    <t>BP2023-13687</t>
  </si>
  <si>
    <t>BP2023-18717</t>
  </si>
  <si>
    <t>BP2020-18453</t>
  </si>
  <si>
    <t>BP2016-08408</t>
  </si>
  <si>
    <t>BP2021-09492</t>
  </si>
  <si>
    <t>BP2021-19232</t>
  </si>
  <si>
    <t>BP2020-00487</t>
  </si>
  <si>
    <t>BP2023-14031</t>
  </si>
  <si>
    <t>BP2023-09682</t>
  </si>
  <si>
    <t>BP2020-07623</t>
  </si>
  <si>
    <t>BP2023-14083</t>
  </si>
  <si>
    <t>BP2017-08974</t>
  </si>
  <si>
    <t>BP2019-15349</t>
  </si>
  <si>
    <t>BP2021-01685</t>
  </si>
  <si>
    <t>BP2021-19837</t>
  </si>
  <si>
    <t>BP2022-18317</t>
  </si>
  <si>
    <t>BP2017-05097</t>
  </si>
  <si>
    <t>BP2022-14960</t>
  </si>
  <si>
    <t>BP2017-05049</t>
  </si>
  <si>
    <t>BP2022-20220</t>
  </si>
  <si>
    <t>BP2022-12011</t>
  </si>
  <si>
    <t>BP2020-00016</t>
  </si>
  <si>
    <t>BP2021-19229</t>
  </si>
  <si>
    <t>BP2019-15640</t>
  </si>
  <si>
    <t>BP2020-11721</t>
  </si>
  <si>
    <t>BP2023-21821</t>
  </si>
  <si>
    <t>BP2023-10738</t>
  </si>
  <si>
    <t>BP2023-12019</t>
  </si>
  <si>
    <t>BP2020-11922</t>
  </si>
  <si>
    <t>BP2020-00636</t>
  </si>
  <si>
    <t>BP2020-00491</t>
  </si>
  <si>
    <t>BP2020-18492</t>
  </si>
  <si>
    <t>BP2019-10204</t>
  </si>
  <si>
    <t>BP2020-07054</t>
  </si>
  <si>
    <t>BP2023-01113</t>
  </si>
  <si>
    <t>BP2015-14270</t>
  </si>
  <si>
    <t>BP2022-13263</t>
  </si>
  <si>
    <t>BP2015-00057</t>
  </si>
  <si>
    <t>BP2021-05363</t>
  </si>
  <si>
    <t>BP2021-10213</t>
  </si>
  <si>
    <t>BP2019-14503</t>
  </si>
  <si>
    <t>BP2018-12586</t>
  </si>
  <si>
    <t>BP2017-16670</t>
  </si>
  <si>
    <t>BP2022-03124</t>
  </si>
  <si>
    <t>BP2023-14984</t>
  </si>
  <si>
    <t>BP2023-19833</t>
  </si>
  <si>
    <t>BP2016-14447</t>
  </si>
  <si>
    <t>BP2017-05703</t>
  </si>
  <si>
    <t>BP2024-01816</t>
  </si>
  <si>
    <t>BP2021-19874</t>
  </si>
  <si>
    <t>BP2020-18055</t>
  </si>
  <si>
    <t>BP2023-13005</t>
  </si>
  <si>
    <t>BP2020-03754</t>
  </si>
  <si>
    <t>BP2019-09511</t>
  </si>
  <si>
    <t>BP2019-07666</t>
  </si>
  <si>
    <t>BP2023-15854</t>
  </si>
  <si>
    <t>BP2017-00628</t>
  </si>
  <si>
    <t>BP2022-12012</t>
  </si>
  <si>
    <t>BP2018-09318</t>
  </si>
  <si>
    <t>BP2020-13479</t>
  </si>
  <si>
    <t>BP2020-11333</t>
  </si>
  <si>
    <t>BP2019-14029</t>
  </si>
  <si>
    <t>BP2023-10668</t>
  </si>
  <si>
    <t>BP2018-02370</t>
  </si>
  <si>
    <t>BP2021-17804</t>
  </si>
  <si>
    <t>BP2022-08438</t>
  </si>
  <si>
    <t>BP2014-12346</t>
  </si>
  <si>
    <t>BP2023-01492</t>
  </si>
  <si>
    <t>BP2021-13461</t>
  </si>
  <si>
    <t>BP2023-09893</t>
  </si>
  <si>
    <t>BP2019-15004</t>
  </si>
  <si>
    <t>BP2019-10841</t>
  </si>
  <si>
    <t>BP2020-08436</t>
  </si>
  <si>
    <t>BP2019-09936</t>
  </si>
  <si>
    <t>BP2019-07588</t>
  </si>
  <si>
    <t>BP2017-16228</t>
  </si>
  <si>
    <t>BP2021-20369</t>
  </si>
  <si>
    <t>BP2023-17780</t>
  </si>
  <si>
    <t>BP2020-18714</t>
  </si>
  <si>
    <t>BP2023-18397</t>
  </si>
  <si>
    <t>BP2020-15363</t>
  </si>
  <si>
    <t>BP2021-15586</t>
  </si>
  <si>
    <t>BP2019-13523</t>
  </si>
  <si>
    <t>BP2016-08016</t>
  </si>
  <si>
    <t>BP2018-04842</t>
  </si>
  <si>
    <t>BP2020-00795</t>
  </si>
  <si>
    <t>BP2019-10454</t>
  </si>
  <si>
    <t>BP2023-18313</t>
  </si>
  <si>
    <t>BP2023-15883</t>
  </si>
  <si>
    <t>BP2017-10575</t>
  </si>
  <si>
    <t>BP2018-03085</t>
  </si>
  <si>
    <t>BP2021-05819</t>
  </si>
  <si>
    <t>BP2020-01537</t>
  </si>
  <si>
    <t>BP2021-00165</t>
  </si>
  <si>
    <t>BP2020-03327</t>
  </si>
  <si>
    <t>BP2018-14551</t>
  </si>
  <si>
    <t>BP2023-04965</t>
  </si>
  <si>
    <t>BP2023-07019</t>
  </si>
  <si>
    <t>BP2023-16814</t>
  </si>
  <si>
    <t>BP2016-00184</t>
  </si>
  <si>
    <t>BP2023-03331</t>
  </si>
  <si>
    <t>BP2020-00046</t>
  </si>
  <si>
    <t>BP2020-06419</t>
  </si>
  <si>
    <t>BP2023-17928</t>
  </si>
  <si>
    <t>BP2021-01251</t>
  </si>
  <si>
    <t>BP2020-00485</t>
  </si>
  <si>
    <t>BP2021-01269</t>
  </si>
  <si>
    <t>BP2022-00825</t>
  </si>
  <si>
    <t>BP2022-16476</t>
  </si>
  <si>
    <t>BP2015-15650</t>
  </si>
  <si>
    <t>BP2016-00670</t>
  </si>
  <si>
    <t>BP2023-01204</t>
  </si>
  <si>
    <t>BP2022-13785</t>
  </si>
  <si>
    <t>BP2019-01980</t>
  </si>
  <si>
    <t>BP2018-16049</t>
  </si>
  <si>
    <t>BP2020-00490</t>
  </si>
  <si>
    <t>BP2019-07538</t>
  </si>
  <si>
    <t>BP2023-05018</t>
  </si>
  <si>
    <t>BP2019-10680</t>
  </si>
  <si>
    <t>BP2019-09919</t>
  </si>
  <si>
    <t>BP2022-01438</t>
  </si>
  <si>
    <t>BP2023-02294</t>
  </si>
  <si>
    <t>BP2021-07743</t>
  </si>
  <si>
    <t>BP2019-15596</t>
  </si>
  <si>
    <t>BP2018-12684</t>
  </si>
  <si>
    <t>BP2021-01351</t>
  </si>
  <si>
    <t>BP2020-07380</t>
  </si>
  <si>
    <t>BP2021-00990</t>
  </si>
  <si>
    <t>BP2021-01267</t>
  </si>
  <si>
    <t>BP2021-01452</t>
  </si>
  <si>
    <t>BP2017-15188</t>
  </si>
  <si>
    <t>BP2020-06008</t>
  </si>
  <si>
    <t>BP2023-00453</t>
  </si>
  <si>
    <t>BP2022-19424</t>
  </si>
  <si>
    <t>BP2016-14061</t>
  </si>
  <si>
    <t>BP2014-10951</t>
  </si>
  <si>
    <t>BP2020-00475</t>
  </si>
  <si>
    <t>BP2023-17839</t>
  </si>
  <si>
    <t>BP2019-13441</t>
  </si>
  <si>
    <t>BP2021-00039</t>
  </si>
  <si>
    <t>BP2020-16697</t>
  </si>
  <si>
    <t>BP2023-18429</t>
  </si>
  <si>
    <t>BP2022-01845</t>
  </si>
  <si>
    <t>BP2024-01523</t>
  </si>
  <si>
    <t>BP2022-10909</t>
  </si>
  <si>
    <t>BP2022-16154</t>
  </si>
  <si>
    <t>BP2022-18837</t>
  </si>
  <si>
    <t>BP2020-05386</t>
  </si>
  <si>
    <t>BP2023-09897</t>
  </si>
  <si>
    <t>BP2019-06834</t>
  </si>
  <si>
    <t>BP2021-00858</t>
  </si>
  <si>
    <t>BP2019-08620</t>
  </si>
  <si>
    <t>BP2020-06839</t>
  </si>
  <si>
    <t>BP2021-02278</t>
  </si>
  <si>
    <t>BP2021-17072</t>
  </si>
  <si>
    <t>BP2017-02689</t>
  </si>
  <si>
    <t>BP2022-13578</t>
  </si>
  <si>
    <t>BP2018-10545</t>
  </si>
  <si>
    <t>BP2021-00191</t>
  </si>
  <si>
    <t>BP2020-09104</t>
  </si>
  <si>
    <t>BP2021-01395</t>
  </si>
  <si>
    <t>BP2017-14510</t>
  </si>
  <si>
    <t>BP2017-11474</t>
  </si>
  <si>
    <t>BP2022-06147</t>
  </si>
  <si>
    <t>BP2022-10171</t>
  </si>
  <si>
    <t>BP2017-01009</t>
  </si>
  <si>
    <t>BP2017-01498</t>
  </si>
  <si>
    <t>BP2015-14914</t>
  </si>
  <si>
    <t>BP2017-07346</t>
  </si>
  <si>
    <t>BP2022-19510</t>
  </si>
  <si>
    <t>BP2015-14469</t>
  </si>
  <si>
    <t>BP2020-00806</t>
  </si>
  <si>
    <t>BP2021-03586</t>
  </si>
  <si>
    <t>BP2020-13626</t>
  </si>
  <si>
    <t>BP2018-13462</t>
  </si>
  <si>
    <t>BP2019-11982</t>
  </si>
  <si>
    <t>BP2020-18371</t>
  </si>
  <si>
    <t>BP2019-14904</t>
  </si>
  <si>
    <t>BP2021-04268</t>
  </si>
  <si>
    <t>BP2016-06085</t>
  </si>
  <si>
    <t>BP2018-00211</t>
  </si>
  <si>
    <t>BP2021-11541</t>
  </si>
  <si>
    <t>BP2023-01963</t>
  </si>
  <si>
    <t>BP2022-16160</t>
  </si>
  <si>
    <t>BP2022-15851</t>
  </si>
  <si>
    <t>BP2022-03924</t>
  </si>
  <si>
    <t>BP2022-12208</t>
  </si>
  <si>
    <t>BP2018-07423</t>
  </si>
  <si>
    <t>BP2018-05571</t>
  </si>
  <si>
    <t>BP2021-11313</t>
  </si>
  <si>
    <t>BP2019-01054</t>
  </si>
  <si>
    <t>BP2021-15366</t>
  </si>
  <si>
    <t>BP2018-11820</t>
  </si>
  <si>
    <t>BP2019-16965</t>
  </si>
  <si>
    <t>BP2023-08673</t>
  </si>
  <si>
    <t>BP2021-09824</t>
  </si>
  <si>
    <t>BP2023-05902</t>
  </si>
  <si>
    <t>BP2020-08257</t>
  </si>
  <si>
    <t>BP2023-13634</t>
  </si>
  <si>
    <t>BP2021-04034</t>
  </si>
  <si>
    <t>BP2021-00162</t>
  </si>
  <si>
    <t>BP2018-13079</t>
  </si>
  <si>
    <t>BP2022-17248</t>
  </si>
  <si>
    <t>BP2021-05126</t>
  </si>
  <si>
    <t>BP2018-10522</t>
  </si>
  <si>
    <t>BP2020-16831</t>
  </si>
  <si>
    <t>BP2018-01981</t>
  </si>
  <si>
    <t>BP2018-02088</t>
  </si>
  <si>
    <t>BP2023-15168</t>
  </si>
  <si>
    <t>BP2022-15920</t>
  </si>
  <si>
    <t>BP2017-00237</t>
  </si>
  <si>
    <t>BP2019-14647</t>
  </si>
  <si>
    <t>BP2020-06946</t>
  </si>
  <si>
    <t>BP2020-18493</t>
  </si>
  <si>
    <t>BP2022-09852</t>
  </si>
  <si>
    <t>BP2022-17493</t>
  </si>
  <si>
    <t>BP2021-18699</t>
  </si>
  <si>
    <t>BP2019-15538</t>
  </si>
  <si>
    <t>BP2020-01575</t>
  </si>
  <si>
    <t>BP2019-15618</t>
  </si>
  <si>
    <t>BP2018-11398</t>
  </si>
  <si>
    <t>BP2020-14265</t>
  </si>
  <si>
    <t>BP2018-11594</t>
  </si>
  <si>
    <t>BP2021-00800</t>
  </si>
  <si>
    <t>BP2023-06510</t>
  </si>
  <si>
    <t>BP2014-18333</t>
  </si>
  <si>
    <t>BP2018-00946</t>
  </si>
  <si>
    <t>BP2023-15889</t>
  </si>
  <si>
    <t>BP2022-00586</t>
  </si>
  <si>
    <t>BP2021-12837</t>
  </si>
  <si>
    <t>BP2023-01214</t>
  </si>
  <si>
    <t>BP2022-15296</t>
  </si>
  <si>
    <t>BP2016-03863</t>
  </si>
  <si>
    <t>BP2018-04247</t>
  </si>
  <si>
    <t>BP2013-07001</t>
  </si>
  <si>
    <t>BP2021-16067</t>
  </si>
  <si>
    <t>BP2021-07045</t>
  </si>
  <si>
    <t>BP2021-15454</t>
  </si>
  <si>
    <t>BP2021-02806</t>
  </si>
  <si>
    <t>BP2021-01371</t>
  </si>
  <si>
    <t>BP2023-08347</t>
  </si>
  <si>
    <t>BP2023-07274</t>
  </si>
  <si>
    <t>BP2019-08396</t>
  </si>
  <si>
    <t>BP2019-07719</t>
  </si>
  <si>
    <t>BP2021-15104</t>
  </si>
  <si>
    <t>BP2023-15157</t>
  </si>
  <si>
    <t>BP2014-15354</t>
  </si>
  <si>
    <t>BP2012-12953</t>
  </si>
  <si>
    <t>BP2020-15828</t>
  </si>
  <si>
    <t>BP2021-00758</t>
  </si>
  <si>
    <t>BP2019-05445</t>
  </si>
  <si>
    <t>BP2019-07672</t>
  </si>
  <si>
    <t>BP2023-02620</t>
  </si>
  <si>
    <t>BP2020-07093</t>
  </si>
  <si>
    <t>BP2022-17798</t>
  </si>
  <si>
    <t>BP2016-09292</t>
  </si>
  <si>
    <t>BP2021-09265</t>
  </si>
  <si>
    <t>BP2019-02401</t>
  </si>
  <si>
    <t>BP2020-00875</t>
  </si>
  <si>
    <t>BP2021-01268</t>
  </si>
  <si>
    <t>BP2020-00492</t>
  </si>
  <si>
    <t>BP2023-10208</t>
  </si>
  <si>
    <t>BP2019-07585</t>
  </si>
  <si>
    <t>BP2019-06379</t>
  </si>
  <si>
    <t>BP2023-06202</t>
  </si>
  <si>
    <t>BP2015-02274</t>
  </si>
  <si>
    <t>BP2022-03382</t>
  </si>
  <si>
    <t>BP2017-01212</t>
  </si>
  <si>
    <t>BP2022-17959</t>
  </si>
  <si>
    <t>BP2022-19909</t>
  </si>
  <si>
    <t>BP2022-14154</t>
  </si>
  <si>
    <t>BP2023-10407</t>
  </si>
  <si>
    <t>BP2021-01209</t>
  </si>
  <si>
    <t>BP2020-14137</t>
  </si>
  <si>
    <t>BP2021-01920</t>
  </si>
  <si>
    <t>BP2020-13259</t>
  </si>
  <si>
    <t>BP2020-14177</t>
  </si>
  <si>
    <t>BP2023-10571</t>
  </si>
  <si>
    <t>BP2020-05871</t>
  </si>
  <si>
    <t>BP2020-05953</t>
  </si>
  <si>
    <t>BP2022-04979</t>
  </si>
  <si>
    <t>BP2022-04869</t>
  </si>
  <si>
    <t>BP2017-04255</t>
  </si>
  <si>
    <t>BP2020-10384</t>
  </si>
  <si>
    <t>BP2020-03141</t>
  </si>
  <si>
    <t>BP2023-17832</t>
  </si>
  <si>
    <t>BP2020-08088</t>
  </si>
  <si>
    <t>BP2020-08980</t>
  </si>
  <si>
    <t>BP2021-06944</t>
  </si>
  <si>
    <t>BP2019-04103</t>
  </si>
  <si>
    <t>BP2020-18341</t>
  </si>
  <si>
    <t>BP2020-12960</t>
  </si>
  <si>
    <t>BP2021-02680</t>
  </si>
  <si>
    <t>BP2019-04602</t>
  </si>
  <si>
    <t>BP2022-08836</t>
  </si>
  <si>
    <t>BP2022-17897</t>
  </si>
  <si>
    <t>BP2022-18090</t>
  </si>
  <si>
    <t>BP2015-14147</t>
  </si>
  <si>
    <t>BP2022-19429</t>
  </si>
  <si>
    <t>BP2022-14044</t>
  </si>
  <si>
    <t>BP2019-02611</t>
  </si>
  <si>
    <t>BP2020-13446</t>
  </si>
  <si>
    <t>BP2020-15349</t>
  </si>
  <si>
    <t>BP2023-00752</t>
  </si>
  <si>
    <t>BP2020-00438</t>
  </si>
  <si>
    <t>BP2021-02463</t>
  </si>
  <si>
    <t>BP2020-08334</t>
  </si>
  <si>
    <t>BP2014-18921</t>
  </si>
  <si>
    <t>BP2022-04820</t>
  </si>
  <si>
    <t>BP2021-12904</t>
  </si>
  <si>
    <t>BP2022-10296</t>
  </si>
  <si>
    <t>BP2023-03896</t>
  </si>
  <si>
    <t>BP2024-01392</t>
  </si>
  <si>
    <t>BP2020-05898</t>
  </si>
  <si>
    <t>BP2017-15247</t>
  </si>
  <si>
    <t>BP2015-15894</t>
  </si>
  <si>
    <t>BP2021-20831</t>
  </si>
  <si>
    <t>BP2020-11708</t>
  </si>
  <si>
    <t>BP2020-04931</t>
  </si>
  <si>
    <t>BP2021-00202</t>
  </si>
  <si>
    <t>BP2021-01053</t>
  </si>
  <si>
    <t>BP2019-16590</t>
  </si>
  <si>
    <t>BP2019-15881</t>
  </si>
  <si>
    <t>BP2019-08839</t>
  </si>
  <si>
    <t>BP2019-09791</t>
  </si>
  <si>
    <t>BP2016-15156</t>
  </si>
  <si>
    <t>BP2017-04093</t>
  </si>
  <si>
    <t>BP2022-19294</t>
  </si>
  <si>
    <t>BP2021-19909</t>
  </si>
  <si>
    <t>BP2019-14955</t>
  </si>
  <si>
    <t>BP2021-00252</t>
  </si>
  <si>
    <t>BP2020-10270</t>
  </si>
  <si>
    <t>BP2023-07338</t>
  </si>
  <si>
    <t>BP2020-08396</t>
  </si>
  <si>
    <t>BP2023-14470</t>
  </si>
  <si>
    <t>BP2017-00884</t>
  </si>
  <si>
    <t>BP2022-15244</t>
  </si>
  <si>
    <t>BP2023-02164</t>
  </si>
  <si>
    <t>BP2018-08166</t>
  </si>
  <si>
    <t>BP2021-18750</t>
  </si>
  <si>
    <t>BP2021-16842</t>
  </si>
  <si>
    <t>BP2023-16514</t>
  </si>
  <si>
    <t>BP2018-09289</t>
  </si>
  <si>
    <t>BP2019-10519</t>
  </si>
  <si>
    <t>BP2023-03657</t>
  </si>
  <si>
    <t>BP2020-08244</t>
  </si>
  <si>
    <t>BP2023-05318</t>
  </si>
  <si>
    <t>BP2020-05817</t>
  </si>
  <si>
    <t>BP2023-20614</t>
  </si>
  <si>
    <t>BP2022-16894</t>
  </si>
  <si>
    <t>BP2023-01098</t>
  </si>
  <si>
    <t>BP2019-14800</t>
  </si>
  <si>
    <t>BP2019-14269</t>
  </si>
  <si>
    <t>BP2019-10444</t>
  </si>
  <si>
    <t>BP2020-14887</t>
  </si>
  <si>
    <t>BP2023-06205</t>
  </si>
  <si>
    <t>BP2021-10368</t>
  </si>
  <si>
    <t>BP2020-15374</t>
  </si>
  <si>
    <t>BP2021-00935</t>
  </si>
  <si>
    <t>BP2018-15890</t>
  </si>
  <si>
    <t>BP2020-08776</t>
  </si>
  <si>
    <t>BP2018-00806</t>
  </si>
  <si>
    <t>BP2021-01526</t>
  </si>
  <si>
    <t>BP2020-05685</t>
  </si>
  <si>
    <t>BP2020-05681</t>
  </si>
  <si>
    <t>BP2015-14295</t>
  </si>
  <si>
    <t>BP2015-03453</t>
  </si>
  <si>
    <t>BP2019-15617</t>
  </si>
  <si>
    <t>BP2024-02978</t>
  </si>
  <si>
    <t>BP2024-01508</t>
  </si>
  <si>
    <t>BP2024-02970</t>
  </si>
  <si>
    <t>BP2024-02956</t>
  </si>
  <si>
    <t>BP2024-01511</t>
  </si>
  <si>
    <t>BP2024-00166</t>
  </si>
  <si>
    <t>BP2024-02133</t>
  </si>
  <si>
    <t>BP2023-17023</t>
  </si>
  <si>
    <t>BP2024-02955</t>
  </si>
  <si>
    <t>BP2023-20899</t>
  </si>
  <si>
    <t>BP2024-03034</t>
  </si>
  <si>
    <t>BP2024-01939</t>
  </si>
  <si>
    <t>BP2024-02327</t>
  </si>
  <si>
    <t>BP2023-20639</t>
  </si>
  <si>
    <t>BP2024-02095</t>
  </si>
  <si>
    <t>BP2024-03059</t>
  </si>
  <si>
    <t>BP2024-03108</t>
  </si>
  <si>
    <t>BP2024-03115</t>
  </si>
  <si>
    <t>BP2024-03110</t>
  </si>
  <si>
    <t>BP2024-03173</t>
  </si>
  <si>
    <t>BP2024-02944</t>
  </si>
  <si>
    <t>BP2024-02650</t>
  </si>
  <si>
    <t>BP2023-15220</t>
  </si>
  <si>
    <t>BP2024-03211</t>
  </si>
  <si>
    <t>BP2024-02100</t>
  </si>
  <si>
    <t>BP2024-00081</t>
  </si>
  <si>
    <t>BP2024-03248</t>
  </si>
  <si>
    <t>BP2023-15975</t>
  </si>
  <si>
    <t>BP2024-03370</t>
  </si>
  <si>
    <t>BP2023-15857</t>
  </si>
  <si>
    <t>BP2024-00924</t>
  </si>
  <si>
    <t>BP2024-02031</t>
  </si>
  <si>
    <t>BP2023-08765</t>
  </si>
  <si>
    <t>BP2024-03495</t>
  </si>
  <si>
    <t>BP2021-08324</t>
  </si>
  <si>
    <t>BP2024-03308</t>
  </si>
  <si>
    <t>BP2023-15262</t>
  </si>
  <si>
    <t>BP2023-16834</t>
  </si>
  <si>
    <t>BP2024-02394</t>
  </si>
  <si>
    <t>BP2024-03164</t>
  </si>
  <si>
    <t>BP2024-03560</t>
  </si>
  <si>
    <t>BP2024-03625</t>
  </si>
  <si>
    <t>BP2024-02554</t>
  </si>
  <si>
    <t>BP2024-03674</t>
  </si>
  <si>
    <t>BP2023-11138</t>
  </si>
  <si>
    <t>BP2024-03288</t>
  </si>
  <si>
    <t>BP2024-03273</t>
  </si>
  <si>
    <t>BP2023-19985</t>
  </si>
  <si>
    <t>BP2024-03714</t>
  </si>
  <si>
    <t>BP2024-03671</t>
  </si>
  <si>
    <t>BP2024-03723</t>
  </si>
  <si>
    <t>BP2023-07730</t>
  </si>
  <si>
    <t>BP2023-16841</t>
  </si>
  <si>
    <t>BP2024-01826</t>
  </si>
  <si>
    <t>BP2024-03575</t>
  </si>
  <si>
    <t>BP2024-02949</t>
  </si>
  <si>
    <t>BP2022-12006</t>
  </si>
  <si>
    <t>BP2023-20623</t>
  </si>
  <si>
    <t>BP2024-03974</t>
  </si>
  <si>
    <t>BP2024-04054</t>
  </si>
  <si>
    <t>BP2024-04092</t>
  </si>
  <si>
    <t>BP2024-04089</t>
  </si>
  <si>
    <t>BP2024-04160</t>
  </si>
  <si>
    <t>BP2024-04273</t>
  </si>
  <si>
    <t>BP2022-00256</t>
  </si>
  <si>
    <t>BP2023-20249</t>
  </si>
  <si>
    <t>BP2023-04600</t>
  </si>
  <si>
    <t>BP2023-20833</t>
  </si>
  <si>
    <t>BP2024-01453</t>
  </si>
  <si>
    <t>BP2023-16136</t>
  </si>
  <si>
    <t>BP2024-04435</t>
  </si>
  <si>
    <t>BP2023-07622</t>
  </si>
  <si>
    <t>BP2023-20969</t>
  </si>
  <si>
    <t>BP2023-02622</t>
  </si>
  <si>
    <t>BP2024-04557</t>
  </si>
  <si>
    <t>BP2023-14039</t>
  </si>
  <si>
    <t>BP2024-04673</t>
  </si>
  <si>
    <t>BP2024-04380</t>
  </si>
  <si>
    <t>BP2024-04672</t>
  </si>
  <si>
    <t>BP2024-04658</t>
  </si>
  <si>
    <t>BP2024-04639</t>
  </si>
  <si>
    <t>BP2024-01187</t>
  </si>
  <si>
    <t>BP2024-04779</t>
  </si>
  <si>
    <t>BP2023-20770</t>
  </si>
  <si>
    <t>BP2024-04754</t>
  </si>
  <si>
    <t>BP2024-04605</t>
  </si>
  <si>
    <t>BP2024-04723</t>
  </si>
  <si>
    <t>BP2024-04432</t>
  </si>
  <si>
    <t>BP2024-01999</t>
  </si>
  <si>
    <t>BP2024-00290</t>
  </si>
  <si>
    <t>BP2024-00291</t>
  </si>
  <si>
    <t>BP2024-04720</t>
  </si>
  <si>
    <t>BP2024-04824</t>
  </si>
  <si>
    <t>BP2022-05790</t>
  </si>
  <si>
    <t>BP2024-05000</t>
  </si>
  <si>
    <t>BP2024-05012</t>
  </si>
  <si>
    <t>BP2024-05031</t>
  </si>
  <si>
    <t>BP2024-05125</t>
  </si>
  <si>
    <t>BP2024-05196</t>
  </si>
  <si>
    <t>BP2024-05216</t>
  </si>
  <si>
    <t>BP2023-15451</t>
  </si>
  <si>
    <t>BP2024-05213</t>
  </si>
  <si>
    <t>BP2024-05170</t>
  </si>
  <si>
    <t>BP2023-18015</t>
  </si>
  <si>
    <t>BP2024-04857</t>
  </si>
  <si>
    <t>BP2023-13774</t>
  </si>
  <si>
    <t>BP2023-21664</t>
  </si>
  <si>
    <t>BP2024-05465</t>
  </si>
  <si>
    <t>BP2024-05390</t>
  </si>
  <si>
    <t>BP2023-10982</t>
  </si>
  <si>
    <t>BP2024-01606</t>
  </si>
  <si>
    <t>BP2024-05567</t>
  </si>
  <si>
    <t>BP2024-05709</t>
  </si>
  <si>
    <t>BP2024-05690</t>
  </si>
  <si>
    <t>BP2024-05658</t>
  </si>
  <si>
    <t>BP2024-02716</t>
  </si>
  <si>
    <t>BP2023-04433</t>
  </si>
  <si>
    <t>BP2023-17947</t>
  </si>
  <si>
    <t>BP2023-21318</t>
  </si>
  <si>
    <t>BP2024-05755</t>
  </si>
  <si>
    <t>BP2024-05742</t>
  </si>
  <si>
    <t>BP2023-11508</t>
  </si>
  <si>
    <t>BP2024-02319</t>
  </si>
  <si>
    <t>BP2022-14623</t>
  </si>
  <si>
    <t>BP2024-05849</t>
  </si>
  <si>
    <t>BP2024-05895</t>
  </si>
  <si>
    <t>BP2024-05805</t>
  </si>
  <si>
    <t>BP2022-18307</t>
  </si>
  <si>
    <t>BP2024-05963</t>
  </si>
  <si>
    <t>BP2020-10324</t>
  </si>
  <si>
    <t>BP2023-17301</t>
  </si>
  <si>
    <t>BP2024-02199</t>
  </si>
  <si>
    <t>BP2024-06047</t>
  </si>
  <si>
    <t>BP2024-06143</t>
  </si>
  <si>
    <t>BP2023-21313</t>
  </si>
  <si>
    <t>BP2024-05932</t>
  </si>
  <si>
    <t>BP2024-06147</t>
  </si>
  <si>
    <t>BP2024-06254</t>
  </si>
  <si>
    <t>BP2022-12115</t>
  </si>
  <si>
    <t>BP2024-06373</t>
  </si>
  <si>
    <t>BP2024-06371</t>
  </si>
  <si>
    <t>BP2023-17192</t>
  </si>
  <si>
    <t>BP2023-19998</t>
  </si>
  <si>
    <t>BP2024-06560</t>
  </si>
  <si>
    <t>BP2024-06511</t>
  </si>
  <si>
    <t>BP2023-15065</t>
  </si>
  <si>
    <t>BP2024-01289</t>
  </si>
  <si>
    <t>BP2022-14404</t>
  </si>
  <si>
    <t>BP2023-05152</t>
  </si>
  <si>
    <t>BP2024-06683</t>
  </si>
  <si>
    <t>BP2024-06656</t>
  </si>
  <si>
    <t>BP2024-01775</t>
  </si>
  <si>
    <t>BP2024-06714</t>
  </si>
  <si>
    <t>BP2023-19787</t>
  </si>
  <si>
    <t>BP2024-00270</t>
  </si>
  <si>
    <t>BP2024-01259</t>
  </si>
  <si>
    <t>BP2024-05388</t>
  </si>
  <si>
    <t>BP2024-00951</t>
  </si>
  <si>
    <t>BP2023-18839</t>
  </si>
  <si>
    <t>BP2023-13996</t>
  </si>
  <si>
    <t>BP2024-06758</t>
  </si>
  <si>
    <t>BP2024-06770</t>
  </si>
  <si>
    <t>BP2024-06884</t>
  </si>
  <si>
    <t>BP2023-15032</t>
  </si>
  <si>
    <t>BP2024-07163</t>
  </si>
  <si>
    <t>BP2023-19192</t>
  </si>
  <si>
    <t>BP2022-18694</t>
  </si>
  <si>
    <t>BP2024-07503</t>
  </si>
  <si>
    <t>BP2023-15951</t>
  </si>
  <si>
    <t>BP2024-07349</t>
  </si>
  <si>
    <t>BP2024-07406</t>
  </si>
  <si>
    <t>BP2024-07298</t>
  </si>
  <si>
    <t>BP2023-05507</t>
  </si>
  <si>
    <t>BP2023-20309</t>
  </si>
  <si>
    <t>BP2024-07526</t>
  </si>
  <si>
    <t>BP2024-06895</t>
  </si>
  <si>
    <t>BP2024-07456</t>
  </si>
  <si>
    <t>BP2023-21771</t>
  </si>
  <si>
    <t>BP2024-07159</t>
  </si>
  <si>
    <t>BP2024-07718</t>
  </si>
  <si>
    <t>BP2024-07106</t>
  </si>
  <si>
    <t>BP2024-07330</t>
  </si>
  <si>
    <t>BP2024-07821</t>
  </si>
  <si>
    <t>BP2024-07662</t>
  </si>
  <si>
    <t>BP2023-13419</t>
  </si>
  <si>
    <t>BP2024-08044</t>
  </si>
  <si>
    <t>BP2023-15084</t>
  </si>
  <si>
    <t>BP2024-08024</t>
  </si>
  <si>
    <t>BP2024-02733</t>
  </si>
  <si>
    <t>BP2024-07832</t>
  </si>
  <si>
    <t>BP2024-07644</t>
  </si>
  <si>
    <t>BP2023-21615</t>
  </si>
  <si>
    <t>BP2024-08169</t>
  </si>
  <si>
    <t>BP2024-08406</t>
  </si>
  <si>
    <t>BP2024-01979</t>
  </si>
  <si>
    <t>BP2024-02425</t>
  </si>
  <si>
    <t>BP2024-08451</t>
  </si>
  <si>
    <t>BP2024-02144</t>
  </si>
  <si>
    <t>BP2024-08449</t>
  </si>
  <si>
    <t>BP2023-20061</t>
  </si>
  <si>
    <t>BP2024-02800</t>
  </si>
  <si>
    <t>BP2024-08525</t>
  </si>
  <si>
    <t>BP2024-00981</t>
  </si>
  <si>
    <t>BP2021-00656</t>
  </si>
  <si>
    <t>BP2024-08047</t>
  </si>
  <si>
    <t>BP2024-08574</t>
  </si>
  <si>
    <t>BP2024-08754</t>
  </si>
  <si>
    <t>BP2024-08700</t>
  </si>
  <si>
    <t>BP2023-19619</t>
  </si>
  <si>
    <t>BP2024-08584</t>
  </si>
  <si>
    <t>BP2024-08845</t>
  </si>
  <si>
    <t>BP2024-08826</t>
  </si>
  <si>
    <t>BP2023-21033</t>
  </si>
  <si>
    <t>BP2022-07719</t>
  </si>
  <si>
    <t>BP2024-00368</t>
  </si>
  <si>
    <t>BP2024-08688</t>
  </si>
  <si>
    <t>BP2024-01011</t>
  </si>
  <si>
    <t>BP2023-19726</t>
  </si>
  <si>
    <t>BP2023-17797</t>
  </si>
  <si>
    <t>BP2023-17741</t>
  </si>
  <si>
    <t>BP2021-00911</t>
  </si>
  <si>
    <t>BP2023-17533</t>
  </si>
  <si>
    <t>BP2023-15607</t>
  </si>
  <si>
    <t>BP2024-08932</t>
  </si>
  <si>
    <t>BP2024-09559</t>
  </si>
  <si>
    <t>BP2024-09687</t>
  </si>
  <si>
    <t>BP2023-21792</t>
  </si>
  <si>
    <t>BP2024-09642</t>
  </si>
  <si>
    <t>BP2023-15944</t>
  </si>
  <si>
    <t>BP2024-09810</t>
  </si>
  <si>
    <t>BP2024-09637</t>
  </si>
  <si>
    <t>BP2024-09845</t>
  </si>
  <si>
    <t>BP2023-20606</t>
  </si>
  <si>
    <t>BP2024-09093</t>
  </si>
  <si>
    <t>BP2024-09841</t>
  </si>
  <si>
    <t>BP2023-20291</t>
  </si>
  <si>
    <t>BP2024-09095</t>
  </si>
  <si>
    <t>BP2024-10015</t>
  </si>
  <si>
    <t>BP2023-17282</t>
  </si>
  <si>
    <t>BP2023-18769</t>
  </si>
  <si>
    <t>BP2024-09746</t>
  </si>
  <si>
    <t>BP2024-10259</t>
  </si>
  <si>
    <t>BP2024-00039</t>
  </si>
  <si>
    <t>BP2024-10252</t>
  </si>
  <si>
    <t>BP2024-01290</t>
  </si>
  <si>
    <t>BP2024-00029</t>
  </si>
  <si>
    <t>BP2024-10363</t>
  </si>
  <si>
    <t>BP2019-02303</t>
  </si>
  <si>
    <t>BP2024-10475</t>
  </si>
  <si>
    <t>BP2023-22090</t>
  </si>
  <si>
    <t>BP2024-10440</t>
  </si>
  <si>
    <t>BP2024-10428</t>
  </si>
  <si>
    <t>BP2024-10623</t>
  </si>
  <si>
    <t>BP2024-00292</t>
  </si>
  <si>
    <t>BP2024-10677</t>
  </si>
  <si>
    <t>BP2024-10685</t>
  </si>
  <si>
    <t>BP2024-10832</t>
  </si>
  <si>
    <t>BP2024-10730</t>
  </si>
  <si>
    <t>BP2024-10743</t>
  </si>
  <si>
    <t>BP2024-10798</t>
  </si>
  <si>
    <t>BP2024-10811</t>
  </si>
  <si>
    <t>BP2024-09222</t>
  </si>
  <si>
    <t>BP2024-10898</t>
  </si>
  <si>
    <t>BP2024-10884</t>
  </si>
  <si>
    <t>BP2024-11012</t>
  </si>
  <si>
    <t>BP2023-19409</t>
  </si>
  <si>
    <t>BP2024-11026</t>
  </si>
  <si>
    <t>BP2023-17166</t>
  </si>
  <si>
    <t>BP2024-11155</t>
  </si>
  <si>
    <t>BP2023-18107</t>
  </si>
  <si>
    <t>BP2024-11015</t>
  </si>
  <si>
    <t>BP2024-10932</t>
  </si>
  <si>
    <t>BP2024-11180</t>
  </si>
  <si>
    <t>BP2024-11316</t>
  </si>
  <si>
    <t>BP2023-20901</t>
  </si>
  <si>
    <t>BP2024-02310</t>
  </si>
  <si>
    <t>BP2024-11321</t>
  </si>
  <si>
    <t>BP2023-21496</t>
  </si>
  <si>
    <t>BP2024-11581</t>
  </si>
  <si>
    <t>BP2024-11027</t>
  </si>
  <si>
    <t>BP2024-11562</t>
  </si>
  <si>
    <t>BP2024-11221</t>
  </si>
  <si>
    <t>BP2024-09106</t>
  </si>
  <si>
    <t>BP2024-11402</t>
  </si>
  <si>
    <t>BP2023-05919</t>
  </si>
  <si>
    <t>BP2024-11546</t>
  </si>
  <si>
    <t>BP2024-11575</t>
  </si>
  <si>
    <t>BP2024-11404</t>
  </si>
  <si>
    <t>BP2024-11703</t>
  </si>
  <si>
    <t>BP2023-00769</t>
  </si>
  <si>
    <t>BP2024-11612</t>
  </si>
  <si>
    <t>BP2023-17696</t>
  </si>
  <si>
    <t>BP2024-11943</t>
  </si>
  <si>
    <t>BP2023-17217</t>
  </si>
  <si>
    <t>BP2022-03208</t>
  </si>
  <si>
    <t>BP2024-11795</t>
  </si>
  <si>
    <t>BP2024-11832</t>
  </si>
  <si>
    <t>BP2023-17216</t>
  </si>
  <si>
    <t>BP2024-11512</t>
  </si>
  <si>
    <t>BP2019-11246</t>
  </si>
  <si>
    <t>BP2024-12056</t>
  </si>
  <si>
    <t>BP2023-04966</t>
  </si>
  <si>
    <t>BP2024-02365</t>
  </si>
  <si>
    <t>BP2024-09349</t>
  </si>
  <si>
    <t>BP2023-01203</t>
  </si>
  <si>
    <t>BP2024-12238</t>
  </si>
  <si>
    <t>BP2024-12290</t>
  </si>
  <si>
    <t>BP2024-11918</t>
  </si>
  <si>
    <t>BP2023-21832</t>
  </si>
  <si>
    <t>BP2024-12231</t>
  </si>
  <si>
    <t>BP2024-12234</t>
  </si>
  <si>
    <t>BP2024-12499</t>
  </si>
  <si>
    <t>BP2024-12529</t>
  </si>
  <si>
    <t>BP2023-20889</t>
  </si>
  <si>
    <t>BP2024-12336</t>
  </si>
  <si>
    <t>BP2024-12608</t>
  </si>
  <si>
    <t>BP2024-12599</t>
  </si>
  <si>
    <t>BP2024-12724</t>
  </si>
  <si>
    <t>BP2023-18286</t>
  </si>
  <si>
    <t>BP2023-07894</t>
  </si>
  <si>
    <t>BP2024-12895</t>
  </si>
  <si>
    <t>BP2024-12720</t>
  </si>
  <si>
    <t>BP2024-13000</t>
  </si>
  <si>
    <t>BP2024-13072</t>
  </si>
  <si>
    <t>BP2024-13107</t>
  </si>
  <si>
    <t>BP2024-13066</t>
  </si>
  <si>
    <t>BP2024-13159</t>
  </si>
  <si>
    <t>BP2024-13158</t>
  </si>
  <si>
    <t>BP2024-13291</t>
  </si>
  <si>
    <t>BP2024-13237</t>
  </si>
  <si>
    <t>BP2024-13211</t>
  </si>
  <si>
    <t>BP2024-13372</t>
  </si>
  <si>
    <t>BP2024-13357</t>
  </si>
  <si>
    <t>BP2024-13289</t>
  </si>
  <si>
    <t>BP2024-13115</t>
  </si>
  <si>
    <t>BP2024-13421</t>
  </si>
  <si>
    <t>BP2024-13475</t>
  </si>
  <si>
    <t>BP2024-13433</t>
  </si>
  <si>
    <t>BP2022-14173</t>
  </si>
  <si>
    <t>BP2024-13634</t>
  </si>
  <si>
    <t>BP2024-13309</t>
  </si>
  <si>
    <t>BP2024-13554</t>
  </si>
  <si>
    <t>BP2024-13712</t>
  </si>
  <si>
    <t>BP2024-13700</t>
  </si>
  <si>
    <t>BP2024-13694</t>
  </si>
  <si>
    <t>BP2024-13866</t>
  </si>
  <si>
    <t>BP2024-13180</t>
  </si>
  <si>
    <t>BP2024-13878</t>
  </si>
  <si>
    <t>BP2024-13865</t>
  </si>
  <si>
    <t>BP2024-13795</t>
  </si>
  <si>
    <t>BP2023-16510</t>
  </si>
  <si>
    <t>BP2024-13925</t>
  </si>
  <si>
    <t>BP2024-13967</t>
  </si>
  <si>
    <t>BP2024-13966</t>
  </si>
  <si>
    <t>BP2024-14069</t>
  </si>
  <si>
    <t>BP2024-14048</t>
  </si>
  <si>
    <t>BP2024-13709</t>
  </si>
  <si>
    <t>BP2024-14173</t>
  </si>
  <si>
    <t>BP2024-14253</t>
  </si>
  <si>
    <t>BP2023-21207</t>
  </si>
  <si>
    <t>BP2024-13923</t>
  </si>
  <si>
    <t>BP2024-14439</t>
  </si>
  <si>
    <t>BP2024-14445</t>
  </si>
  <si>
    <t>BP2024-14381</t>
  </si>
  <si>
    <t>BP2024-14499</t>
  </si>
  <si>
    <t>BP2023-10704</t>
  </si>
  <si>
    <t>BP2024-01972</t>
  </si>
  <si>
    <t>BP2024-14642</t>
  </si>
  <si>
    <t>BP2024-14668</t>
  </si>
  <si>
    <t>BP2024-14639</t>
  </si>
  <si>
    <t>BP2024-14626</t>
  </si>
  <si>
    <t>BP2024-14617</t>
  </si>
  <si>
    <t>BP2024-14682</t>
  </si>
  <si>
    <t>BP2024-14751</t>
  </si>
  <si>
    <t>BP2024-14719</t>
  </si>
  <si>
    <t>BP2023-20631</t>
  </si>
  <si>
    <t>BP2024-14867</t>
  </si>
  <si>
    <t>BP2024-14949</t>
  </si>
  <si>
    <t>BP2024-15058</t>
  </si>
  <si>
    <t>BP2024-15048</t>
  </si>
  <si>
    <t>BP2024-15064</t>
  </si>
  <si>
    <t>BP2024-15025</t>
  </si>
  <si>
    <t>BP2024-15049</t>
  </si>
  <si>
    <t>BP2024-15189</t>
  </si>
  <si>
    <t>BP2024-15156</t>
  </si>
  <si>
    <t>BP2024-15218</t>
  </si>
  <si>
    <t>BP2024-02749</t>
  </si>
  <si>
    <t>BP2024-15336</t>
  </si>
  <si>
    <t>BP2022-20084</t>
  </si>
  <si>
    <t>BP2023-22003</t>
  </si>
  <si>
    <t>BP2022-20085</t>
  </si>
  <si>
    <t>BP2023-04893</t>
  </si>
  <si>
    <t>BP2024-00108</t>
  </si>
  <si>
    <t>BP2024-02101</t>
  </si>
  <si>
    <t>BP2024-01306</t>
  </si>
  <si>
    <t>BP2024-02649</t>
  </si>
  <si>
    <t>BP2024-01262</t>
  </si>
  <si>
    <t>BP2024-09307</t>
  </si>
  <si>
    <t>BP2024-09434</t>
  </si>
  <si>
    <t>BP2024-15539</t>
  </si>
  <si>
    <t>BP2024-15504</t>
  </si>
  <si>
    <t>BP2024-09119</t>
  </si>
  <si>
    <t>BP2024-01340</t>
  </si>
  <si>
    <t>BP2024-00159</t>
  </si>
  <si>
    <t>BP2024-01093</t>
  </si>
  <si>
    <t>BP2024-13054</t>
  </si>
  <si>
    <t>BP2024-08943</t>
  </si>
  <si>
    <t>BP2024-02154</t>
  </si>
  <si>
    <t>BP2024-03568</t>
  </si>
  <si>
    <t>BP2024-10590</t>
  </si>
  <si>
    <t>BP2024-11539</t>
  </si>
  <si>
    <t>BP2024-08457</t>
  </si>
  <si>
    <t>BP2024-01623</t>
  </si>
  <si>
    <t>BP2024-01512</t>
  </si>
  <si>
    <t>BP2024-15365</t>
  </si>
  <si>
    <t>BP2024-15459</t>
  </si>
  <si>
    <t>BP2024-15535</t>
  </si>
  <si>
    <t>BP2024-15334</t>
  </si>
  <si>
    <t>BP2024-02322</t>
  </si>
  <si>
    <t>BP2024-15622</t>
  </si>
  <si>
    <t>BP2024-15616</t>
  </si>
  <si>
    <t>BP2023-13926</t>
  </si>
  <si>
    <t>BP2024-15582</t>
  </si>
  <si>
    <t>BP2024-01120</t>
  </si>
  <si>
    <t>BP2024-15708</t>
  </si>
  <si>
    <t>BP2024-15728</t>
  </si>
  <si>
    <t>BP2024-15653</t>
  </si>
  <si>
    <t>BP2024-15851</t>
  </si>
  <si>
    <t>BP2024-15944</t>
  </si>
  <si>
    <t>BP2024-15328</t>
  </si>
  <si>
    <t>BP2024-15887</t>
  </si>
  <si>
    <t>BP2024-15914</t>
  </si>
  <si>
    <t>BP2024-15832</t>
  </si>
  <si>
    <t>BP2024-15909</t>
  </si>
  <si>
    <t>BP2024-15921</t>
  </si>
  <si>
    <t>BP2022-00094</t>
  </si>
  <si>
    <t>BP2024-16053</t>
  </si>
  <si>
    <t>BP2024-16125</t>
  </si>
  <si>
    <t>BP2024-16091</t>
  </si>
  <si>
    <t>BP2024-15777</t>
  </si>
  <si>
    <t>BP2024-16116</t>
  </si>
  <si>
    <t>BP2024-16108</t>
  </si>
  <si>
    <t>BP2024-16342</t>
  </si>
  <si>
    <t>BP2024-16293</t>
  </si>
  <si>
    <t>BP2023-18752</t>
  </si>
  <si>
    <t>BP2024-00260</t>
  </si>
  <si>
    <t>BP2024-15896</t>
  </si>
  <si>
    <t>BP2024-16464</t>
  </si>
  <si>
    <t>BP2024-16379</t>
  </si>
  <si>
    <t>BP2024-05121</t>
  </si>
  <si>
    <t>BP2024-16561</t>
  </si>
  <si>
    <t>BP2024-16621</t>
  </si>
  <si>
    <t>BP2024-16622</t>
  </si>
  <si>
    <t>BP2024-16706</t>
  </si>
  <si>
    <t>BP2024-16513</t>
  </si>
  <si>
    <t>BP2024-16738</t>
  </si>
  <si>
    <t>BP2024-16729</t>
  </si>
  <si>
    <t>BP2024-16676</t>
  </si>
  <si>
    <t>BP2024-16688</t>
  </si>
  <si>
    <t>BP2023-20371</t>
  </si>
  <si>
    <t>BP2024-16394</t>
  </si>
  <si>
    <t>BP2024-16672</t>
  </si>
  <si>
    <t>BP2024-16882</t>
  </si>
  <si>
    <t>BP2024-16881</t>
  </si>
  <si>
    <t>BP2024-16883</t>
  </si>
  <si>
    <t>BP2024-16889</t>
  </si>
  <si>
    <t>BP2024-16837</t>
  </si>
  <si>
    <t>BP2024-16787</t>
  </si>
  <si>
    <t>BP2024-16534</t>
  </si>
  <si>
    <t>BP2023-08886</t>
  </si>
  <si>
    <t>BP2024-16558</t>
  </si>
  <si>
    <t>52 HOWSE ST NE</t>
  </si>
  <si>
    <t>422 14 AV NE</t>
  </si>
  <si>
    <t>386 LEGACY CI SE</t>
  </si>
  <si>
    <t>440 LEGACY CI SE</t>
  </si>
  <si>
    <t>2414 35 ST SW</t>
  </si>
  <si>
    <t>146 AMBLEHURST WY NW</t>
  </si>
  <si>
    <t>10 ALPINE BV SW</t>
  </si>
  <si>
    <t>52 NOLANCREST CI NW</t>
  </si>
  <si>
    <t>56 RANCHRIDGE DR NW</t>
  </si>
  <si>
    <t>211 SADDLEBROOK CI NE</t>
  </si>
  <si>
    <t>52 PRESTWICK BA SE</t>
  </si>
  <si>
    <t>104 FALCHURCH CR NE</t>
  </si>
  <si>
    <t>37 WESTLAND MR SW</t>
  </si>
  <si>
    <t>39 ELMONT DR SW</t>
  </si>
  <si>
    <t>139 GLOUCESTER CR SW</t>
  </si>
  <si>
    <t>384 SILVERADO PLAINS CI SW</t>
  </si>
  <si>
    <t>835 RUNDLESIDE DR NE</t>
  </si>
  <si>
    <t>138 PANTEGO WY NW</t>
  </si>
  <si>
    <t>706 REDSTONE DR NE</t>
  </si>
  <si>
    <t>631 SAVANNA CR NE</t>
  </si>
  <si>
    <t>3812 3 AV SW</t>
  </si>
  <si>
    <t>1792 CORNERSTONE BV NE</t>
  </si>
  <si>
    <t>33 PANATELLA RO NW</t>
  </si>
  <si>
    <t>121 AMBLETON DR NW</t>
  </si>
  <si>
    <t>355 TEMPLESIDE CI NE</t>
  </si>
  <si>
    <t>20373 45 ST SE</t>
  </si>
  <si>
    <t>607 TARALAKE WY NE</t>
  </si>
  <si>
    <t>216 WALGROVE WY SE</t>
  </si>
  <si>
    <t>119 KINCORA PT NW</t>
  </si>
  <si>
    <t>5832 21 ST SW</t>
  </si>
  <si>
    <t>257 AUBURN CREST WY SE</t>
  </si>
  <si>
    <t>34 SAVOY LD SE</t>
  </si>
  <si>
    <t>156 LEGACY GLEN PL SE</t>
  </si>
  <si>
    <t>72 HOWSE HT NE</t>
  </si>
  <si>
    <t>85 ROYAL RIDGE MT NW</t>
  </si>
  <si>
    <t>5015 WAVERLEY DR SW</t>
  </si>
  <si>
    <t>72 PANAMOUNT CM NW</t>
  </si>
  <si>
    <t>12 YORKVILLE LD SW</t>
  </si>
  <si>
    <t>8 BERKLEY RI NW</t>
  </si>
  <si>
    <t>248 CORNER GLEN AV NE</t>
  </si>
  <si>
    <t>212 SAVANNA TC NE</t>
  </si>
  <si>
    <t>1235 CORNERSTONE WY NE</t>
  </si>
  <si>
    <t>4724 21 ST SW</t>
  </si>
  <si>
    <t>216 SAVANNA TC NE</t>
  </si>
  <si>
    <t>560 LEGACY CI SE</t>
  </si>
  <si>
    <t>1231 CORNERSTONE WY NE</t>
  </si>
  <si>
    <t>11 MAHOGANY CA SE</t>
  </si>
  <si>
    <t>206 PANAMOUNT CO NW</t>
  </si>
  <si>
    <t>28 NOLANCLIFF PL NW</t>
  </si>
  <si>
    <t>788 SHAWNEE DR SW</t>
  </si>
  <si>
    <t>114 RED SKY GR NE</t>
  </si>
  <si>
    <t>167 BELVEDERE GR SE</t>
  </si>
  <si>
    <t>1408 LIVINGSTON WY NE</t>
  </si>
  <si>
    <t>1828 19 AV NW</t>
  </si>
  <si>
    <t>5084 WHITESTONE WY NE</t>
  </si>
  <si>
    <t>71 HOMESTEAD GV NE</t>
  </si>
  <si>
    <t>205 LEGACY REACH CR SE</t>
  </si>
  <si>
    <t>702 12A ST NE</t>
  </si>
  <si>
    <t>265 HARVEST HILLS WY NE</t>
  </si>
  <si>
    <t>92 AMBLESIDE CR NW</t>
  </si>
  <si>
    <t>28 LUCAS RI NW</t>
  </si>
  <si>
    <t>4704 14 ST NW</t>
  </si>
  <si>
    <t>220 EVERGLEN WY SW</t>
  </si>
  <si>
    <t>72 SAGE HILL WY NW</t>
  </si>
  <si>
    <t>5008 MARSHALL RD NE</t>
  </si>
  <si>
    <t>3910 12 AV SW</t>
  </si>
  <si>
    <t>72 RED EMBERS PL NE</t>
  </si>
  <si>
    <t>218 SCHILLER PL NW</t>
  </si>
  <si>
    <t>600 30 AV NE</t>
  </si>
  <si>
    <t>45 COPPERPOND AV SE</t>
  </si>
  <si>
    <t>30 COPPERHEAD WY SE</t>
  </si>
  <si>
    <t>3 SADDLEBROOK PL NE</t>
  </si>
  <si>
    <t>336 COPPERHEAD WY SE</t>
  </si>
  <si>
    <t>1102 17 AV NW</t>
  </si>
  <si>
    <t>4633 82 ST NW</t>
  </si>
  <si>
    <t>112 MARTINDALE CL NE</t>
  </si>
  <si>
    <t>77 CITYLINE SQ NE</t>
  </si>
  <si>
    <t>318 28 AV NE</t>
  </si>
  <si>
    <t>50 BELMONT CR SW</t>
  </si>
  <si>
    <t>18 HARVEST OAK CR NE</t>
  </si>
  <si>
    <t>143 SETON GD SE</t>
  </si>
  <si>
    <t>2319 19 ST NW</t>
  </si>
  <si>
    <t>804 78 AV NW</t>
  </si>
  <si>
    <t>53 TARALAKE TC NE</t>
  </si>
  <si>
    <t>87 SETON GD SE</t>
  </si>
  <si>
    <t>221 CREEKSIDE DR SW</t>
  </si>
  <si>
    <t>60 FYFFE RD SE</t>
  </si>
  <si>
    <t>10 CORNER MEADOWS GV NE</t>
  </si>
  <si>
    <t>177 SAGE BLUFF CL NW</t>
  </si>
  <si>
    <t>2413 9 ST NW</t>
  </si>
  <si>
    <t>335 CORNER MEADOWS AV NE</t>
  </si>
  <si>
    <t>87 SAGE HILL LN NW</t>
  </si>
  <si>
    <t>2013 43 ST SE</t>
  </si>
  <si>
    <t>15 CORNERBROOK GA NE</t>
  </si>
  <si>
    <t>100 RED EMBERS SQ NE</t>
  </si>
  <si>
    <t>780 CORNER MEADOWS WY NE</t>
  </si>
  <si>
    <t>79 CORNERSTONE AV NE</t>
  </si>
  <si>
    <t>544 CORNERSTONE AV NE</t>
  </si>
  <si>
    <t>65 MARY DOVER DR SW</t>
  </si>
  <si>
    <t>1707 39 ST SE</t>
  </si>
  <si>
    <t>149 EDGEVIEW RD NW</t>
  </si>
  <si>
    <t>21 EVANSFIELD GA NW</t>
  </si>
  <si>
    <t>5928 MADIGAN DR NE</t>
  </si>
  <si>
    <t>91 SAGE BLUFF MR NW</t>
  </si>
  <si>
    <t>171 RED SKY CR NE</t>
  </si>
  <si>
    <t>6904 5 ST NW</t>
  </si>
  <si>
    <t>1627 26 AV SW</t>
  </si>
  <si>
    <t>143 MCHUGH RD NE</t>
  </si>
  <si>
    <t>79 CARRINGWOOD MR NW</t>
  </si>
  <si>
    <t>112 WALCREST VW SE</t>
  </si>
  <si>
    <t>25 SADDLESTONE DR NE</t>
  </si>
  <si>
    <t>139 SETON RI SE</t>
  </si>
  <si>
    <t>423 31 AV NW</t>
  </si>
  <si>
    <t>84 CORNERSTONE GR NE</t>
  </si>
  <si>
    <t>383 EVANSGLEN DR NW</t>
  </si>
  <si>
    <t>92 SETON TC SE</t>
  </si>
  <si>
    <t>4520 BRISEBOIS DR NW</t>
  </si>
  <si>
    <t>615 SHERMAN AV SW</t>
  </si>
  <si>
    <t>253 AMBLETON DR NW</t>
  </si>
  <si>
    <t>128 SADDLEBROOK CM NE</t>
  </si>
  <si>
    <t>84 COVECREEK ME NE</t>
  </si>
  <si>
    <t>204 LUCAS MR NW</t>
  </si>
  <si>
    <t>2141 1 AV NW</t>
  </si>
  <si>
    <t>47 CARRINGSBY AV NW</t>
  </si>
  <si>
    <t>115 HOWSE LN NE</t>
  </si>
  <si>
    <t>1118 COPPERFIELD BV SE</t>
  </si>
  <si>
    <t>177 SKYVIEW RANCH DR NE</t>
  </si>
  <si>
    <t>168 LUCAS WY NW</t>
  </si>
  <si>
    <t>115 41 AV NW</t>
  </si>
  <si>
    <t>302 CORNERSTONE MR NE</t>
  </si>
  <si>
    <t>28 CARRINGSBY MR NW</t>
  </si>
  <si>
    <t>120 DOUGLASDALE PT SE</t>
  </si>
  <si>
    <t>355 TARACOVE ESTATE DR NE</t>
  </si>
  <si>
    <t>5311 BUCKTHORN RD NW</t>
  </si>
  <si>
    <t>14648 1 ST NE</t>
  </si>
  <si>
    <t>14 SAVANNA WY NE</t>
  </si>
  <si>
    <t>202 PANTEGO VW NW</t>
  </si>
  <si>
    <t>52 ABINGDON CR NE</t>
  </si>
  <si>
    <t>31 HOWSE RI NE</t>
  </si>
  <si>
    <t>11 CORNERSTONE AV NE</t>
  </si>
  <si>
    <t>68 HOWSE CR NE</t>
  </si>
  <si>
    <t>1247 REGAL CR NE</t>
  </si>
  <si>
    <t>1531 43 ST SE</t>
  </si>
  <si>
    <t>163 BERNARD DR NW</t>
  </si>
  <si>
    <t>116 BEACONSFIELD WY NW</t>
  </si>
  <si>
    <t>30 CORNERBROOK MR NE</t>
  </si>
  <si>
    <t>375 CORNER MEADOWS AV NE</t>
  </si>
  <si>
    <t>2727 40 ST SW</t>
  </si>
  <si>
    <t>3431 19 AV SW</t>
  </si>
  <si>
    <t>1131 REGENT CR NE</t>
  </si>
  <si>
    <t>3435 19 AV SW</t>
  </si>
  <si>
    <t>159 CITYSIDE CO NE</t>
  </si>
  <si>
    <t>3806 45 ST SW</t>
  </si>
  <si>
    <t>1110 COPPERFIELD BV SE</t>
  </si>
  <si>
    <t>118 CORNER MEADOWS RO NE</t>
  </si>
  <si>
    <t>28 HOWSE ST NE</t>
  </si>
  <si>
    <t>126 15 ST NW</t>
  </si>
  <si>
    <t>447 EVANSGLEN DR NW</t>
  </si>
  <si>
    <t>20 SETON RI SE</t>
  </si>
  <si>
    <t>2409 32 ST SW</t>
  </si>
  <si>
    <t>711 WALGROVE BV SE</t>
  </si>
  <si>
    <t>747 WALGROVE BV SE</t>
  </si>
  <si>
    <t>1216 40 AV NW</t>
  </si>
  <si>
    <t>4586 MARBANK DR NE</t>
  </si>
  <si>
    <t>1442 45 ST SW</t>
  </si>
  <si>
    <t>163 HOWSE LN NE</t>
  </si>
  <si>
    <t>148 EVANSTON HL NW</t>
  </si>
  <si>
    <t>69 SAGE MEADOWS WY NW</t>
  </si>
  <si>
    <t>20689 MAIN ST SE</t>
  </si>
  <si>
    <t>213 COPPERLEAF WY SE</t>
  </si>
  <si>
    <t>341 ARBOUR WOOD CL NW</t>
  </si>
  <si>
    <t>220 CARRINGHAM RD NW</t>
  </si>
  <si>
    <t>2814 29 ST SW</t>
  </si>
  <si>
    <t>10 WOLF CREEK MR SE</t>
  </si>
  <si>
    <t>67 BERKLEY RI NW</t>
  </si>
  <si>
    <t>480 EVANSTON WY NW</t>
  </si>
  <si>
    <t>278 CORNERSTONE CR NE</t>
  </si>
  <si>
    <t>43 CORNERBROOK GA NE</t>
  </si>
  <si>
    <t>658 CORNERSTONE AV NE</t>
  </si>
  <si>
    <t>84 LEGACY REACH CR SE</t>
  </si>
  <si>
    <t>7372 HUNTLEY RD NE</t>
  </si>
  <si>
    <t>232 LEGACY GLEN PR SE</t>
  </si>
  <si>
    <t>72 CORNER MEADOWS GA NE</t>
  </si>
  <si>
    <t>334 WALGROVE WY SE</t>
  </si>
  <si>
    <t>1527 50 ST SE</t>
  </si>
  <si>
    <t>1322 HARVEST HILLS DR NE</t>
  </si>
  <si>
    <t>512 96 AV SE</t>
  </si>
  <si>
    <t>29 SETON MR SE</t>
  </si>
  <si>
    <t>21 LUCAS CR NW</t>
  </si>
  <si>
    <t>139 SETON GD SE</t>
  </si>
  <si>
    <t>51 CARRINGSBY AV NW</t>
  </si>
  <si>
    <t>19 WHITEFIELD PL NE</t>
  </si>
  <si>
    <t>190 SAGE BLUFF DR NW</t>
  </si>
  <si>
    <t>125 LUCAS CR NW</t>
  </si>
  <si>
    <t>2427 37 ST SW</t>
  </si>
  <si>
    <t>2255 BRIGHTONCREST CM SE</t>
  </si>
  <si>
    <t>31 CORNERBROOK GA NE</t>
  </si>
  <si>
    <t>16 REDSTONE LI NE</t>
  </si>
  <si>
    <t>743 WALGROVE BV SE</t>
  </si>
  <si>
    <t>68 LUCAS BV NW</t>
  </si>
  <si>
    <t>5924 53 ST NW</t>
  </si>
  <si>
    <t>529 SAVANNA DR NE</t>
  </si>
  <si>
    <t>7616 RANCHERO DR NW</t>
  </si>
  <si>
    <t>145 STRADDOCK TC SW</t>
  </si>
  <si>
    <t>159 PRESTWICK LD SE</t>
  </si>
  <si>
    <t>2418 32 ST SW</t>
  </si>
  <si>
    <t>4701 21A ST SW</t>
  </si>
  <si>
    <t>85 SOMERSIDE CL SW</t>
  </si>
  <si>
    <t>254 NOLAN HILL BV NW</t>
  </si>
  <si>
    <t>152 CITADEL CL NW</t>
  </si>
  <si>
    <t>32 HOWSE ST NE</t>
  </si>
  <si>
    <t>128 PANAMOUNT MR NW</t>
  </si>
  <si>
    <t>97 SINCLAIR CR SW</t>
  </si>
  <si>
    <t>195 SETON HE SE</t>
  </si>
  <si>
    <t>8217 SADDLEBROOK DR NE</t>
  </si>
  <si>
    <t>1463 43 ST NE</t>
  </si>
  <si>
    <t>10 CITYSCAPE BA NE</t>
  </si>
  <si>
    <t>68 CORNER MEADOWS GA NE</t>
  </si>
  <si>
    <t>4119 BOWLEN ST NW</t>
  </si>
  <si>
    <t>4713 21A ST SW</t>
  </si>
  <si>
    <t>225 PANATELLA BV NW</t>
  </si>
  <si>
    <t>307 SCOTIA PT NW</t>
  </si>
  <si>
    <t>1062 COPPERFIELD BV SE</t>
  </si>
  <si>
    <t>155 REDSTONE HT NE</t>
  </si>
  <si>
    <t>283 WOLF CREEK WY SE</t>
  </si>
  <si>
    <t>48 RIVERBEND GA SE</t>
  </si>
  <si>
    <t>115 SETON HE SE</t>
  </si>
  <si>
    <t>153 SADDLECREEK PT NE</t>
  </si>
  <si>
    <t>264 LUCAS AV NW</t>
  </si>
  <si>
    <t>968 RIVERBEND DR SE</t>
  </si>
  <si>
    <t>3601 25 AV SW</t>
  </si>
  <si>
    <t>146 SETON GV SE</t>
  </si>
  <si>
    <t>48 CORNER GLEN AV NE</t>
  </si>
  <si>
    <t>95 CARRINGWOOD MR NW</t>
  </si>
  <si>
    <t>223 8A ST NE</t>
  </si>
  <si>
    <t>131 CORNERSTONE CR NE</t>
  </si>
  <si>
    <t>260 LUCAS AV NW</t>
  </si>
  <si>
    <t>1225 COPPERFIELD BV SE</t>
  </si>
  <si>
    <t>37 HOWSE TC NE</t>
  </si>
  <si>
    <t>26 LUCAS WY NW</t>
  </si>
  <si>
    <t>165 CREEKSIDE DR SW</t>
  </si>
  <si>
    <t>40 EVANSBOROUGH RD NW</t>
  </si>
  <si>
    <t>4811 32 AV NW</t>
  </si>
  <si>
    <t>23 SADDLECREEK CR NE</t>
  </si>
  <si>
    <t>55 HOWSE RI NE</t>
  </si>
  <si>
    <t>28 PATTERSON CR SW</t>
  </si>
  <si>
    <t>4411 20 ST SW</t>
  </si>
  <si>
    <t>140 CORNERBROOK GR NE</t>
  </si>
  <si>
    <t>128 CAPRI AV NW</t>
  </si>
  <si>
    <t>68 CARRINGSBY MR NW</t>
  </si>
  <si>
    <t>4328 73 ST NW</t>
  </si>
  <si>
    <t>20 TOMMY PRINCE RD SW</t>
  </si>
  <si>
    <t>185 RED EMBERS PL NE</t>
  </si>
  <si>
    <t>264 KINCORA HT NW</t>
  </si>
  <si>
    <t>256 CRANBROOK CI SE</t>
  </si>
  <si>
    <t>208 PANAMOUNT LN NW</t>
  </si>
  <si>
    <t>163 WALCREST WY SE</t>
  </si>
  <si>
    <t>323 SADDLECREEK PT NE</t>
  </si>
  <si>
    <t>186 SETON GV SE</t>
  </si>
  <si>
    <t>191 SADDLESTONE GR NE</t>
  </si>
  <si>
    <t>46 BELMONT GD SW</t>
  </si>
  <si>
    <t>15 COPPERHEAD WY SE</t>
  </si>
  <si>
    <t>12 SAGE HILL CR NW</t>
  </si>
  <si>
    <t>650 CORNERSTONE AV NE</t>
  </si>
  <si>
    <t>51 REDSTONE PA NE</t>
  </si>
  <si>
    <t>133 YORKVILLE ST SW</t>
  </si>
  <si>
    <t>96 EVANSBOROUGH CR NW</t>
  </si>
  <si>
    <t>131 WILDWOOD DR SW</t>
  </si>
  <si>
    <t>11 MARTINBROOK LI NE</t>
  </si>
  <si>
    <t>2415 7 ST NE</t>
  </si>
  <si>
    <t>38 RUNDLELAWN CL NE</t>
  </si>
  <si>
    <t>43 CARRINGVUE ST NW</t>
  </si>
  <si>
    <t>75 MARTHA'S MEADOW DR NE</t>
  </si>
  <si>
    <t>217 COPPERLEAF WY SE</t>
  </si>
  <si>
    <t>190 SETON GV SE</t>
  </si>
  <si>
    <t>36 SANDARAC WY NW</t>
  </si>
  <si>
    <t>597 CRANBROOK GD SE</t>
  </si>
  <si>
    <t>245 COPPERLEAF WY SE</t>
  </si>
  <si>
    <t>8916 ANCOURT RD SE</t>
  </si>
  <si>
    <t>111 CORAL SPRINGS BV NE</t>
  </si>
  <si>
    <t>46 MARTHA'S HAVEN WY NE</t>
  </si>
  <si>
    <t>169 LIVINGSTON VW NE</t>
  </si>
  <si>
    <t>143 PRESTWICK DR SE</t>
  </si>
  <si>
    <t>351 RANCHRIDGE CO NW</t>
  </si>
  <si>
    <t>189 UNION AV SE</t>
  </si>
  <si>
    <t>355 WHITNEY CR SE</t>
  </si>
  <si>
    <t>135 RED EMBERS CM NE</t>
  </si>
  <si>
    <t>63 MIDBEND CR SE</t>
  </si>
  <si>
    <t>29 HOMESTEAD CR NE</t>
  </si>
  <si>
    <t>68 BERKLEY PL NW</t>
  </si>
  <si>
    <t>92 CRANBROOK WY SE</t>
  </si>
  <si>
    <t>276 LUCAS AV NW</t>
  </si>
  <si>
    <t>2419 23 ST NW</t>
  </si>
  <si>
    <t>133 CORNER MEADOWS WY NE</t>
  </si>
  <si>
    <t>208 LYNNBROOK CL SE</t>
  </si>
  <si>
    <t>177 WALCREST BV SE</t>
  </si>
  <si>
    <t>355 WOLF CREEK WY SE</t>
  </si>
  <si>
    <t>102 EVANSFIELD PA NW</t>
  </si>
  <si>
    <t>3321 42 ST SW</t>
  </si>
  <si>
    <t>320 PRESTWICK TC SE</t>
  </si>
  <si>
    <t>2054 NEW BRIGHTON GD SE</t>
  </si>
  <si>
    <t>2418 17 ST NW</t>
  </si>
  <si>
    <t>52 HOWSE RI NE</t>
  </si>
  <si>
    <t>19 SHAWMEADOWS CL SW</t>
  </si>
  <si>
    <t>8 COPPERHEAD PL SE</t>
  </si>
  <si>
    <t>96 CREEKSTONE DR SW</t>
  </si>
  <si>
    <t>75 EVANSGLEN CI NW</t>
  </si>
  <si>
    <t>3736 DOUGLAS RIDGE WY SE</t>
  </si>
  <si>
    <t>1433 CHILD AV NE</t>
  </si>
  <si>
    <t>127 EVERGREEN CI SW</t>
  </si>
  <si>
    <t>100 RED EMBERS MR NE</t>
  </si>
  <si>
    <t>49 COPPERHEAD RD SE</t>
  </si>
  <si>
    <t>71 SETON GD SE</t>
  </si>
  <si>
    <t>701 CANFIELD WY SW</t>
  </si>
  <si>
    <t>252 LUCAS AV NW</t>
  </si>
  <si>
    <t>159 ARBOUR LAKE WY NW</t>
  </si>
  <si>
    <t>56 CARRINGSBY MR NW</t>
  </si>
  <si>
    <t>129 FIELDING DR SE</t>
  </si>
  <si>
    <t>6424 54 ST NE</t>
  </si>
  <si>
    <t>1134 COPPERFIELD BV SE</t>
  </si>
  <si>
    <t>7 SOMERGLEN PL SW</t>
  </si>
  <si>
    <t>79 SETON GD SE</t>
  </si>
  <si>
    <t>186 SETONSTONE LD SE</t>
  </si>
  <si>
    <t>94 CORNER MEADOWS GV NE</t>
  </si>
  <si>
    <t>639 MALVERN WY NE</t>
  </si>
  <si>
    <t>1916 RANGEVIEW DR SE</t>
  </si>
  <si>
    <t>1245 COPPERFIELD BV SE</t>
  </si>
  <si>
    <t>83 CORNERSTONE AV NE</t>
  </si>
  <si>
    <t>1 WHITAKER BA NE</t>
  </si>
  <si>
    <t>4816 NIPAWIN CR NW</t>
  </si>
  <si>
    <t>46 CITYSCAPE HE NE</t>
  </si>
  <si>
    <t>83 SETON HE SE</t>
  </si>
  <si>
    <t>4619 20 AV NW</t>
  </si>
  <si>
    <t>927 HARVEST HILLS DR NE</t>
  </si>
  <si>
    <t>72 LUCAS ST NW</t>
  </si>
  <si>
    <t>415 11A ST NW</t>
  </si>
  <si>
    <t>326 MASTERS RO SE</t>
  </si>
  <si>
    <t>119 SETON GD SE</t>
  </si>
  <si>
    <t>2827 11 AV SE</t>
  </si>
  <si>
    <t>63 FALTON RI NE</t>
  </si>
  <si>
    <t>39 ROCKMONT CO NW</t>
  </si>
  <si>
    <t>65 MASTERS RO SE</t>
  </si>
  <si>
    <t>102 CORNERSTONE RD NE</t>
  </si>
  <si>
    <t>1107 COPPERFIELD BV SE</t>
  </si>
  <si>
    <t>56 CORNER MEADOWS GA NE</t>
  </si>
  <si>
    <t>3412 CENTRE A ST NE</t>
  </si>
  <si>
    <t>45 CREEKSTONE DR SW</t>
  </si>
  <si>
    <t>63 CORNERSTONE GR NE</t>
  </si>
  <si>
    <t>8 LEGACY GLEN LI SE</t>
  </si>
  <si>
    <t>29 SKYVIEW SHORES CV NE</t>
  </si>
  <si>
    <t>57 YORKVILLE ST SW</t>
  </si>
  <si>
    <t>2103 51 AV SW</t>
  </si>
  <si>
    <t>4320 WORCESTER DR SW</t>
  </si>
  <si>
    <t>46 CORNERBROOK MR NE</t>
  </si>
  <si>
    <t>109 CITYSIDE WY NE</t>
  </si>
  <si>
    <t>93 SETON MR SE</t>
  </si>
  <si>
    <t>166 SETON GV SE</t>
  </si>
  <si>
    <t>2706 46 ST SE</t>
  </si>
  <si>
    <t>6 SKYVIEW SPRINGS RI NE</t>
  </si>
  <si>
    <t>46 CORNERSTONE RD NE</t>
  </si>
  <si>
    <t>66 HASKAYNE DR NW</t>
  </si>
  <si>
    <t>122 WALDEN CR SE</t>
  </si>
  <si>
    <t>32 LYNNDALE CR SE</t>
  </si>
  <si>
    <t>220 EDENWOLD DR NW</t>
  </si>
  <si>
    <t>79 CRANBERRY GR SE</t>
  </si>
  <si>
    <t>4512 14 ST NW</t>
  </si>
  <si>
    <t>59 CORNERSTONE GD NE</t>
  </si>
  <si>
    <t>138 BELMONT DR SW</t>
  </si>
  <si>
    <t>1611 32 AV NW</t>
  </si>
  <si>
    <t>318 31 AV NE</t>
  </si>
  <si>
    <t>87 SKYVIEW SPRINGS GD NE</t>
  </si>
  <si>
    <t>106 EVANSMEADE CI NW</t>
  </si>
  <si>
    <t>63 SETON RI SE</t>
  </si>
  <si>
    <t>51 SETON GD SE</t>
  </si>
  <si>
    <t>178 SETON GV SE</t>
  </si>
  <si>
    <t>148 CORNERSTONE AV NE</t>
  </si>
  <si>
    <t>1636 4A ST NW</t>
  </si>
  <si>
    <t>286 CORNERSTONE AV NE</t>
  </si>
  <si>
    <t>1939 MATHESON DR NE</t>
  </si>
  <si>
    <t>179 EDGEBROOK CI NW</t>
  </si>
  <si>
    <t>116 TREELINE MR SW</t>
  </si>
  <si>
    <t>27 BROWN CR NW</t>
  </si>
  <si>
    <t>415 8A ST NE</t>
  </si>
  <si>
    <t>29 AUBURN SPRINGS PL SE</t>
  </si>
  <si>
    <t>57 SETON CM SE</t>
  </si>
  <si>
    <t>7407 24 ST SE</t>
  </si>
  <si>
    <t>2811 COCHRANE RD NW</t>
  </si>
  <si>
    <t>151 SETON HE SE</t>
  </si>
  <si>
    <t>132 CORNER MEADOWS GA NE</t>
  </si>
  <si>
    <t>3828 14 AV NE</t>
  </si>
  <si>
    <t>70 MARTHA'S HAVEN WY NE</t>
  </si>
  <si>
    <t>14 HOWSE RO NE</t>
  </si>
  <si>
    <t>1078 COPPERFIELD BV SE</t>
  </si>
  <si>
    <t>482 SADDLELAKE DR NE</t>
  </si>
  <si>
    <t>37 SAVANNA GV NE</t>
  </si>
  <si>
    <t>398 REDSTONE AV NE</t>
  </si>
  <si>
    <t>162 CREEKSIDE DR SW</t>
  </si>
  <si>
    <t>376 CARRINGVUE PL NW</t>
  </si>
  <si>
    <t>28 MARTHA'S HAVEN WY NE</t>
  </si>
  <si>
    <t>120 CORNER MEADOWS GA NE</t>
  </si>
  <si>
    <t>1117 38 ST SE</t>
  </si>
  <si>
    <t>70 BUTLER CR NW</t>
  </si>
  <si>
    <t>56 WALGROVE PA SE</t>
  </si>
  <si>
    <t>8525 48 AV NW</t>
  </si>
  <si>
    <t>3716 14 ST NW</t>
  </si>
  <si>
    <t>3924 CORNERSTONE BV NE</t>
  </si>
  <si>
    <t>93 MAGNOLIA VW SE</t>
  </si>
  <si>
    <t>59 REDSTONE PA NE</t>
  </si>
  <si>
    <t>77 FONDA DR SE</t>
  </si>
  <si>
    <t>131 CORNERSTONE AV NE</t>
  </si>
  <si>
    <t>5146 ERIN PL SE</t>
  </si>
  <si>
    <t>69 RED EMBERS PL NE</t>
  </si>
  <si>
    <t>513 HAMPSHIRE CO NW</t>
  </si>
  <si>
    <t>17 MARTINBROOK LI NE</t>
  </si>
  <si>
    <t>55 HOWSE MR NE</t>
  </si>
  <si>
    <t>201 CREEKSIDE DR SW</t>
  </si>
  <si>
    <t>1502 42 ST SE</t>
  </si>
  <si>
    <t>281 SAGE MEADOWS PA NW</t>
  </si>
  <si>
    <t>137 MACEWAN PARK GR NW</t>
  </si>
  <si>
    <t>99 LUCAS TC NW</t>
  </si>
  <si>
    <t>227 TARALAKE TC NE</t>
  </si>
  <si>
    <t>49 SAVANNA HE NE</t>
  </si>
  <si>
    <t>103 WHITWORTH WY NE</t>
  </si>
  <si>
    <t>55 CARRINGSBY AV NW</t>
  </si>
  <si>
    <t>289 SADDLELAKE DR NE</t>
  </si>
  <si>
    <t>44 RED EMBERS MR NE</t>
  </si>
  <si>
    <t>214 148 AV NW</t>
  </si>
  <si>
    <t>145 SAGE BLUFF MR NW</t>
  </si>
  <si>
    <t>40 TARADALE CL NE</t>
  </si>
  <si>
    <t>3328 39 ST SW</t>
  </si>
  <si>
    <t>4323 1A ST NW</t>
  </si>
  <si>
    <t>7 FALWOOD WY NE</t>
  </si>
  <si>
    <t>317 33 AV NE</t>
  </si>
  <si>
    <t>183 WHITAKER CL NE</t>
  </si>
  <si>
    <t>732 WALGROVE BV SE</t>
  </si>
  <si>
    <t>1083 CORNERSTONE ST NE</t>
  </si>
  <si>
    <t>48 AUTUMN CL SE</t>
  </si>
  <si>
    <t>225 CORNERSTONE GV NE</t>
  </si>
  <si>
    <t>61 RED EMBERS MR NE</t>
  </si>
  <si>
    <t>58 SHERWOOD TC NW</t>
  </si>
  <si>
    <t>92 CORNERSTONE PS NE</t>
  </si>
  <si>
    <t>9 TEMPLEGREEN RD NE</t>
  </si>
  <si>
    <t>68 SETON RI SE</t>
  </si>
  <si>
    <t>528 EVANSGLEN DR NW</t>
  </si>
  <si>
    <t>3841 1 ST SW</t>
  </si>
  <si>
    <t>95 CORNERSTONE AV NE</t>
  </si>
  <si>
    <t>44 CORNER GLEN AV NE</t>
  </si>
  <si>
    <t>113 TREELINE MR SW</t>
  </si>
  <si>
    <t>79 LUCAS TC NW</t>
  </si>
  <si>
    <t>4008 VINCENT PL NW</t>
  </si>
  <si>
    <t>332 TARALAKE LD NE</t>
  </si>
  <si>
    <t>1828 10 ST NW</t>
  </si>
  <si>
    <t>663 CORNERSTONE DR NE</t>
  </si>
  <si>
    <t>540 17 AV NE</t>
  </si>
  <si>
    <t>316 HUNTHAM PL NE</t>
  </si>
  <si>
    <t>71 COPPERFIELD CR SE</t>
  </si>
  <si>
    <t>80 CORNER MEADOWS GA NE</t>
  </si>
  <si>
    <t>191 HOWSE LN NE</t>
  </si>
  <si>
    <t>24 SKYVIEW SHORES LI NE</t>
  </si>
  <si>
    <t>162 SKYVIEW RANCH ST NE</t>
  </si>
  <si>
    <t>7603 5 ST SW</t>
  </si>
  <si>
    <t>264 SETON VI SE</t>
  </si>
  <si>
    <t>46 ROYAL RIDGE HL NW</t>
  </si>
  <si>
    <t>2208 42 ST SE</t>
  </si>
  <si>
    <t>469 28 AV NW</t>
  </si>
  <si>
    <t>1016 MAHOGANY BV SE</t>
  </si>
  <si>
    <t>475 NORTHMOUNT DR NW</t>
  </si>
  <si>
    <t>80 LEGACY REACH CR SE</t>
  </si>
  <si>
    <t>122 HAWKSTONE DR NW</t>
  </si>
  <si>
    <t>79 CORNER MEADOWS VI NE</t>
  </si>
  <si>
    <t>48 LEGACY REACH VW SE</t>
  </si>
  <si>
    <t>726 KINGSMERE CR SW</t>
  </si>
  <si>
    <t>21 COVETTE BA NE</t>
  </si>
  <si>
    <t>46 HADDOCK RD SW</t>
  </si>
  <si>
    <t>2006 17 AV NW</t>
  </si>
  <si>
    <t>4638 83 ST NW</t>
  </si>
  <si>
    <t>106 SKYVIEW SHORES CR NE</t>
  </si>
  <si>
    <t>27 CITYSCAPE WY NE</t>
  </si>
  <si>
    <t>822 5 AV NE</t>
  </si>
  <si>
    <t>11 CORNERBROOK GA NE</t>
  </si>
  <si>
    <t>31 SADDLEBROOK WY NE</t>
  </si>
  <si>
    <t>79 HOMESTEAD GV NE</t>
  </si>
  <si>
    <t>56 HAZELWOOD CR SW</t>
  </si>
  <si>
    <t>117 MARTINRIDGE CR NE</t>
  </si>
  <si>
    <t>4555 72 ST NW</t>
  </si>
  <si>
    <t>13 SUNVALE CR SE</t>
  </si>
  <si>
    <t>759 WALGROVE BV SE</t>
  </si>
  <si>
    <t>39 SADDLELAKE HE NE</t>
  </si>
  <si>
    <t>1917 24 AV NW</t>
  </si>
  <si>
    <t>473 78 AV NE</t>
  </si>
  <si>
    <t>748 PINECLIFF RD NE</t>
  </si>
  <si>
    <t>37 WALCREST WY SE</t>
  </si>
  <si>
    <t>1414 RUSSELL RD NE</t>
  </si>
  <si>
    <t>747 ERIN WOODS DR SE</t>
  </si>
  <si>
    <t>202 COVEBROOK CO NE</t>
  </si>
  <si>
    <t>2212 23A ST SW</t>
  </si>
  <si>
    <t>3420 37 ST SW</t>
  </si>
  <si>
    <t>275 MASTERS RO SE</t>
  </si>
  <si>
    <t>1508 50 ST SE</t>
  </si>
  <si>
    <t>68 REDSTONE LI NE</t>
  </si>
  <si>
    <t>393 SADDLELAKE DR NE</t>
  </si>
  <si>
    <t>11 RIVERWOOD CL SE</t>
  </si>
  <si>
    <t>177 RED EMBERS PL NE</t>
  </si>
  <si>
    <t>286 CORNERSTONE HT NE</t>
  </si>
  <si>
    <t>68 SADDLELAKE MR NE</t>
  </si>
  <si>
    <t>158 CREEKSIDE DR SW</t>
  </si>
  <si>
    <t>1319 CHILD AV NE</t>
  </si>
  <si>
    <t>17 WALGROVE ME SE</t>
  </si>
  <si>
    <t>197 LUCAS CR NW</t>
  </si>
  <si>
    <t>122 HOMESTEAD PA NE</t>
  </si>
  <si>
    <t>2132 58 AV SW</t>
  </si>
  <si>
    <t>127 SETON HE SE</t>
  </si>
  <si>
    <t>115 SETON GD SE</t>
  </si>
  <si>
    <t>307 GLAMORGAN CR SW</t>
  </si>
  <si>
    <t>2020 HOME RD NW</t>
  </si>
  <si>
    <t>101 ROYAL BIRCH CR NW</t>
  </si>
  <si>
    <t>113 RED EMBERS PL NE</t>
  </si>
  <si>
    <t>4 SADDLELAKE LI NE</t>
  </si>
  <si>
    <t>181 CREEKSIDE DR SW</t>
  </si>
  <si>
    <t>26 SADDLELAKE PL NE</t>
  </si>
  <si>
    <t>5724 MADIGAN DR NE</t>
  </si>
  <si>
    <t>128 SADDLELAND CL NE</t>
  </si>
  <si>
    <t>131 COPPERPOND CV SE</t>
  </si>
  <si>
    <t>244 NORMANDY DR SW</t>
  </si>
  <si>
    <t>2207 25 AV NW</t>
  </si>
  <si>
    <t>935 CORNER MEADOWS WY NE</t>
  </si>
  <si>
    <t>363 WOLF CREEK WY SE</t>
  </si>
  <si>
    <t>7919 MASTERS BV SE</t>
  </si>
  <si>
    <t>668 LIVINGSTON WY NE</t>
  </si>
  <si>
    <t>108 12A ST NE</t>
  </si>
  <si>
    <t>166 SHERWOOD MT NW</t>
  </si>
  <si>
    <t>349 LEGACY REACH CI SE</t>
  </si>
  <si>
    <t>24 RED EMBERS TC NE</t>
  </si>
  <si>
    <t>2433 CHICOUTIMI DR NW</t>
  </si>
  <si>
    <t>2431 40 ST SE</t>
  </si>
  <si>
    <t>866 LIVINGSTON WY NE</t>
  </si>
  <si>
    <t>99 TARINGTON PL NE</t>
  </si>
  <si>
    <t>580 CORNERSTONE AV NE</t>
  </si>
  <si>
    <t>398 CANTRELL DR SW</t>
  </si>
  <si>
    <t>61 SAVANNA LI NE</t>
  </si>
  <si>
    <t>76 NOLANCREST MR NW</t>
  </si>
  <si>
    <t>112 CORNER MEADOWS GA NE</t>
  </si>
  <si>
    <t>850 HARVEST HILLS DR NE</t>
  </si>
  <si>
    <t>5616 BUCKTHORN RD NW</t>
  </si>
  <si>
    <t>2823 29 ST SW</t>
  </si>
  <si>
    <t>8912 34 AV NW</t>
  </si>
  <si>
    <t>43 HUNTSTROM RD NE</t>
  </si>
  <si>
    <t>560 LYSANDER DR SE</t>
  </si>
  <si>
    <t>247 PRESTWICK ME SE</t>
  </si>
  <si>
    <t>301 MARTIN CROSSING PL NE</t>
  </si>
  <si>
    <t>89 MARTINVALLEY RD NE</t>
  </si>
  <si>
    <t>128 VAN HORNE CR NE</t>
  </si>
  <si>
    <t>6085 MARTINGROVE RD NE</t>
  </si>
  <si>
    <t>48 CALHOUN CM NE</t>
  </si>
  <si>
    <t>95 EVANSBOROUGH CR NW</t>
  </si>
  <si>
    <t>86 EVANSPARK TC NW</t>
  </si>
  <si>
    <t>270 CORNERSTONE MR NE</t>
  </si>
  <si>
    <t>4523 FORMAN CR SE</t>
  </si>
  <si>
    <t>174 CARRINGSBY WY NW</t>
  </si>
  <si>
    <t>58 CARRINGVUE DR NW</t>
  </si>
  <si>
    <t>474 SADDLELAKE DR NE</t>
  </si>
  <si>
    <t>46 REDSTONE CV NE</t>
  </si>
  <si>
    <t>2708 46 ST SE</t>
  </si>
  <si>
    <t>412 CORNERSTONE PS NE</t>
  </si>
  <si>
    <t>47 EDGERIDGE CI NW</t>
  </si>
  <si>
    <t>337 SCHOONER CV NW</t>
  </si>
  <si>
    <t>498 SAVANNA WY NE</t>
  </si>
  <si>
    <t>48 NOLANLAKE PT NW</t>
  </si>
  <si>
    <t>1032 CORNERSTONE ST NE</t>
  </si>
  <si>
    <t>199 PANTON RD NW</t>
  </si>
  <si>
    <t>557 MASTERS RD SE</t>
  </si>
  <si>
    <t>133 RED EMBERS PL NE</t>
  </si>
  <si>
    <t>66 LUCAS CR NW</t>
  </si>
  <si>
    <t>248 CORNER MEADOWS WY NE</t>
  </si>
  <si>
    <t>116 EVERGLEN RD SW</t>
  </si>
  <si>
    <t>5 RED SKY PH NE</t>
  </si>
  <si>
    <t>502 SAVANNA WY NE</t>
  </si>
  <si>
    <t>1635 6A ST NW</t>
  </si>
  <si>
    <t>47 MASTERS MR SE</t>
  </si>
  <si>
    <t>142 RED EMBERS MR NE</t>
  </si>
  <si>
    <t>170 SETON HE SE</t>
  </si>
  <si>
    <t>204 RANCH ESTATES PL NW</t>
  </si>
  <si>
    <t>118 SETON GV SE</t>
  </si>
  <si>
    <t>31 SETON RI SE</t>
  </si>
  <si>
    <t>47 WALDEN PL SE</t>
  </si>
  <si>
    <t>183 HOWSE DR NE</t>
  </si>
  <si>
    <t>71 NOLANLAKE VW NW</t>
  </si>
  <si>
    <t>109 TREELINE AV SW</t>
  </si>
  <si>
    <t>76 RED EMBERS PL NE</t>
  </si>
  <si>
    <t>680 MARTINDALE BV NE</t>
  </si>
  <si>
    <t>71 HYSLOP DR SW</t>
  </si>
  <si>
    <t>252 COVEPARK RI NE</t>
  </si>
  <si>
    <t>4515 VANDERGRIFT CR NW</t>
  </si>
  <si>
    <t>37 LUCAS RI NW</t>
  </si>
  <si>
    <t>3730 16 AV SE</t>
  </si>
  <si>
    <t>22 CORNER MEADOWS GV NE</t>
  </si>
  <si>
    <t>27 SHERWOOD PA NW</t>
  </si>
  <si>
    <t>121 CITADEL ESTATES TC NW</t>
  </si>
  <si>
    <t>2411 22A ST NW</t>
  </si>
  <si>
    <t>62 LUCAS CR NW</t>
  </si>
  <si>
    <t>8 SUNMOUNT GD SE</t>
  </si>
  <si>
    <t>193 UNION AV SE</t>
  </si>
  <si>
    <t>172 HOTCHKISS GA SE</t>
  </si>
  <si>
    <t>224 EVANSVIEW RD NW</t>
  </si>
  <si>
    <t>198 COUGARSTONE CL SW</t>
  </si>
  <si>
    <t>3911 14 AV NE</t>
  </si>
  <si>
    <t>2222 44 ST NW</t>
  </si>
  <si>
    <t>170 CREEKSIDE DR SW</t>
  </si>
  <si>
    <t>217 CRIMSON RIDGE PL NW</t>
  </si>
  <si>
    <t>61 SETON TC SE</t>
  </si>
  <si>
    <t>532 17 AV NE</t>
  </si>
  <si>
    <t>104 WHITEHORN CR NE</t>
  </si>
  <si>
    <t>101 SAGE BANK CR NW</t>
  </si>
  <si>
    <t>20897 MAIN ST SE</t>
  </si>
  <si>
    <t>117 CARRINGSBY AV NW</t>
  </si>
  <si>
    <t>18 CORNERBROOK MR NE</t>
  </si>
  <si>
    <t>75 REDSTONE RD NE</t>
  </si>
  <si>
    <t>194 HOWSE DR NE</t>
  </si>
  <si>
    <t>96 RED EMBERS MR NE</t>
  </si>
  <si>
    <t>209 CREEKSIDE DR SW</t>
  </si>
  <si>
    <t>2405 43 ST SE</t>
  </si>
  <si>
    <t>2420 36 ST SE</t>
  </si>
  <si>
    <t>119 EVANSGLEN CI NW</t>
  </si>
  <si>
    <t>20577 MAIN ST SE</t>
  </si>
  <si>
    <t>1284 NORTHMOUNT DR NW</t>
  </si>
  <si>
    <t>181 CARRINGSBY WY NW</t>
  </si>
  <si>
    <t>1066 COPPERFIELD BV SE</t>
  </si>
  <si>
    <t>1348 CORNERSTONE WY NE</t>
  </si>
  <si>
    <t>52 HOWSE HT NE</t>
  </si>
  <si>
    <t>308 PINEGREEN CL NE</t>
  </si>
  <si>
    <t>205 SAVANNA CL NE</t>
  </si>
  <si>
    <t>226 COPPERFIELD ME SE</t>
  </si>
  <si>
    <t>45 WALDEN CL SE</t>
  </si>
  <si>
    <t>1325 39 ST SE</t>
  </si>
  <si>
    <t>60 LUCAS ST NW</t>
  </si>
  <si>
    <t>101 AUBURN GLEN GD SE</t>
  </si>
  <si>
    <t>39 LUCAS BV NW</t>
  </si>
  <si>
    <t>19 AMBLETON ST NW</t>
  </si>
  <si>
    <t>1058 COPPERFIELD BV SE</t>
  </si>
  <si>
    <t>28 COVINGTON ME NE</t>
  </si>
  <si>
    <t>245 SAGE MEADOWS PA NW</t>
  </si>
  <si>
    <t>182 CREEKSIDE DR SW</t>
  </si>
  <si>
    <t>236 CORNERSTONE MR NE</t>
  </si>
  <si>
    <t>63 CARRINGSBY AV NW</t>
  </si>
  <si>
    <t>10 RED SKY WK NE</t>
  </si>
  <si>
    <t>30 TARALEA WY NE</t>
  </si>
  <si>
    <t>100 HOWSE TC NE</t>
  </si>
  <si>
    <t>217 CREEKSIDE DR SW</t>
  </si>
  <si>
    <t>5020 VICEROY DR NW</t>
  </si>
  <si>
    <t>110 CORNERSTONE CI NE</t>
  </si>
  <si>
    <t>3907 CENTRE B ST NW</t>
  </si>
  <si>
    <t>164 WALCREST BV SE</t>
  </si>
  <si>
    <t>86 CARRINGVUE MR NW</t>
  </si>
  <si>
    <t>48 SETON GV SE</t>
  </si>
  <si>
    <t>609 REDSTONE DR NE</t>
  </si>
  <si>
    <t>10835 SACRAMENTO DR SW</t>
  </si>
  <si>
    <t>806 69 AV SW</t>
  </si>
  <si>
    <t>11763 CANFIELD RD SW</t>
  </si>
  <si>
    <t>1074 COPPERFIELD BV SE</t>
  </si>
  <si>
    <t>3715 KERRYDALE RD SW</t>
  </si>
  <si>
    <t>52 CORNER MEADOWS HE NE</t>
  </si>
  <si>
    <t>80 TREELINE MR SW</t>
  </si>
  <si>
    <t>1112 38 ST SE</t>
  </si>
  <si>
    <t>167 SHERVIEW GV NW</t>
  </si>
  <si>
    <t>2008 17 AV NW</t>
  </si>
  <si>
    <t>531 NORTHMOUNT DR NW</t>
  </si>
  <si>
    <t>100 MASTERS GR SE</t>
  </si>
  <si>
    <t>288 WHITWORTH WY NE</t>
  </si>
  <si>
    <t>115 KINCORA GLEN RD NW</t>
  </si>
  <si>
    <t>518 MASTERS RD SE</t>
  </si>
  <si>
    <t>68 RED EMBERS PL NE</t>
  </si>
  <si>
    <t>367 WOLF CREEK WY SE</t>
  </si>
  <si>
    <t>108 21 ST NW</t>
  </si>
  <si>
    <t>139 SAVANNA GV NE</t>
  </si>
  <si>
    <t>2739 17 ST SE</t>
  </si>
  <si>
    <t>4399 26 AV SE</t>
  </si>
  <si>
    <t>192 SIGNATURE CL SW</t>
  </si>
  <si>
    <t>15 LUCAS BV NW</t>
  </si>
  <si>
    <t>14882 1 ST NE</t>
  </si>
  <si>
    <t>643 75 AV NW</t>
  </si>
  <si>
    <t>39 TUSCANY RIDGE HT NW</t>
  </si>
  <si>
    <t>17 SAGE BLUFF PL NW</t>
  </si>
  <si>
    <t>1235 CORNERSTONE BV NE</t>
  </si>
  <si>
    <t>7519 HUNTERVIEW DR NW</t>
  </si>
  <si>
    <t>180 HOWSE AV NE</t>
  </si>
  <si>
    <t>214 BLACKTHORN RD NE</t>
  </si>
  <si>
    <t>8 SADDLELAKE GD NE</t>
  </si>
  <si>
    <t>140 FONDA DR SE</t>
  </si>
  <si>
    <t>1543 PANATELLA BV NW</t>
  </si>
  <si>
    <t>124 REDSTONE VI NE</t>
  </si>
  <si>
    <t>1610 42 ST SW</t>
  </si>
  <si>
    <t>12124 CANFIELD RD SW</t>
  </si>
  <si>
    <t>1234 BERKLEY DR NW</t>
  </si>
  <si>
    <t>16 RANCHLANDS CR NW</t>
  </si>
  <si>
    <t>161 UNION AV SE</t>
  </si>
  <si>
    <t>1149 10 ST SE</t>
  </si>
  <si>
    <t>12 LEGACY GLEN LI SE</t>
  </si>
  <si>
    <t>1838 RANGEVIEW DR SE</t>
  </si>
  <si>
    <t>236 NORMANDY DR SW</t>
  </si>
  <si>
    <t>7416 25 ST SE</t>
  </si>
  <si>
    <t>1516 50 ST SE</t>
  </si>
  <si>
    <t>31 CASTLEDALE CR NE</t>
  </si>
  <si>
    <t>44 COUNTRY HILLS MR NW</t>
  </si>
  <si>
    <t>27 ATLANTA CR SE</t>
  </si>
  <si>
    <t>101 TREELINE MR SW</t>
  </si>
  <si>
    <t>108 SILVERADO RANGE CL SW</t>
  </si>
  <si>
    <t>10303 8 ST SW</t>
  </si>
  <si>
    <t>231 AUBURN GLEN DR SE</t>
  </si>
  <si>
    <t>283 TARAVISTA ST NE</t>
  </si>
  <si>
    <t>4716 21 ST SW</t>
  </si>
  <si>
    <t>161 SAVANNA GD NE</t>
  </si>
  <si>
    <t>71 LUCAS CR NW</t>
  </si>
  <si>
    <t>711 LIVINGSTON WY NE</t>
  </si>
  <si>
    <t>420 REDSTONE GV NE</t>
  </si>
  <si>
    <t>116 CORNER MEADOWS GA NE</t>
  </si>
  <si>
    <t>4819 BENSON RD NW</t>
  </si>
  <si>
    <t>92 RED EMBERS MR NE</t>
  </si>
  <si>
    <t>22 CORNERBROOK MR NE</t>
  </si>
  <si>
    <t>242 CITYSCAPE GD NE</t>
  </si>
  <si>
    <t>124 RED EMBERS PL NE</t>
  </si>
  <si>
    <t>219 MARGATE CL NE</t>
  </si>
  <si>
    <t>7703 39 AV NW</t>
  </si>
  <si>
    <t>40 PRESTWICK CV SE</t>
  </si>
  <si>
    <t>311 NOLAN HILL BV NW</t>
  </si>
  <si>
    <t>19 SILVERADO SKIES LN SW</t>
  </si>
  <si>
    <t>79 EVANSGLEN CI NW</t>
  </si>
  <si>
    <t>293 WALDEN SQ SE</t>
  </si>
  <si>
    <t>27 LUCAS CR NW</t>
  </si>
  <si>
    <t>2817 12 AV SE</t>
  </si>
  <si>
    <t>11 CORNER MEADOWS CM NE</t>
  </si>
  <si>
    <t>4928 GRAHAM DR SW</t>
  </si>
  <si>
    <t>73 EDITH ME NW</t>
  </si>
  <si>
    <t>319 CORNER MEADOWS AV NE</t>
  </si>
  <si>
    <t>117 CARRINGVUE MR NW</t>
  </si>
  <si>
    <t>80 FALMEAD RD NE</t>
  </si>
  <si>
    <t>222 SADDLECREEK CO NE</t>
  </si>
  <si>
    <t>301 RED SKY WY NE</t>
  </si>
  <si>
    <t>44 LEGACY REACH CR SE</t>
  </si>
  <si>
    <t>277 SAVANNA WY NE</t>
  </si>
  <si>
    <t>429 36 AV NW</t>
  </si>
  <si>
    <t>90 SETON GV SE</t>
  </si>
  <si>
    <t>14850 1 ST NE</t>
  </si>
  <si>
    <t>4211 VILLA CR NW</t>
  </si>
  <si>
    <t>184 LUCAS CM NW</t>
  </si>
  <si>
    <t>1091 SETON CI SE</t>
  </si>
  <si>
    <t>40 FYFFE RD SE</t>
  </si>
  <si>
    <t>34 MARTINVIEW CR NE</t>
  </si>
  <si>
    <t>508 CORNERSTONE AV NE</t>
  </si>
  <si>
    <t>288 EVANSBOROUGH WY NW</t>
  </si>
  <si>
    <t>125 72 AV NE</t>
  </si>
  <si>
    <t>325 COVECREEK CL NE</t>
  </si>
  <si>
    <t>1099 SETON CI SE</t>
  </si>
  <si>
    <t>159 CITYSIDE PA NE</t>
  </si>
  <si>
    <t>1340 CORNERSTONE WY NE</t>
  </si>
  <si>
    <t>48 CREEKSTONE DR SW</t>
  </si>
  <si>
    <t>112 21 ST NW</t>
  </si>
  <si>
    <t>1212 16 ST NE</t>
  </si>
  <si>
    <t>85 BRIGHTONCREST HT SE</t>
  </si>
  <si>
    <t>148 SADDLECREST PA NE</t>
  </si>
  <si>
    <t>147 RIVERGLEN CR SE</t>
  </si>
  <si>
    <t>4747 26 AV SW</t>
  </si>
  <si>
    <t>380 FALTON DR NE</t>
  </si>
  <si>
    <t>1625 40 ST SW</t>
  </si>
  <si>
    <t>23 DOVERVILLE WY SE</t>
  </si>
  <si>
    <t>784 SETON CI SE</t>
  </si>
  <si>
    <t>433 CHAPARRAL DR SE</t>
  </si>
  <si>
    <t>154 CREEKSIDE DR SW</t>
  </si>
  <si>
    <t>138 RED EMBERS MR NE</t>
  </si>
  <si>
    <t>6407 20 ST SE</t>
  </si>
  <si>
    <t>508 78 AV SW</t>
  </si>
  <si>
    <t>146 BELMONT DR SW</t>
  </si>
  <si>
    <t>271 HOWSE DR NE</t>
  </si>
  <si>
    <t>177 LIVINGSTON VW NE</t>
  </si>
  <si>
    <t>153 WEST GROVE PT SW</t>
  </si>
  <si>
    <t>109 SETON MR SE</t>
  </si>
  <si>
    <t>19 EVANSPARK TC NW</t>
  </si>
  <si>
    <t>452 72 AV NE</t>
  </si>
  <si>
    <t>123 42 AV NW</t>
  </si>
  <si>
    <t>1011 40 AV NW</t>
  </si>
  <si>
    <t>159 WHITESTONE CR NE</t>
  </si>
  <si>
    <t>391 COPPERHEAD WY SE</t>
  </si>
  <si>
    <t>196 BELMONT TC SW</t>
  </si>
  <si>
    <t>372 CARRINGVUE PL NW</t>
  </si>
  <si>
    <t>73 RED EMBERS PL NE</t>
  </si>
  <si>
    <t>99 SETON GD SE</t>
  </si>
  <si>
    <t>21 MARTINDALE DR NE</t>
  </si>
  <si>
    <t>605 21 AV NW</t>
  </si>
  <si>
    <t>89 BRIDLERIDGE VW SW</t>
  </si>
  <si>
    <t>939 CORNER MEADOWS WY NE</t>
  </si>
  <si>
    <t>315 SAGE BLUFF DR NW</t>
  </si>
  <si>
    <t>1636 6 ST NW</t>
  </si>
  <si>
    <t>71 CARRINGSBY AV NW</t>
  </si>
  <si>
    <t>5 MARQUIS CM SE</t>
  </si>
  <si>
    <t>257 WESTMINSTER DR SW</t>
  </si>
  <si>
    <t>467 CRANFORD DR SE</t>
  </si>
  <si>
    <t>94 LEGACY WOODS CI SE</t>
  </si>
  <si>
    <t>53 MARQUIS PL SE</t>
  </si>
  <si>
    <t>728 WALGROVE BV SE</t>
  </si>
  <si>
    <t>305 SADDLELAKE DR NE</t>
  </si>
  <si>
    <t>5304 TEMPLE DR NE</t>
  </si>
  <si>
    <t>6089 MARTINGROVE RD NE</t>
  </si>
  <si>
    <t>2812 RICHMOND RD SW</t>
  </si>
  <si>
    <t>240 LUCAS AV NW</t>
  </si>
  <si>
    <t>471 TUSCANY RIDGE HT NW</t>
  </si>
  <si>
    <t>180 RIVERBROOK RD SE</t>
  </si>
  <si>
    <t>7418 202 AV SE</t>
  </si>
  <si>
    <t>1504 20 ST NW</t>
  </si>
  <si>
    <t>2359 22A ST NW</t>
  </si>
  <si>
    <t>2408 1 AV NW</t>
  </si>
  <si>
    <t>40 TEMPLEBY DR NE</t>
  </si>
  <si>
    <t>1233 COPPERFIELD BV SE</t>
  </si>
  <si>
    <t>206 CORAL REEF MR NE</t>
  </si>
  <si>
    <t>1083 SETON CI SE</t>
  </si>
  <si>
    <t>131 HOMESTEAD DR NE</t>
  </si>
  <si>
    <t>111 CASTLEBROOK DR NE</t>
  </si>
  <si>
    <t>7403 21 ST SE</t>
  </si>
  <si>
    <t>7 BAKER CR NW</t>
  </si>
  <si>
    <t>627 EVANSTON DR NW</t>
  </si>
  <si>
    <t>2812 36 ST SW</t>
  </si>
  <si>
    <t>204 RIVERBROOK WY SE</t>
  </si>
  <si>
    <t>2626 34 ST SW</t>
  </si>
  <si>
    <t>523 SAVANNA LD NE</t>
  </si>
  <si>
    <t>2518 SOUTHWOOD DR SE</t>
  </si>
  <si>
    <t>147 PANORAMA HILLS LN NW</t>
  </si>
  <si>
    <t>157 SAVANNA CL NE</t>
  </si>
  <si>
    <t>137 UNION AV SE</t>
  </si>
  <si>
    <t>264 CORNERSTONE GV NE</t>
  </si>
  <si>
    <t>281 SETON CI SE</t>
  </si>
  <si>
    <t>138 ROYAL BIRCH CI NW</t>
  </si>
  <si>
    <t>2404 25 AV NW</t>
  </si>
  <si>
    <t>68 CORNERSTONE LI NE</t>
  </si>
  <si>
    <t>8911 46 ST NE</t>
  </si>
  <si>
    <t>21 HIDDEN RANCH HL NW</t>
  </si>
  <si>
    <t>943 NORTHMOUNT DR NW</t>
  </si>
  <si>
    <t>67 NOLANCREST MR NW</t>
  </si>
  <si>
    <t>4831 NORTH HAVEN DR NW</t>
  </si>
  <si>
    <t>213 CREEKSIDE DR SW</t>
  </si>
  <si>
    <t>303 SHERVIEW GV NW</t>
  </si>
  <si>
    <t>77 CRANSTON DR SE</t>
  </si>
  <si>
    <t>25 EDITH GA NW</t>
  </si>
  <si>
    <t>5 SAGE BLUFF PL NW</t>
  </si>
  <si>
    <t>70 TARACOVE ESTATE DR NE</t>
  </si>
  <si>
    <t>2784 SIGNAL HILL DR SW</t>
  </si>
  <si>
    <t>1839 39 ST SE</t>
  </si>
  <si>
    <t>1919 14 AV NE</t>
  </si>
  <si>
    <t>28 EDITH GA NW</t>
  </si>
  <si>
    <t>3 MACEWAN MEADOW LI NW</t>
  </si>
  <si>
    <t>1 CITADEL FOREST LI NW</t>
  </si>
  <si>
    <t>70 CALHOUN CR NE</t>
  </si>
  <si>
    <t>34 BELMONT CR SW</t>
  </si>
  <si>
    <t>50 CITYSIDE RI NE</t>
  </si>
  <si>
    <t>1114 NINGA RD NW</t>
  </si>
  <si>
    <t>130 EVANSCREST RD NW</t>
  </si>
  <si>
    <t>437 15 AV NE</t>
  </si>
  <si>
    <t>1636 7A ST NW</t>
  </si>
  <si>
    <t>189 EVANSDALE LD NW</t>
  </si>
  <si>
    <t>254 CORNERSTONE AV NE</t>
  </si>
  <si>
    <t>75 EVANSFIELD RD NW</t>
  </si>
  <si>
    <t>22 COPPERHEAD WY SE</t>
  </si>
  <si>
    <t>100 BERKLEY RI NW</t>
  </si>
  <si>
    <t>131 27 AV NW</t>
  </si>
  <si>
    <t>20 BRIDLERIDGE LN SW</t>
  </si>
  <si>
    <t>23 HUNTER ST NW</t>
  </si>
  <si>
    <t>2 SNOWDON CR SW</t>
  </si>
  <si>
    <t>125 HARVEST HILLS WY NE</t>
  </si>
  <si>
    <t>6 SADDLELAKE HE NE</t>
  </si>
  <si>
    <t>240 MADEIRA CR NE</t>
  </si>
  <si>
    <t>173 DOUGLASVIEW RI SE</t>
  </si>
  <si>
    <t>4639 22 AV NW</t>
  </si>
  <si>
    <t>2402 40 ST SE</t>
  </si>
  <si>
    <t>915 LIVINGSTON WY NE</t>
  </si>
  <si>
    <t>228 9 AV NE</t>
  </si>
  <si>
    <t>4608 82 ST NW</t>
  </si>
  <si>
    <t>52 SHERWOOD GA NW</t>
  </si>
  <si>
    <t>1736 19 AV NW</t>
  </si>
  <si>
    <t>62 SADDLEPEACE RD NE</t>
  </si>
  <si>
    <t>57 COPPERHEAD RD SE</t>
  </si>
  <si>
    <t>96 MT COPPER GR SE</t>
  </si>
  <si>
    <t>125 RED EMBERS PL NE</t>
  </si>
  <si>
    <t>23 CAMBRIAN DR NW</t>
  </si>
  <si>
    <t>39 RUNDLELAWN CO NE</t>
  </si>
  <si>
    <t>158 SETON GV SE</t>
  </si>
  <si>
    <t>203 SHAWINIGAN WY SW</t>
  </si>
  <si>
    <t>269 WALDEN SQ SE</t>
  </si>
  <si>
    <t>4735 RUNDLEHORN DR NE</t>
  </si>
  <si>
    <t>1075 COPPERFIELD BV SE</t>
  </si>
  <si>
    <t>49 25 AV SW</t>
  </si>
  <si>
    <t>1095 SETON CI SE</t>
  </si>
  <si>
    <t>511 29 ST NW</t>
  </si>
  <si>
    <t>364 SADDLELAKE DR NE</t>
  </si>
  <si>
    <t>207 KINCORA GLEN ME NW</t>
  </si>
  <si>
    <t>180 NOLANCREST CI NW</t>
  </si>
  <si>
    <t>69 SAVANNA LI NE</t>
  </si>
  <si>
    <t>174 TARALAKE WY NE</t>
  </si>
  <si>
    <t>4543 72 ST NW</t>
  </si>
  <si>
    <t>651 MARINE DR SE</t>
  </si>
  <si>
    <t>5748 DALMEAD CR NW</t>
  </si>
  <si>
    <t>8 SAGE BLUFF HT NW</t>
  </si>
  <si>
    <t>209 SADDLECREST WY NE</t>
  </si>
  <si>
    <t>45 MARTIN CROSSING CV NE</t>
  </si>
  <si>
    <t>3919 RUNDLEHORN DR NE</t>
  </si>
  <si>
    <t>3756 36 AV SW</t>
  </si>
  <si>
    <t>68 RED EMBERS MR NE</t>
  </si>
  <si>
    <t>395 COPPERHEAD WY SE</t>
  </si>
  <si>
    <t>240 CORAL SPRINGS PL NE</t>
  </si>
  <si>
    <t>320 LYNNVIEW CR SE</t>
  </si>
  <si>
    <t>4123 CHARLESWOOD DR NW</t>
  </si>
  <si>
    <t>14676 1 ST NE</t>
  </si>
  <si>
    <t>2163 19 ST NW</t>
  </si>
  <si>
    <t>205 TARACOVE RD NE</t>
  </si>
  <si>
    <t>178 CREEKSIDE DR SW</t>
  </si>
  <si>
    <t>72 CARRINGSBY MR NW</t>
  </si>
  <si>
    <t>5716 LAYZELL RD SW</t>
  </si>
  <si>
    <t>151 HAMPSHIRE CL NW</t>
  </si>
  <si>
    <t>2428 CHICOUTIMI DR NW</t>
  </si>
  <si>
    <t>31 COVEPARK ME NE</t>
  </si>
  <si>
    <t>47 LUCAS BV NW</t>
  </si>
  <si>
    <t>240 WASCANA CR SE</t>
  </si>
  <si>
    <t>32 EDITH GA NW</t>
  </si>
  <si>
    <t>285 MARTINDALE BV NE</t>
  </si>
  <si>
    <t>476 CORNERSTONE AV NE</t>
  </si>
  <si>
    <t>21 COPPERHEAD RD SE</t>
  </si>
  <si>
    <t>70 WALCREST WY SE</t>
  </si>
  <si>
    <t>52 DEERBOW CI SE</t>
  </si>
  <si>
    <t>37 RED EMBERS PL NE</t>
  </si>
  <si>
    <t>699 WALGROVE BV SE</t>
  </si>
  <si>
    <t>3879 CORNERSTONE BV NE</t>
  </si>
  <si>
    <t>224 RIVERBEND DR SE</t>
  </si>
  <si>
    <t>1581 HIDDEN CREEK WY NW</t>
  </si>
  <si>
    <t>79 CITYSCAPE GV NE</t>
  </si>
  <si>
    <t>601 CORNER MEADOWS WY NE</t>
  </si>
  <si>
    <t>52 CORNERBROOK VW NE</t>
  </si>
  <si>
    <t>924 LAKE BONAVISTA GR SE</t>
  </si>
  <si>
    <t>155 WALCREST WY SE</t>
  </si>
  <si>
    <t>4410 17 AV NW</t>
  </si>
  <si>
    <t>201 HAMPTONS GV NW</t>
  </si>
  <si>
    <t>3919 25 AV SW</t>
  </si>
  <si>
    <t>96 REDSTONE VI NE</t>
  </si>
  <si>
    <t>72 NOLANFIELD CR NW</t>
  </si>
  <si>
    <t>70 LUCAS TC NW</t>
  </si>
  <si>
    <t>97 HOWSE CM NE</t>
  </si>
  <si>
    <t>47 COVECREEK PL NE</t>
  </si>
  <si>
    <t>558 PANAMOUNT BV NW</t>
  </si>
  <si>
    <t>372 NORSEMAN RD NW</t>
  </si>
  <si>
    <t>3806 202 AV SE</t>
  </si>
  <si>
    <t>163 SETON HE SE</t>
  </si>
  <si>
    <t>260 ROWMONT BV NW</t>
  </si>
  <si>
    <t>320 28 AV NE</t>
  </si>
  <si>
    <t>528 30 AV NE</t>
  </si>
  <si>
    <t>42 MARTHA'S CL NE</t>
  </si>
  <si>
    <t>1636 8 ST NW</t>
  </si>
  <si>
    <t>161 CREEKSIDE DR SW</t>
  </si>
  <si>
    <t>105 EDITH GA NW</t>
  </si>
  <si>
    <t>241 CALHOUN CM NE</t>
  </si>
  <si>
    <t>139 SADDLELAKE WY NE</t>
  </si>
  <si>
    <t>30 MASTERS GR SE</t>
  </si>
  <si>
    <t>40 CRESTBROOK WY SW</t>
  </si>
  <si>
    <t>20 SADDLEFIELD RD NE</t>
  </si>
  <si>
    <t>126 PANATELLA PR NW</t>
  </si>
  <si>
    <t>266 WALCREST WY SE</t>
  </si>
  <si>
    <t>221 CARRINGVUE MR NW</t>
  </si>
  <si>
    <t>47 SAVANNA DR NE</t>
  </si>
  <si>
    <t>1232 BERKLEY DR NW</t>
  </si>
  <si>
    <t>1245 REGAL CR NE</t>
  </si>
  <si>
    <t>720 SEATTLE DR SW</t>
  </si>
  <si>
    <t>5303 BANNERMAN DR NW</t>
  </si>
  <si>
    <t>1007 RUNDLECAIRN WY NE</t>
  </si>
  <si>
    <t>20573 MAIN ST SE</t>
  </si>
  <si>
    <t>243 CRESTRIDGE HL SW</t>
  </si>
  <si>
    <t>7443 20 ST SE</t>
  </si>
  <si>
    <t>76 EVANSCREST PL NW</t>
  </si>
  <si>
    <t>471 WALGROVE WY SE</t>
  </si>
  <si>
    <t>243 FOREST WY SE</t>
  </si>
  <si>
    <t>815 78 AV NW</t>
  </si>
  <si>
    <t>135 ASPEN SUMMIT BV SW</t>
  </si>
  <si>
    <t>159 WALCREST WY SE</t>
  </si>
  <si>
    <t>9529 HIDDEN VALLEY DR NW</t>
  </si>
  <si>
    <t>121 SADDLELAKE GR NE</t>
  </si>
  <si>
    <t>123 MADEIRA PL NE</t>
  </si>
  <si>
    <t>307 QUEEN TAMARA WY SE</t>
  </si>
  <si>
    <t>20564 MAIN ST SE</t>
  </si>
  <si>
    <t>7423 25 ST SE</t>
  </si>
  <si>
    <t>16 ELVEDEN BA SW</t>
  </si>
  <si>
    <t>158 CARRINGSBY WY NW</t>
  </si>
  <si>
    <t>56 SHAWGLEN RD SW</t>
  </si>
  <si>
    <t>3323 42 ST SW</t>
  </si>
  <si>
    <t>112 AMBLETON ST NW</t>
  </si>
  <si>
    <t>551 CORNERSTONE AV NE</t>
  </si>
  <si>
    <t>2311 MACKAY RD NW</t>
  </si>
  <si>
    <t>923 PINECLIFF DR NE</t>
  </si>
  <si>
    <t>150 SETON GV SE</t>
  </si>
  <si>
    <t>20560 MAIN ST SE</t>
  </si>
  <si>
    <t>713 42 ST SE</t>
  </si>
  <si>
    <t>173 LISSINGTON DR SW</t>
  </si>
  <si>
    <t>296 NOLANCREST CI NW</t>
  </si>
  <si>
    <t>153 HOWSE AV NE</t>
  </si>
  <si>
    <t>1333 CORNERSTONE WY NE</t>
  </si>
  <si>
    <t>6911 TEMPLE DR NE</t>
  </si>
  <si>
    <t>101 RED EMBERS PL NE</t>
  </si>
  <si>
    <t>5814 DALGLEISH RD NW</t>
  </si>
  <si>
    <t>150 CREEKSIDE DR SW</t>
  </si>
  <si>
    <t>167 WALCREST WY SE</t>
  </si>
  <si>
    <t>82 LUCAS CR NW</t>
  </si>
  <si>
    <t>67 SETON GD SE</t>
  </si>
  <si>
    <t>173 CREEKSIDE DR SW</t>
  </si>
  <si>
    <t>532 CORNERSTONE AV NE</t>
  </si>
  <si>
    <t>8 SETON TC SE</t>
  </si>
  <si>
    <t>292 WALCREST WY SE</t>
  </si>
  <si>
    <t>70 SAVANNA VI NE</t>
  </si>
  <si>
    <t>125 SETON TC SE</t>
  </si>
  <si>
    <t>67 BEACONSFIELD CR NW</t>
  </si>
  <si>
    <t>612 MARIPOSA PL NE</t>
  </si>
  <si>
    <t>28 CORNERBROOK GA NE</t>
  </si>
  <si>
    <t>239 SADDLEMEAD RD NE</t>
  </si>
  <si>
    <t>3905 CENTRE B ST NW</t>
  </si>
  <si>
    <t>1419 41 ST SW</t>
  </si>
  <si>
    <t>623 34 AV NE</t>
  </si>
  <si>
    <t>52 LUCAS ST NW</t>
  </si>
  <si>
    <t>124 CORNER MEADOWS GA NE</t>
  </si>
  <si>
    <t>161 CARRINGSBY WY NW</t>
  </si>
  <si>
    <t>4003 36 ST NW</t>
  </si>
  <si>
    <t>1353 CORNERSTONE WY NE</t>
  </si>
  <si>
    <t>2 SANDRINGHAM WY NW</t>
  </si>
  <si>
    <t>8130 13 ST NW</t>
  </si>
  <si>
    <t>2158 47 AV SW</t>
  </si>
  <si>
    <t>192 CREEKSTONE SQ SW</t>
  </si>
  <si>
    <t>2611 24 ST NW</t>
  </si>
  <si>
    <t>344 CORNERGATE RO NE</t>
  </si>
  <si>
    <t>88 SETON GD SE</t>
  </si>
  <si>
    <t>163 FALDALE CL NE</t>
  </si>
  <si>
    <t>9259 SADDLEBROOK DR NE</t>
  </si>
  <si>
    <t>380 CARRINGVUE PL NW</t>
  </si>
  <si>
    <t>1520 36 ST SE</t>
  </si>
  <si>
    <t>398 SILVERADO WY SW</t>
  </si>
  <si>
    <t>955 RENFREW DR NE</t>
  </si>
  <si>
    <t>111 INVERNESS LN SE</t>
  </si>
  <si>
    <t>382 EVANSTON WY NW</t>
  </si>
  <si>
    <t>235 SAVANNA BV NE</t>
  </si>
  <si>
    <t>43 LUCAS BV NW</t>
  </si>
  <si>
    <t>36 CORNERBROOK CM NE</t>
  </si>
  <si>
    <t>28 CRANBERRY WY SE</t>
  </si>
  <si>
    <t>222 CORNERSTONE RD NE</t>
  </si>
  <si>
    <t>2817A 12 AV SE</t>
  </si>
  <si>
    <t>131 SHERWOOD HL NW</t>
  </si>
  <si>
    <t>120 RED EMBERS PL NE</t>
  </si>
  <si>
    <t>8608 BERWICK RD NW</t>
  </si>
  <si>
    <t>4012 3 ST NW</t>
  </si>
  <si>
    <t>56 CORNERSTONE CR NE</t>
  </si>
  <si>
    <t>7613 37 AV NW</t>
  </si>
  <si>
    <t>79 ASPEN SUMMIT VW SW</t>
  </si>
  <si>
    <t>7106 TEMPLE DR NE</t>
  </si>
  <si>
    <t>233 MAGNOLIA TC SE</t>
  </si>
  <si>
    <t>148 CASTLEBROOK RI NE</t>
  </si>
  <si>
    <t>26 MARTINRIDGE WY NE</t>
  </si>
  <si>
    <t>8 ABINGDON CO NE</t>
  </si>
  <si>
    <t>519 CORNERSTONE AV NE</t>
  </si>
  <si>
    <t>42 ELGIN DR SE</t>
  </si>
  <si>
    <t>199 CORNERBROOK GA NE</t>
  </si>
  <si>
    <t>2832 12 AV NW</t>
  </si>
  <si>
    <t>105 NORTHMOUNT DR NW</t>
  </si>
  <si>
    <t>507 13 AV NE</t>
  </si>
  <si>
    <t>1236 CORNERSTONE WY NE</t>
  </si>
  <si>
    <t>1120 31 AV NW</t>
  </si>
  <si>
    <t>250 ALEXANDRIA GR SW</t>
  </si>
  <si>
    <t>177 CREEKSIDE DR SW</t>
  </si>
  <si>
    <t>159 SETON GD SE</t>
  </si>
  <si>
    <t>188 SILVERGROVE WY NW</t>
  </si>
  <si>
    <t>718 SAVANNA LD NE</t>
  </si>
  <si>
    <t>193 SHAWFIELD RD SW</t>
  </si>
  <si>
    <t>2517 4 AV NW</t>
  </si>
  <si>
    <t>850 AUBURN BAY BV SE</t>
  </si>
  <si>
    <t>258 DOUGLAS GLEN HE SE</t>
  </si>
  <si>
    <t>456 18 AV NE</t>
  </si>
  <si>
    <t>67 CARRINGSBY AV NW</t>
  </si>
  <si>
    <t>1253 COPPERFIELD BV SE</t>
  </si>
  <si>
    <t>111 WHITEVIEW PL NE</t>
  </si>
  <si>
    <t>44 HOWSE CR NE</t>
  </si>
  <si>
    <t>5210 DALHOUSIE DR NW</t>
  </si>
  <si>
    <t>206 KINCORA GLEN RI NW</t>
  </si>
  <si>
    <t>107 HOMESTEAD DR NE</t>
  </si>
  <si>
    <t>47 CORNERBROOK GA NE</t>
  </si>
  <si>
    <t>8 MASTERS LD SE</t>
  </si>
  <si>
    <t>125 CORNER MEADOWS PA NE</t>
  </si>
  <si>
    <t>146 CREEKSIDE DR SW</t>
  </si>
  <si>
    <t>3636 DOVER RIDGE DR SE</t>
  </si>
  <si>
    <t>308 GREENFIELD RD NE</t>
  </si>
  <si>
    <t>52 CORNER MEADOWS GA NE</t>
  </si>
  <si>
    <t>55 SADDLELAKE MR NE</t>
  </si>
  <si>
    <t>12 CORNER GLEN AV NE</t>
  </si>
  <si>
    <t>1412 RUSSELL RD NE</t>
  </si>
  <si>
    <t>68 MARTIN CROSSING CR NE</t>
  </si>
  <si>
    <t>77 RED EMBERS PL NE</t>
  </si>
  <si>
    <t>511 CANTRELL DR SW</t>
  </si>
  <si>
    <t>223 SADDLECREEK CO NE</t>
  </si>
  <si>
    <t>44 EDGEVALLEY PL NW</t>
  </si>
  <si>
    <t>5232 22 AV NW</t>
  </si>
  <si>
    <t>30 LUCAS TC NW</t>
  </si>
  <si>
    <t>64 CORNER MEADOWS GA NE</t>
  </si>
  <si>
    <t>2415 RICHMOND RD SW</t>
  </si>
  <si>
    <t>12 AMBLETON ST NW</t>
  </si>
  <si>
    <t>26 CORNER MEADOWS GV NE</t>
  </si>
  <si>
    <t>8131 36 AV NW</t>
  </si>
  <si>
    <t>2830 43 ST SW</t>
  </si>
  <si>
    <t>360 CORNERSTONE PS NE</t>
  </si>
  <si>
    <t>3831 VARSITY DR NW</t>
  </si>
  <si>
    <t>176 FALDALE CL NE</t>
  </si>
  <si>
    <t>157 SAVANNA GD NE</t>
  </si>
  <si>
    <t>20881 MAIN ST SE</t>
  </si>
  <si>
    <t>124 BRIGHTONCREST PT SE</t>
  </si>
  <si>
    <t>256 MAGNOLIA HE SE</t>
  </si>
  <si>
    <t>27 COACH MANOR TC SW</t>
  </si>
  <si>
    <t>14 ROYAL BIRCH HL NW</t>
  </si>
  <si>
    <t>121 SETON TC SE</t>
  </si>
  <si>
    <t>100 ASPEN ACRES MR SW</t>
  </si>
  <si>
    <t>141 BRIGHTONWOODS GR SE</t>
  </si>
  <si>
    <t>52 SETON GV SE</t>
  </si>
  <si>
    <t>108 CORNER MEADOWS GA NE</t>
  </si>
  <si>
    <t>94 SADDLEMEAD CL NE</t>
  </si>
  <si>
    <t>59 LUCAS TC NW</t>
  </si>
  <si>
    <t>343 WHITEVIEW RD NE</t>
  </si>
  <si>
    <t>1005 MCKINNON DR NE</t>
  </si>
  <si>
    <t>470 SADDLELAKE DR NE</t>
  </si>
  <si>
    <t>1948 26 AV SW</t>
  </si>
  <si>
    <t>708 WALGROVE BV SE</t>
  </si>
  <si>
    <t>703 WALGROVE BV SE</t>
  </si>
  <si>
    <t>392 WHITWORTH WY NE</t>
  </si>
  <si>
    <t>9927 SCURFIELD DR NW</t>
  </si>
  <si>
    <t>4 COPPERPOND LN SE</t>
  </si>
  <si>
    <t>187 CREEKSTONE WY SW</t>
  </si>
  <si>
    <t>52 CARRINGVUE ST NW</t>
  </si>
  <si>
    <t>254 ARBOUR LAKE VW NW</t>
  </si>
  <si>
    <t>68 CORNER MEADOWS HE NE</t>
  </si>
  <si>
    <t>169 ASPEN SUMMIT CI SW</t>
  </si>
  <si>
    <t>2436 CRESTWOOD RD SE</t>
  </si>
  <si>
    <t>129 CORNER MEADOWS GA NE</t>
  </si>
  <si>
    <t>156 MARTIN CROSSING MR NE</t>
  </si>
  <si>
    <t>280 LUCAS AV NW</t>
  </si>
  <si>
    <t>47 HOWSE RI NE</t>
  </si>
  <si>
    <t>56 CORNERSTONE PA NE</t>
  </si>
  <si>
    <t>3324 UNDERHILL DR NW</t>
  </si>
  <si>
    <t>20556 MAIN ST SE</t>
  </si>
  <si>
    <t>134 DOUGLASVIEW RI SE</t>
  </si>
  <si>
    <t>425 NOLAN HILL BV NW</t>
  </si>
  <si>
    <t>218 AQUILA DR NW</t>
  </si>
  <si>
    <t>4508 4 AV SE</t>
  </si>
  <si>
    <t>430 CORNER MEADOWS WY NE</t>
  </si>
  <si>
    <t>351 WOLF CREEK WY SE</t>
  </si>
  <si>
    <t>1108 38 ST SE</t>
  </si>
  <si>
    <t>30 ASPEN SUMMIT CL SW</t>
  </si>
  <si>
    <t>315 HAWKDALE BA NW</t>
  </si>
  <si>
    <t>6128 THISTLE PL NE</t>
  </si>
  <si>
    <t>116 AMBLETON ST NW</t>
  </si>
  <si>
    <t>1098 COPPERFIELD BV SE</t>
  </si>
  <si>
    <t>1629 39 ST SW</t>
  </si>
  <si>
    <t>4728 21 ST SW</t>
  </si>
  <si>
    <t>1836 13 AV NW</t>
  </si>
  <si>
    <t>136 CORNER MEADOWS GA NE</t>
  </si>
  <si>
    <t>471 NORTHMOUNT DR NW</t>
  </si>
  <si>
    <t>140 CORNER MEADOWS GA NE</t>
  </si>
  <si>
    <t>1636 6A ST NW</t>
  </si>
  <si>
    <t>89 BRIDLEWOOD ST SW</t>
  </si>
  <si>
    <t>3964 CORNERSTONE BV NE</t>
  </si>
  <si>
    <t>74 LAVENDER MR SE</t>
  </si>
  <si>
    <t>15320 1 ST SE</t>
  </si>
  <si>
    <t>275 WOLF CREEK WY SE</t>
  </si>
  <si>
    <t>256 CORNERSTONE GV NE</t>
  </si>
  <si>
    <t>621 19 ST NW</t>
  </si>
  <si>
    <t>177 HARVEST ROSE CI NE</t>
  </si>
  <si>
    <t>248 CORNERSTONE GV NE</t>
  </si>
  <si>
    <t>1131 BERKLEY DR NW</t>
  </si>
  <si>
    <t>92 TARALEA GD NE</t>
  </si>
  <si>
    <t>293 CORNER MEADOWS WY NE</t>
  </si>
  <si>
    <t>228 LUCAS CR NW</t>
  </si>
  <si>
    <t>108 AMBLETON ST NW</t>
  </si>
  <si>
    <t>513 78 AV NW</t>
  </si>
  <si>
    <t>375 COPPERHEAD WY SE</t>
  </si>
  <si>
    <t>229 COPPERLEAF WY SE</t>
  </si>
  <si>
    <t>1137 MARTINDALE BV NE</t>
  </si>
  <si>
    <t>28 RED EMBERS SQ NE</t>
  </si>
  <si>
    <t>191 SHERVIEW GV NW</t>
  </si>
  <si>
    <t>822 CORNERSTONE WY NE</t>
  </si>
  <si>
    <t>1344 CORNERSTONE WY NE</t>
  </si>
  <si>
    <t>45 SKYVIEW SHORES CR NE</t>
  </si>
  <si>
    <t>1082 COPPERFIELD BV SE</t>
  </si>
  <si>
    <t>5 ROYAL BIRCH HL NW</t>
  </si>
  <si>
    <t>168 RED EMBERS PL NE</t>
  </si>
  <si>
    <t>3731 37 ST NW</t>
  </si>
  <si>
    <t>72 ABINGDON WY NE</t>
  </si>
  <si>
    <t>165 UNION AV SE</t>
  </si>
  <si>
    <t>4204 10 AV SW</t>
  </si>
  <si>
    <t>270 HARVEST HILLS CO NE</t>
  </si>
  <si>
    <t>118 SETON GD SE</t>
  </si>
  <si>
    <t>280 SETON VI SE</t>
  </si>
  <si>
    <t>1127 39 ST SW</t>
  </si>
  <si>
    <t>124 CALIFORNIA PL NE</t>
  </si>
  <si>
    <t>16 SACKVILLE DR SW</t>
  </si>
  <si>
    <t>177 EVANSCREEK CO NW</t>
  </si>
  <si>
    <t>9087 SCURFIELD DR NW</t>
  </si>
  <si>
    <t>2433 6 AV NW</t>
  </si>
  <si>
    <t>136 CARRINGSBY AV NW</t>
  </si>
  <si>
    <t>28 MARTINDALE CR NE</t>
  </si>
  <si>
    <t>71 EVANSFIELD RI NW</t>
  </si>
  <si>
    <t>173 SAGE BLUFF CL NW</t>
  </si>
  <si>
    <t>512 RUNDLERIDGE DR NE</t>
  </si>
  <si>
    <t>163 CASTLEBROOK WY NE</t>
  </si>
  <si>
    <t>128 CORNER MEADOWS GA NE</t>
  </si>
  <si>
    <t>34 CRANBERRY AV SE</t>
  </si>
  <si>
    <t>108 CARRINGSBY MR NW</t>
  </si>
  <si>
    <t>14 SILVERADO SKIES CR SW</t>
  </si>
  <si>
    <t>72 SAGE MEADOWS CI NW</t>
  </si>
  <si>
    <t>56 CORNERSTONE GR NE</t>
  </si>
  <si>
    <t>309 CALHOUN CM NE</t>
  </si>
  <si>
    <t>41 CORNER MEADOWS GD NE</t>
  </si>
  <si>
    <t>279 WOLF CREEK WY SE</t>
  </si>
  <si>
    <t>83 MARBANK WY NE</t>
  </si>
  <si>
    <t>3807 COLLINGWOOD DR NW</t>
  </si>
  <si>
    <t>187 LIVINGSTON AV NE</t>
  </si>
  <si>
    <t>119 WHITMAN CR NE</t>
  </si>
  <si>
    <t>214 18 AV NE</t>
  </si>
  <si>
    <t>113 SETONSTONE GR SE</t>
  </si>
  <si>
    <t>727 WALGROVE BV SE</t>
  </si>
  <si>
    <t>33 SETON GV SE</t>
  </si>
  <si>
    <t>9 BELMONT GR SW</t>
  </si>
  <si>
    <t>117 SETON MR SE</t>
  </si>
  <si>
    <t>1509 STRATHCONA DR SW</t>
  </si>
  <si>
    <t>206 148 AV NW</t>
  </si>
  <si>
    <t>3920 202 AV SE</t>
  </si>
  <si>
    <t>91 SETON HE SE</t>
  </si>
  <si>
    <t>249 WALDEN SQ SE</t>
  </si>
  <si>
    <t>4348 WHITEHORN DR NE</t>
  </si>
  <si>
    <t>2717 BRECKEN RD NW</t>
  </si>
  <si>
    <t>71 MARTHA'S MEADOW CL NE</t>
  </si>
  <si>
    <t>84 LUCAS ST NW</t>
  </si>
  <si>
    <t>121 RED EMBERS PL NE</t>
  </si>
  <si>
    <t>6368 33 AV NW</t>
  </si>
  <si>
    <t>59 SHERVIEW GV NW</t>
  </si>
  <si>
    <t>8527 48 AV NW</t>
  </si>
  <si>
    <t>6 ROSSDALE RD SW</t>
  </si>
  <si>
    <t>128 RED EMBERS PL NE</t>
  </si>
  <si>
    <t>3419 MORLEY TR NW</t>
  </si>
  <si>
    <t>80 CARRINGSBY MR NW</t>
  </si>
  <si>
    <t>364 SUNLAKE RD SE</t>
  </si>
  <si>
    <t>57 HAMPSTEAD ME NW</t>
  </si>
  <si>
    <t>199 MAHOGANY PS SE</t>
  </si>
  <si>
    <t>11571 DOUGLAS WOODS RI SE</t>
  </si>
  <si>
    <t>76 CASTLERIDGE WY NE</t>
  </si>
  <si>
    <t>138 NOLANCREST RI NW</t>
  </si>
  <si>
    <t>129 SETON MR SE</t>
  </si>
  <si>
    <t>1070 COPPERFIELD BV SE</t>
  </si>
  <si>
    <t>179 KINCORA MR NW</t>
  </si>
  <si>
    <t>112 EDITH GA NW</t>
  </si>
  <si>
    <t>2219 LINCOLN DR SW</t>
  </si>
  <si>
    <t>4120 MARLBOROUGH DR NE</t>
  </si>
  <si>
    <t>70 CORNERSTONE RO NE</t>
  </si>
  <si>
    <t>81 NOLANCREST GR NW</t>
  </si>
  <si>
    <t>114 AMBLEHURST GD NW</t>
  </si>
  <si>
    <t>28 LEGACY GLEN LI SE</t>
  </si>
  <si>
    <t>1083 COPPERFIELD BV SE</t>
  </si>
  <si>
    <t>4843 87 AV NE</t>
  </si>
  <si>
    <t>113 HOUNSLOW DR NW</t>
  </si>
  <si>
    <t>11205 HARVEST WOOD RD NE</t>
  </si>
  <si>
    <t>140 CORNER MEADOWS WY NE</t>
  </si>
  <si>
    <t>321 SAGE MEADOWS CI NW</t>
  </si>
  <si>
    <t>2017 BIRCH CR SE</t>
  </si>
  <si>
    <t>20 SHERWOOD PA NW</t>
  </si>
  <si>
    <t>116 PANATELLA MR NW</t>
  </si>
  <si>
    <t>435 REDSTONE DR NE</t>
  </si>
  <si>
    <t>139 HOMESTEAD PA NE</t>
  </si>
  <si>
    <t>21 NOLANFIELD PT NW</t>
  </si>
  <si>
    <t>113 SADDLEFIELD CR NE</t>
  </si>
  <si>
    <t>87 CORNERSTONE AV NE</t>
  </si>
  <si>
    <t>125 CORNER MEADOWS GA NE</t>
  </si>
  <si>
    <t>84 NOLANHURST CR NW</t>
  </si>
  <si>
    <t>220 MASTERS CV SE</t>
  </si>
  <si>
    <t>716 ALDERWOOD PL SE</t>
  </si>
  <si>
    <t>211 56 AV NE</t>
  </si>
  <si>
    <t>177 AMBLEHURST RI NW</t>
  </si>
  <si>
    <t>128 SAVANNA CL NE</t>
  </si>
  <si>
    <t>61 RED EMBERS PL NE</t>
  </si>
  <si>
    <t>1010 HUNTERHAVEN RD NW</t>
  </si>
  <si>
    <t>226 AQUILA DR NW</t>
  </si>
  <si>
    <t>132 CORNER GLEN CR NE</t>
  </si>
  <si>
    <t>367 SADDLEBROOK WY NE</t>
  </si>
  <si>
    <t>115 EVANSCOVE HT NW</t>
  </si>
  <si>
    <t>64 RED EMBERS MR NE</t>
  </si>
  <si>
    <t>5323 5 AV SE</t>
  </si>
  <si>
    <t>523 MARTINDALE DR NE</t>
  </si>
  <si>
    <t>379 MIDLAKE BV SE</t>
  </si>
  <si>
    <t>84 RANCHERO RI NW</t>
  </si>
  <si>
    <t>154 EVANSCREST PL NW</t>
  </si>
  <si>
    <t>317 31 AV NE</t>
  </si>
  <si>
    <t>4216 8 AV SE</t>
  </si>
  <si>
    <t>24 EDITH GA NW</t>
  </si>
  <si>
    <t>3692 CORNERSTONE BV NE</t>
  </si>
  <si>
    <t>8208 ELBOW DR SW</t>
  </si>
  <si>
    <t>4807 DALHART RD NW</t>
  </si>
  <si>
    <t>48 CARRINGSBY MR NW</t>
  </si>
  <si>
    <t>394 MAITLAND HL NE</t>
  </si>
  <si>
    <t>601 NOLAN HILL BV NW</t>
  </si>
  <si>
    <t>22 HOWSE RO NE</t>
  </si>
  <si>
    <t>477 LIVINGSTON VW NE</t>
  </si>
  <si>
    <t>122 EVANSCREST TC NW</t>
  </si>
  <si>
    <t>1435 1A ST NW</t>
  </si>
  <si>
    <t>2216 16 ST NW</t>
  </si>
  <si>
    <t>7704 5 ST SW</t>
  </si>
  <si>
    <t>116 PANAMOUNT VI NW</t>
  </si>
  <si>
    <t>4010 3 ST NW</t>
  </si>
  <si>
    <t>1102 COPPERFIELD BV SE</t>
  </si>
  <si>
    <t>75 PANAMOUNT CI NW</t>
  </si>
  <si>
    <t>49 RED SKY TC NE</t>
  </si>
  <si>
    <t>2215 LINCOLN DR SW</t>
  </si>
  <si>
    <t>3428 CEDARILLE DR SW</t>
  </si>
  <si>
    <t>160 HOWSE AV NE</t>
  </si>
  <si>
    <t>7713 36 AV NW</t>
  </si>
  <si>
    <t>727 RANCHVIEW CI NW</t>
  </si>
  <si>
    <t>45 SADDLELAKE GD NE</t>
  </si>
  <si>
    <t>185 TARAWOOD CL NE</t>
  </si>
  <si>
    <t>9 MASTERS RO SE</t>
  </si>
  <si>
    <t>221 LUCAS CR NW</t>
  </si>
  <si>
    <t>15 CORNERSTONE AV NE</t>
  </si>
  <si>
    <t>145 AMBLESIDE HL NW</t>
  </si>
  <si>
    <t>72 MASTERS RO SE</t>
  </si>
  <si>
    <t>151 SAVANNA WY NE</t>
  </si>
  <si>
    <t>1279 CORNERSTONE WY NE</t>
  </si>
  <si>
    <t>29 RED EMBERS PL NE</t>
  </si>
  <si>
    <t>240 SADDLECREST BV NE</t>
  </si>
  <si>
    <t>2411 32 ST SW</t>
  </si>
  <si>
    <t>1232 BANTRY ST NE</t>
  </si>
  <si>
    <t>8320 BOWNESS RD NW</t>
  </si>
  <si>
    <t>724 WALGROVE BV SE</t>
  </si>
  <si>
    <t>4303 45 ST SW</t>
  </si>
  <si>
    <t>150 WOLF CREEK RI SE</t>
  </si>
  <si>
    <t>779 TARADALE DR NE</t>
  </si>
  <si>
    <t>14874 1 ST NE</t>
  </si>
  <si>
    <t>187 HOWSE LN NE</t>
  </si>
  <si>
    <t>195 HOWSE LN NE</t>
  </si>
  <si>
    <t>419 29 AV NE</t>
  </si>
  <si>
    <t>1014 MAHOGANY BV SE</t>
  </si>
  <si>
    <t>2522 10 AV SE</t>
  </si>
  <si>
    <t>3332 41 ST SW</t>
  </si>
  <si>
    <t>78 MARTHA'S MEADOW DR NE</t>
  </si>
  <si>
    <t>235 UNION AV SE</t>
  </si>
  <si>
    <t>249 22 AV NW</t>
  </si>
  <si>
    <t>22 SAGE BERRY WY NW</t>
  </si>
  <si>
    <t>148 SADDLECREST CI NE</t>
  </si>
  <si>
    <t>241 COPPERLEAF WY SE</t>
  </si>
  <si>
    <t>135 SETON GD SE</t>
  </si>
  <si>
    <t>168 SKYVIEW SHORES MR NE</t>
  </si>
  <si>
    <t>81 CORNER MEADOWS GA NE</t>
  </si>
  <si>
    <t>904 20 AV SE</t>
  </si>
  <si>
    <t>347 WOLF CREEK WY SE</t>
  </si>
  <si>
    <t>115 CITYSIDE CO NE</t>
  </si>
  <si>
    <t>20 ROWLEY CM NW</t>
  </si>
  <si>
    <t>41 CREEKSTONE DR SW</t>
  </si>
  <si>
    <t>5205 20 ST SW</t>
  </si>
  <si>
    <t>32 FALTON CL NE</t>
  </si>
  <si>
    <t>15 RUNDLESON WY NE</t>
  </si>
  <si>
    <t>139 CORNERSTONE PS NE</t>
  </si>
  <si>
    <t>60 CORNER MEADOWS GA NE</t>
  </si>
  <si>
    <t>5 SADDLELAKE LN NE</t>
  </si>
  <si>
    <t>7619 22 ST SE</t>
  </si>
  <si>
    <t>316 CRANBERRY CI SE</t>
  </si>
  <si>
    <t>20696 MAIN ST SE</t>
  </si>
  <si>
    <t>73 GALBRAITH DR SW</t>
  </si>
  <si>
    <t>502 9 AV NE</t>
  </si>
  <si>
    <t>110 CORNERBROOK MR NE</t>
  </si>
  <si>
    <t>575 CORNERSTONE AV NE</t>
  </si>
  <si>
    <t>427 CANTRELL DR SW</t>
  </si>
  <si>
    <t>1728 HIDDEN CREEK WY NW</t>
  </si>
  <si>
    <t>2111 2 ST SW</t>
  </si>
  <si>
    <t>91 RUNDLESON WY NE</t>
  </si>
  <si>
    <t>2827 BRECKEN RD NW</t>
  </si>
  <si>
    <t>41 COPPERHEAD RD SE</t>
  </si>
  <si>
    <t>535 24 AV NW</t>
  </si>
  <si>
    <t>66 CREEKSTONE SQ SW</t>
  </si>
  <si>
    <t>1747 42 ST NE</t>
  </si>
  <si>
    <t>1341 CORNERSTONE WY NE</t>
  </si>
  <si>
    <t>202 SETON GV SE</t>
  </si>
  <si>
    <t>35 CORNERBROOK AV NE</t>
  </si>
  <si>
    <t>137 CORNER MEADOWS GA NE</t>
  </si>
  <si>
    <t>88 AMBLETON ST NW</t>
  </si>
  <si>
    <t>20 PANORAMA HILLS HE NW</t>
  </si>
  <si>
    <t>154 SETON GV SE</t>
  </si>
  <si>
    <t>55 LUCAS BV NW</t>
  </si>
  <si>
    <t>167 HOWSE LN NE</t>
  </si>
  <si>
    <t>527 26 AV NW</t>
  </si>
  <si>
    <t>20592 MAIN ST SE</t>
  </si>
  <si>
    <t>203 MIDLAWN CL SE</t>
  </si>
  <si>
    <t>15236 DEER RUN DR SE</t>
  </si>
  <si>
    <t>50 CORNERSTONE RO NE</t>
  </si>
  <si>
    <t>79 SAGE BLUFF GR NW</t>
  </si>
  <si>
    <t>3523 41 ST SW</t>
  </si>
  <si>
    <t>101 MILLVIEW PA SW</t>
  </si>
  <si>
    <t>8 MACEWAN PARK RD NW</t>
  </si>
  <si>
    <t>171 WALCREST WY SE</t>
  </si>
  <si>
    <t>175 SPRINGBOROUGH WY SW</t>
  </si>
  <si>
    <t>1419 31 ST SW</t>
  </si>
  <si>
    <t>126 SETON GV SE</t>
  </si>
  <si>
    <t>74 LUCAS TC NW</t>
  </si>
  <si>
    <t>735 WALGROVE BV SE</t>
  </si>
  <si>
    <t>175 SHAWGLEN RD SW</t>
  </si>
  <si>
    <t>22 CORNERSTONE RD NE</t>
  </si>
  <si>
    <t>135 CORNERSTONE AV NE</t>
  </si>
  <si>
    <t>83 SADDLELAND CR NE</t>
  </si>
  <si>
    <t>25 RED EMBERS PL NE</t>
  </si>
  <si>
    <t>35 WESTON RI SW</t>
  </si>
  <si>
    <t>1004 ABBOTSFORD DR NE</t>
  </si>
  <si>
    <t>35 SADDLEBROOK GD NE</t>
  </si>
  <si>
    <t>147 CORNERBROOK MR NE</t>
  </si>
  <si>
    <t>27 CORNERBROOK GA NE</t>
  </si>
  <si>
    <t>61 SIERRA VISTA CL SW</t>
  </si>
  <si>
    <t>128 WHITEVIEW PL NE</t>
  </si>
  <si>
    <t>818 68 AV SW</t>
  </si>
  <si>
    <t>44 CORNERBROOK GA NE</t>
  </si>
  <si>
    <t>2527 16A ST NW</t>
  </si>
  <si>
    <t>9515 3 ST SE</t>
  </si>
  <si>
    <t>269 LIVINGSTON VW NW</t>
  </si>
  <si>
    <t>56 WINSTON DR SW</t>
  </si>
  <si>
    <t>277 CORNERSTONE MR NE</t>
  </si>
  <si>
    <t>704 THORNHILL DR NW</t>
  </si>
  <si>
    <t>430 40 ST NE</t>
  </si>
  <si>
    <t>52 ABINGDON RD NE</t>
  </si>
  <si>
    <t>2624 34 ST SW</t>
  </si>
  <si>
    <t>83 SHERVIEW GV NW</t>
  </si>
  <si>
    <t>535 9 AV NE</t>
  </si>
  <si>
    <t>20596 MAIN ST SE</t>
  </si>
  <si>
    <t>46 LUCAS WY NW</t>
  </si>
  <si>
    <t>818 CORNER MEADOWS WY NE</t>
  </si>
  <si>
    <t>41 CITYSPRING CM NE</t>
  </si>
  <si>
    <t>2804 41 ST SW</t>
  </si>
  <si>
    <t>36 HUTTON CR SW</t>
  </si>
  <si>
    <t>84 RED EMBERS MR NE</t>
  </si>
  <si>
    <t>145 CORNER MEADOWS PA NE</t>
  </si>
  <si>
    <t>446 HUNTINGTON WY NE</t>
  </si>
  <si>
    <t>108 KINCORA GLEN RI NW</t>
  </si>
  <si>
    <t>3411 2 ST NW</t>
  </si>
  <si>
    <t>755 WALGROVE BV SE</t>
  </si>
  <si>
    <t>1229 COPPERFIELD BV SE</t>
  </si>
  <si>
    <t>720 WALGROVE BV SE</t>
  </si>
  <si>
    <t>2632 34 ST SW</t>
  </si>
  <si>
    <t>175 SADDLELAKE TC NE</t>
  </si>
  <si>
    <t>172 ROYAL OAK TC NW</t>
  </si>
  <si>
    <t>103 CORNERSTONE AV NE</t>
  </si>
  <si>
    <t>230 CORNERSTONE AV NE</t>
  </si>
  <si>
    <t>6008 4 ST NE</t>
  </si>
  <si>
    <t>16 SHERWOOD CM NW</t>
  </si>
  <si>
    <t>135 SETON HE SE</t>
  </si>
  <si>
    <t>222 AQUILA DR NW</t>
  </si>
  <si>
    <t>4 FALLINGWORTH BA NE</t>
  </si>
  <si>
    <t>488 DISCOVERY PL SW</t>
  </si>
  <si>
    <t>162 SETON GV SE</t>
  </si>
  <si>
    <t>174 LUCAS CR NW</t>
  </si>
  <si>
    <t>7424 21 ST SE</t>
  </si>
  <si>
    <t>68 CITYLINE PT NE</t>
  </si>
  <si>
    <t>20529 MAIN ST SE</t>
  </si>
  <si>
    <t>11 PANATELLA RI NW</t>
  </si>
  <si>
    <t>2404 39 ST NE</t>
  </si>
  <si>
    <t>10175 46 ST NE</t>
  </si>
  <si>
    <t>742 SAVANNA LD NE</t>
  </si>
  <si>
    <t>75 LUCAS CR NW</t>
  </si>
  <si>
    <t>33 SADDLELAKE GV NE</t>
  </si>
  <si>
    <t>23 STRADWICK RI SW</t>
  </si>
  <si>
    <t>22 SAGE BLUFF VW NW</t>
  </si>
  <si>
    <t>1349 CORNERSTONE WY NE</t>
  </si>
  <si>
    <t>37 HAWKLAND CR NW</t>
  </si>
  <si>
    <t>356 CORNERGATE RO NE</t>
  </si>
  <si>
    <t>703 TAVENDER RD NW</t>
  </si>
  <si>
    <t>27 SETON GD SE</t>
  </si>
  <si>
    <t>140 HOWSE RD NE</t>
  </si>
  <si>
    <t>367 FALMERE RD NE</t>
  </si>
  <si>
    <t>983 CORNER MEADOWS WY NE</t>
  </si>
  <si>
    <t>266 CORNERSTONE CR NE</t>
  </si>
  <si>
    <t>4004 14 AV SE</t>
  </si>
  <si>
    <t>336 NOLANCREST HT NW</t>
  </si>
  <si>
    <t>137 CORNER MEADOWS PA NE</t>
  </si>
  <si>
    <t>3916 202 AV SE</t>
  </si>
  <si>
    <t>42 CITYSCAPE HE NE</t>
  </si>
  <si>
    <t>1128 35 ST SE</t>
  </si>
  <si>
    <t>290 CORNERSTONE MR NE</t>
  </si>
  <si>
    <t>130 TARADALE DR NE</t>
  </si>
  <si>
    <t>320 MIDLAKE BV SE</t>
  </si>
  <si>
    <t>70 SETON RD SE</t>
  </si>
  <si>
    <t>96 EDITH GA NW</t>
  </si>
  <si>
    <t>3608 CENTRE B ST NW</t>
  </si>
  <si>
    <t>384 CARRINGVUE PL NW</t>
  </si>
  <si>
    <t>193 SAGE BLUFF RI NW</t>
  </si>
  <si>
    <t>96 NOLANHURST WY NW</t>
  </si>
  <si>
    <t>50 SETON CM SE</t>
  </si>
  <si>
    <t>165 CALHOUN CM NE</t>
  </si>
  <si>
    <t>1079 SETON CI SE</t>
  </si>
  <si>
    <t>190 LUCAS CR NW</t>
  </si>
  <si>
    <t>1137 REGENT CR NE</t>
  </si>
  <si>
    <t>52 CARRINGSBY MR NW</t>
  </si>
  <si>
    <t>123 LIVINGSTON AV NE</t>
  </si>
  <si>
    <t>7228 FLEETWOOD DR SE</t>
  </si>
  <si>
    <t>4528 84 AV NE</t>
  </si>
  <si>
    <t>71 SADDLELAND CR NE</t>
  </si>
  <si>
    <t>2125 1 AV NW</t>
  </si>
  <si>
    <t>7004 20A ST SE</t>
  </si>
  <si>
    <t>119 ROYAL BIRCH MR NW</t>
  </si>
  <si>
    <t>45 COPPERHEAD RD SE</t>
  </si>
  <si>
    <t>13 TREELINE AV SW</t>
  </si>
  <si>
    <t>1116 38 ST SE</t>
  </si>
  <si>
    <t>140 SAGE BLUFF MR NW</t>
  </si>
  <si>
    <t>226 CORNERSTONE AV NE</t>
  </si>
  <si>
    <t>198 SETON GV SE</t>
  </si>
  <si>
    <t>27 SADDLEBROOK ME NE</t>
  </si>
  <si>
    <t>10 CORNER MEADOWS GD NE</t>
  </si>
  <si>
    <t>210 CORNERSTONE HT NE</t>
  </si>
  <si>
    <t>137 HOWSE AV NE</t>
  </si>
  <si>
    <t>291 AQUILA DR NW</t>
  </si>
  <si>
    <t>174 COVEMEADOW CR NE</t>
  </si>
  <si>
    <t>368 CARRINGVUE PL NW</t>
  </si>
  <si>
    <t>3656 CORNERSTONE BV NE</t>
  </si>
  <si>
    <t>848 RIVERBEND DR SE</t>
  </si>
  <si>
    <t>827 104 AV SW</t>
  </si>
  <si>
    <t>34 PANORAMA HILLS CL NW</t>
  </si>
  <si>
    <t>4427 20 AV NW</t>
  </si>
  <si>
    <t>39 HOMESTEAD GV NE</t>
  </si>
  <si>
    <t>41 SAVANNA VI NE</t>
  </si>
  <si>
    <t>187 HOMESTEAD DR NE</t>
  </si>
  <si>
    <t>68 CITYSCAPE VW NE</t>
  </si>
  <si>
    <t>3924 202 AV SE</t>
  </si>
  <si>
    <t>4792 RUNDLEWOOD DR NE</t>
  </si>
  <si>
    <t>3715 39 ST NE</t>
  </si>
  <si>
    <t>27 HOWSE RI NE</t>
  </si>
  <si>
    <t>183 CREEKSTONE WY SW</t>
  </si>
  <si>
    <t>38 CRANBERRY CL SE</t>
  </si>
  <si>
    <t>3716 BROOKLYN CR NW</t>
  </si>
  <si>
    <t>36 TARARIDGE DR NE</t>
  </si>
  <si>
    <t>4635 82 ST NW</t>
  </si>
  <si>
    <t>1337 CORNERSTONE WY NE</t>
  </si>
  <si>
    <t>108 SAVANNA GD NE</t>
  </si>
  <si>
    <t>4411 BOWNESS RD NW</t>
  </si>
  <si>
    <t>153 COPPERSTONE GV SE</t>
  </si>
  <si>
    <t>36 LEGACY REACH CR SE</t>
  </si>
  <si>
    <t>91 MAPLEGLADE CL SE</t>
  </si>
  <si>
    <t>173 EVERWOODS CL SW</t>
  </si>
  <si>
    <t>115 KINCORA DR NW</t>
  </si>
  <si>
    <t>406 8 ST NE</t>
  </si>
  <si>
    <t>27 RED SKY CR NE</t>
  </si>
  <si>
    <t>313 RED SKY WY NE</t>
  </si>
  <si>
    <t>45 NOLANSHIRE GR NW</t>
  </si>
  <si>
    <t>33 HOMESTEAD CR NE</t>
  </si>
  <si>
    <t>850 LIVINGSTON WY NE</t>
  </si>
  <si>
    <t>719 WALGROVE BV SE</t>
  </si>
  <si>
    <t>1631 4A ST NW</t>
  </si>
  <si>
    <t>490 WALGROVE WY SE</t>
  </si>
  <si>
    <t>308 CORNERSTONE PS NE</t>
  </si>
  <si>
    <t>3654 CORNERSTONE BV NE</t>
  </si>
  <si>
    <t>9 SADDLESTONE PA NE</t>
  </si>
  <si>
    <t>55 ROCKLEDGE TC NW</t>
  </si>
  <si>
    <t>2407 43 ST SE</t>
  </si>
  <si>
    <t>7028 SILVERVIEW DR NW</t>
  </si>
  <si>
    <t>106 6A ST NE</t>
  </si>
  <si>
    <t>333 3 AV NE</t>
  </si>
  <si>
    <t>72 CORNERBROOK VW NE</t>
  </si>
  <si>
    <t>97 CITYSPRING TC NE</t>
  </si>
  <si>
    <t>69 SHERWOOD GA NW</t>
  </si>
  <si>
    <t>127 PANTEGO WY NW</t>
  </si>
  <si>
    <t>1760 HIDDEN CREEK WY NW</t>
  </si>
  <si>
    <t>119 CORNER MEADOWS GV NE</t>
  </si>
  <si>
    <t>412 SKYVIEW SHORES MR NE</t>
  </si>
  <si>
    <t>31 SETON GD SE</t>
  </si>
  <si>
    <t>124 SAGE BLUFF MR NW</t>
  </si>
  <si>
    <t>152 CORNERBROOK CM NE</t>
  </si>
  <si>
    <t>272 LUCAS AV NW</t>
  </si>
  <si>
    <t>1433 1 ST NW</t>
  </si>
  <si>
    <t>367 HAMPTONS ME NW</t>
  </si>
  <si>
    <t>112 MAGNOLIA MR SE</t>
  </si>
  <si>
    <t>100 TARACOVE CR NE</t>
  </si>
  <si>
    <t>23 WALCREST MR SE</t>
  </si>
  <si>
    <t>215 PANAMOUNT GD NW</t>
  </si>
  <si>
    <t>35 CARRINGSBY AV NW</t>
  </si>
  <si>
    <t>610 148 AV NW</t>
  </si>
  <si>
    <t>182 SHAWINIGAN WY SW</t>
  </si>
  <si>
    <t>48 INVERNESS DR SE</t>
  </si>
  <si>
    <t>131 SETON GD SE</t>
  </si>
  <si>
    <t>43 HOWSE RI NE</t>
  </si>
  <si>
    <t>165 AMBLEHURST RI NW</t>
  </si>
  <si>
    <t>317 CARRINGVUE PL NW</t>
  </si>
  <si>
    <t>379 MT APEX GR SE</t>
  </si>
  <si>
    <t>7423 21 ST SE</t>
  </si>
  <si>
    <t>166 CREEKSIDE DR SW</t>
  </si>
  <si>
    <t>3744 136 AV NW</t>
  </si>
  <si>
    <t>144 CORNER MEADOWS WY NE</t>
  </si>
  <si>
    <t>127 PINEWIND RD NE</t>
  </si>
  <si>
    <t>943 CORNER MEADOWS WY NE</t>
  </si>
  <si>
    <t>4912 26 AV SW</t>
  </si>
  <si>
    <t>4617 20 AV NW</t>
  </si>
  <si>
    <t>84 RANCHRIDGE WY NW</t>
  </si>
  <si>
    <t>6028 THORNCLIFFE DR NW</t>
  </si>
  <si>
    <t>151 ASPEN SUMMIT BV SW</t>
  </si>
  <si>
    <t>239 SAVANNA LN NE</t>
  </si>
  <si>
    <t>6010 8 AV SE</t>
  </si>
  <si>
    <t>73 CHAPARRAL VALLEY SQ SE</t>
  </si>
  <si>
    <t>226 CORAL KEYS DR NE</t>
  </si>
  <si>
    <t>55 BEDDINGTON WY NE</t>
  </si>
  <si>
    <t>7 SAVOY TC SE</t>
  </si>
  <si>
    <t>828 40 AV NW</t>
  </si>
  <si>
    <t>208 SHAWINIGAN PL SW</t>
  </si>
  <si>
    <t>657 CORNER MEADOWS WY NE</t>
  </si>
  <si>
    <t>97 TREELINE AV SW</t>
  </si>
  <si>
    <t>96 CASTLEGLEN WY NE</t>
  </si>
  <si>
    <t>1827 42 ST SE</t>
  </si>
  <si>
    <t>7 PANATELLA DR NW</t>
  </si>
  <si>
    <t>316 SHAWCLIFFE CI SW</t>
  </si>
  <si>
    <t>282 CORNERSTONE HT NE</t>
  </si>
  <si>
    <t>16 SOMERSET DR SW</t>
  </si>
  <si>
    <t>102 EVANSBOROUGH CR NW</t>
  </si>
  <si>
    <t>8327 ADDISON DR SE</t>
  </si>
  <si>
    <t>1336 CORNERSTONE WY NE</t>
  </si>
  <si>
    <t>95 SETON GD SE</t>
  </si>
  <si>
    <t>6164 MADDOCK DR NE</t>
  </si>
  <si>
    <t>2834 30 ST SW</t>
  </si>
  <si>
    <t>27 CASTLEDALE PL NE</t>
  </si>
  <si>
    <t>231 RUNDLEVIEW DR NE</t>
  </si>
  <si>
    <t>112 FALSHIRE WY NE</t>
  </si>
  <si>
    <t>1017 RADFORD RD NE</t>
  </si>
  <si>
    <t>7019 22A ST SE</t>
  </si>
  <si>
    <t>10 AMBLESIDE RI NW</t>
  </si>
  <si>
    <t>967 LIVINGSTON WY NE</t>
  </si>
  <si>
    <t>51 COPPERFIELD HT SE</t>
  </si>
  <si>
    <t>81 AUBURN BAY GD SE</t>
  </si>
  <si>
    <t>2001 33 ST SW</t>
  </si>
  <si>
    <t>185 BELMONT DR SW</t>
  </si>
  <si>
    <t>168 DOVER MEADOW CL SE</t>
  </si>
  <si>
    <t>22 REDSTONE CV NE</t>
  </si>
  <si>
    <t>68 MAGNOLIA WY SE</t>
  </si>
  <si>
    <t>169 CITYSIDE GV NE</t>
  </si>
  <si>
    <t>115 AUTUMN CL SE</t>
  </si>
  <si>
    <t>57 EDITH CR NW</t>
  </si>
  <si>
    <t>3346 CATALINA BV NE</t>
  </si>
  <si>
    <t>21 LEGACY GLEN PL SE</t>
  </si>
  <si>
    <t>184 RED EMBERS PL NE</t>
  </si>
  <si>
    <t>4007 15A ST SW</t>
  </si>
  <si>
    <t>752 CORNER MEADOWS WY NE</t>
  </si>
  <si>
    <t>23 SETON GD SE</t>
  </si>
  <si>
    <t>97 SADDLETREE CL NE</t>
  </si>
  <si>
    <t>104 CORNER MEADOWS GA NE</t>
  </si>
  <si>
    <t>172 LUCAS WY NW</t>
  </si>
  <si>
    <t>34 REDSTONE ME NE</t>
  </si>
  <si>
    <t>169 CREEKSIDE DR SW</t>
  </si>
  <si>
    <t>158 SADDLELAKE WY NE</t>
  </si>
  <si>
    <t>75 SADDLELAND WY NE</t>
  </si>
  <si>
    <t>712 LIVINGSTON HL NE</t>
  </si>
  <si>
    <t>1256 CORNERSTONE WY NE</t>
  </si>
  <si>
    <t>1612 42 ST SW</t>
  </si>
  <si>
    <t>350 33 AV NE</t>
  </si>
  <si>
    <t>136 LIVINGSTON PR NE</t>
  </si>
  <si>
    <t>29 INVERNESS DR SE</t>
  </si>
  <si>
    <t>6 HAWKDALE GA NW</t>
  </si>
  <si>
    <t>316 COPPERHEAD WY SE</t>
  </si>
  <si>
    <t>4619 3 ST NE</t>
  </si>
  <si>
    <t>81 WESTMINSTER DR SW</t>
  </si>
  <si>
    <t>1216 RANCHLANDS BV NW</t>
  </si>
  <si>
    <t>660 QUEEN CHARLOTTE DR SE</t>
  </si>
  <si>
    <t>160 RED EMBERS PL NE</t>
  </si>
  <si>
    <t>1101 READER CR NE</t>
  </si>
  <si>
    <t>209 COPPERLEAF WY SE</t>
  </si>
  <si>
    <t>104 RED EMBERS MR NE</t>
  </si>
  <si>
    <t>36 VENTURA RD NE</t>
  </si>
  <si>
    <t>129 SETON TC SE</t>
  </si>
  <si>
    <t>130 PANORA RD NW</t>
  </si>
  <si>
    <t>205 COPPERLEAF WY SE</t>
  </si>
  <si>
    <t>1464 NORTHMOUNT DR NW</t>
  </si>
  <si>
    <t>9939 WARREN RD SE</t>
  </si>
  <si>
    <t>2519 18 ST NW</t>
  </si>
  <si>
    <t>7619 21 ST SE</t>
  </si>
  <si>
    <t>322 CORNER MEADOWS WY NE</t>
  </si>
  <si>
    <t>133 HOWSE AV NE</t>
  </si>
  <si>
    <t>24 LEGACY GLEN PL SE</t>
  </si>
  <si>
    <t>104 AMBLESIDE CR NW</t>
  </si>
  <si>
    <t>76 HOWSE HT NE</t>
  </si>
  <si>
    <t>28 WALGROVE PA SE</t>
  </si>
  <si>
    <t>30 EVANSCREST HT NW</t>
  </si>
  <si>
    <t>208 MILLCREST WY SW</t>
  </si>
  <si>
    <t>409 REDSTONE GV NE</t>
  </si>
  <si>
    <t>1302 40 ST SE</t>
  </si>
  <si>
    <t>438 SHERWOOD PL NW</t>
  </si>
  <si>
    <t>4208 BOWNESS RD NW</t>
  </si>
  <si>
    <t>206 LUCAS CR NW</t>
  </si>
  <si>
    <t>95 SAGE HILL LN NW</t>
  </si>
  <si>
    <t>161 EVANSRIDGE PL NW</t>
  </si>
  <si>
    <t>181 RED EMBERS PL NE</t>
  </si>
  <si>
    <t>2640 CAPITOL HILL CR NW</t>
  </si>
  <si>
    <t>66 EDITH MR NW</t>
  </si>
  <si>
    <t>174 CREEKSIDE DR SW</t>
  </si>
  <si>
    <t>426 40 ST NE</t>
  </si>
  <si>
    <t>83 HOWSE CR NE</t>
  </si>
  <si>
    <t>4435 GREENVIEW DR NE</t>
  </si>
  <si>
    <t>188 DEL RAY RD NE</t>
  </si>
  <si>
    <t>142 KINCORA HT NW</t>
  </si>
  <si>
    <t>132 RED EMBERS PL NE</t>
  </si>
  <si>
    <t>1015 16 ST NE</t>
  </si>
  <si>
    <t>145 WEST GROVE PT SW</t>
  </si>
  <si>
    <t>134 CALHOUN CR NE</t>
  </si>
  <si>
    <t>12 DEERSAXON RD SE</t>
  </si>
  <si>
    <t>10233 HIDDEN VALLEY DR NW</t>
  </si>
  <si>
    <t>68 CORNERBROOK GA NE</t>
  </si>
  <si>
    <t>3 SADDLEMONT MR NE</t>
  </si>
  <si>
    <t>109 TREELINE MR SW</t>
  </si>
  <si>
    <t>241 SAGE BLUFF RI NW</t>
  </si>
  <si>
    <t>704 WALGROVE BV SE</t>
  </si>
  <si>
    <t>33 RED EMBERS PL NE</t>
  </si>
  <si>
    <t>84 MARTINVIEW CR NE</t>
  </si>
  <si>
    <t>427 SHAWBROOKE CI SW</t>
  </si>
  <si>
    <t>227 SHERVIEW GV NW</t>
  </si>
  <si>
    <t>97 SETON MR SE</t>
  </si>
  <si>
    <t>40 MCKINLEY RD SE</t>
  </si>
  <si>
    <t>94 CITYSPRING MR NE</t>
  </si>
  <si>
    <t>76 NOLANFIELD WY NW</t>
  </si>
  <si>
    <t>431 REDSTONE DR NE</t>
  </si>
  <si>
    <t>7 WALCREST RO SE</t>
  </si>
  <si>
    <t>10 COPPERHEAD WY SE</t>
  </si>
  <si>
    <t>199 LYNNWOOD DR SE</t>
  </si>
  <si>
    <t>17 SADDLEPEACE RD NE</t>
  </si>
  <si>
    <t>14 ARBOUR LAKE PL NW</t>
  </si>
  <si>
    <t>5 NOLANFIELD LN NW</t>
  </si>
  <si>
    <t>14 SKYVIEW RANCH ST NE</t>
  </si>
  <si>
    <t>57 BELMONT CM SW</t>
  </si>
  <si>
    <t>1208 32 ST SE</t>
  </si>
  <si>
    <t>136 SAVANNA GD NE</t>
  </si>
  <si>
    <t>1248 CORNERSTONE WY NE</t>
  </si>
  <si>
    <t>403 47 ST SE</t>
  </si>
  <si>
    <t>39 CRANBROOK MR SE</t>
  </si>
  <si>
    <t>38 PANAMOUNT SQ NW</t>
  </si>
  <si>
    <t>78 LUCAS CR NW</t>
  </si>
  <si>
    <t>130 COPPERPOND ST SE</t>
  </si>
  <si>
    <t>3721 40 ST SW</t>
  </si>
  <si>
    <t>2431 6 AV NW</t>
  </si>
  <si>
    <t>6139 33 AV NW</t>
  </si>
  <si>
    <t>1535 36 ST SE</t>
  </si>
  <si>
    <t>117 SADDLECREEK TC NE</t>
  </si>
  <si>
    <t>3913 1 ST NW</t>
  </si>
  <si>
    <t>2212 47 ST SE</t>
  </si>
  <si>
    <t>1636 9 ST NW</t>
  </si>
  <si>
    <t>365 LEGACY REACH CI SE</t>
  </si>
  <si>
    <t>40 HOWSE HT NE</t>
  </si>
  <si>
    <t>366 REDSTONE AV NE</t>
  </si>
  <si>
    <t>5148 MARSHALL RD NE</t>
  </si>
  <si>
    <t>1329 CORNERSTONE WY NE</t>
  </si>
  <si>
    <t>235 CITYSCAPE GD NE</t>
  </si>
  <si>
    <t>188 MARTINDALE DR NE</t>
  </si>
  <si>
    <t>363 TARACOVE ESTATE DR NE</t>
  </si>
  <si>
    <t>123 ASPEN SUMMIT VW SW</t>
  </si>
  <si>
    <t>135 LIVINGSTON AV NE</t>
  </si>
  <si>
    <t>413 LIVINGSTON VW NE</t>
  </si>
  <si>
    <t>230 37 ST NW</t>
  </si>
  <si>
    <t>32 SKYVIEW SHORES MR NE</t>
  </si>
  <si>
    <t>433 AUBURN BAY DR SE</t>
  </si>
  <si>
    <t>2628 21 ST SW</t>
  </si>
  <si>
    <t>247 COVENTRY RD NE</t>
  </si>
  <si>
    <t>1106 COPPERFIELD BV SE</t>
  </si>
  <si>
    <t>342 ERIN CI SE</t>
  </si>
  <si>
    <t>204 BLACKTHORN RD NW</t>
  </si>
  <si>
    <t>5020 21 AV NW</t>
  </si>
  <si>
    <t>397 TARALAKE LD NE</t>
  </si>
  <si>
    <t>443 20 AV NW</t>
  </si>
  <si>
    <t>368 EVANSPARK GD NW</t>
  </si>
  <si>
    <t>70 TUSCANY SUMMIT GR NW</t>
  </si>
  <si>
    <t>232 NOLANCLIFF CR NW</t>
  </si>
  <si>
    <t>1743 SUFFOLK ST SW</t>
  </si>
  <si>
    <t>72 WALCREST VW SE</t>
  </si>
  <si>
    <t>476 EVANSTON WY NW</t>
  </si>
  <si>
    <t>2558 10 AV SE</t>
  </si>
  <si>
    <t>127 CORNERBROOK MR NE</t>
  </si>
  <si>
    <t>19 LEGACY GLEN MR SE</t>
  </si>
  <si>
    <t>372 PINEWIND RD NE</t>
  </si>
  <si>
    <t>515 78 AV NW</t>
  </si>
  <si>
    <t>88 RED EMBERS MR NE</t>
  </si>
  <si>
    <t>2544 CHEROKEE DR NW</t>
  </si>
  <si>
    <t>12 MARTINDALE CR NE</t>
  </si>
  <si>
    <t>4424 8 AV SW</t>
  </si>
  <si>
    <t>265 SAGE MEADOWS PA NW</t>
  </si>
  <si>
    <t>4516 22 AV NW</t>
  </si>
  <si>
    <t>20613 MAIN ST SE</t>
  </si>
  <si>
    <t>939 CANFORD CR SW</t>
  </si>
  <si>
    <t>27 LEGACY GLEN RI SE</t>
  </si>
  <si>
    <t>59 CAMBRIAN DR NW</t>
  </si>
  <si>
    <t>2316 24 AV SW</t>
  </si>
  <si>
    <t>56 FOLEY RD SE</t>
  </si>
  <si>
    <t>277 SETON CI SE</t>
  </si>
  <si>
    <t>97 RED EMBERS PL NE</t>
  </si>
  <si>
    <t>9812 AUSTIN RD SE</t>
  </si>
  <si>
    <t>2172 MACKID CR NE</t>
  </si>
  <si>
    <t>200 SETON HE SE</t>
  </si>
  <si>
    <t>5112 GROVE HILL RD SW</t>
  </si>
  <si>
    <t>50 HOWSE MT NE</t>
  </si>
  <si>
    <t>421 6A ST NE</t>
  </si>
  <si>
    <t>56 MARQUIS VW SE</t>
  </si>
  <si>
    <t>56 CORNERBROOK VW NE</t>
  </si>
  <si>
    <t>45 TREELINE MR SW</t>
  </si>
  <si>
    <t>95 FALSHIRE WY NE</t>
  </si>
  <si>
    <t>2628 SIGNAL RIDGE VW SW</t>
  </si>
  <si>
    <t>2443 23 ST NW</t>
  </si>
  <si>
    <t>2711 16 AV SE</t>
  </si>
  <si>
    <t>212 COVEMEADOW CO NE</t>
  </si>
  <si>
    <t>175 SKYVIEW RANCH RD NE</t>
  </si>
  <si>
    <t>344 TEMPLE CL NE</t>
  </si>
  <si>
    <t>862 LIVINGSTON WY NE</t>
  </si>
  <si>
    <t>360 SADDLELAKE DR NE</t>
  </si>
  <si>
    <t>113 SADDLEFIELD PL NE</t>
  </si>
  <si>
    <t>198 LUCAS CR NW</t>
  </si>
  <si>
    <t>81 SAGE BLUFF MR NW</t>
  </si>
  <si>
    <t>8483 SADDLEBROOK DR NE</t>
  </si>
  <si>
    <t>4628 MONTALBAN DR NW</t>
  </si>
  <si>
    <t>2826 16 AV SE</t>
  </si>
  <si>
    <t>60 WALGROVE PA SE</t>
  </si>
  <si>
    <t>3827 24 ST NW</t>
  </si>
  <si>
    <t>5015 15 ST SW</t>
  </si>
  <si>
    <t>404 WOODLAND CR SE</t>
  </si>
  <si>
    <t>34 SETON RD SE</t>
  </si>
  <si>
    <t>75 HOMESTEAD PA NE</t>
  </si>
  <si>
    <t>54 LUCAS TC NW</t>
  </si>
  <si>
    <t>99 SAGE HILL GR NW</t>
  </si>
  <si>
    <t>1510 47 ST SE</t>
  </si>
  <si>
    <t>100 MACEWAN DR NW</t>
  </si>
  <si>
    <t>284 AMBLESIDE AV NW</t>
  </si>
  <si>
    <t>618 KINGSMERE CR SW</t>
  </si>
  <si>
    <t>205 CREEKSIDE DR SW</t>
  </si>
  <si>
    <t>566 MARINE DR SE</t>
  </si>
  <si>
    <t>927 WALGROVE BV SE</t>
  </si>
  <si>
    <t>222 WEST GROVE PT SW</t>
  </si>
  <si>
    <t>703 130 AV SW</t>
  </si>
  <si>
    <t>32 SETON GV SE</t>
  </si>
  <si>
    <t>11 LEGACY WOODS BA SE</t>
  </si>
  <si>
    <t>40 CORNERBROOK WY NE</t>
  </si>
  <si>
    <t>139 SETON HE SE</t>
  </si>
  <si>
    <t>23 AMBLETON ST NW</t>
  </si>
  <si>
    <t>538 CORNERSTONE AV NE</t>
  </si>
  <si>
    <t>4839 87 AV NE</t>
  </si>
  <si>
    <t>615 12 AV NE</t>
  </si>
  <si>
    <t>76 LUCAS ST NW</t>
  </si>
  <si>
    <t>141 MARTINDALE DR NE</t>
  </si>
  <si>
    <t>135 SADDLEHORN CL NE</t>
  </si>
  <si>
    <t>8723 45 ST NE</t>
  </si>
  <si>
    <t>2331 27 AV NW</t>
  </si>
  <si>
    <t>72 FALTON ME NE</t>
  </si>
  <si>
    <t>28 EVANSFIELD CL NW</t>
  </si>
  <si>
    <t>171 PRESTWICK LD SE</t>
  </si>
  <si>
    <t>2525 16A ST NW</t>
  </si>
  <si>
    <t>91 MIDLAND PL SE</t>
  </si>
  <si>
    <t>29 LISSINGTON DR SW</t>
  </si>
  <si>
    <t>111 CORNERBROOK MR NE</t>
  </si>
  <si>
    <t>25 DOVERVILLE WY SE</t>
  </si>
  <si>
    <t>23 BEARBERRY CL NW</t>
  </si>
  <si>
    <t>222 BRIDLEWOOD RD SW</t>
  </si>
  <si>
    <t>1223 18A ST NE</t>
  </si>
  <si>
    <t>238 SILVERADO PLAINS CL SW</t>
  </si>
  <si>
    <t>8548 33 AV NW</t>
  </si>
  <si>
    <t>31 SANDSTONE RI NW</t>
  </si>
  <si>
    <t>352 WOODFIELD PL SW</t>
  </si>
  <si>
    <t>162 SAVANNA PA NE</t>
  </si>
  <si>
    <t>216 MAGNOLIA HT SE</t>
  </si>
  <si>
    <t>36 CORNER GLEN AV NE</t>
  </si>
  <si>
    <t>8648 CITYSCAPE DR NE</t>
  </si>
  <si>
    <t>82 AMBLEHURST WY NW</t>
  </si>
  <si>
    <t>92 SADDLELAKE MR NE</t>
  </si>
  <si>
    <t>128 SAVANNA PS NE</t>
  </si>
  <si>
    <t>140 RED EMBERS SQ NE</t>
  </si>
  <si>
    <t>220 EDGEBROOK PA NW</t>
  </si>
  <si>
    <t>95 CARRINGSBY AV NW</t>
  </si>
  <si>
    <t>117 RED EMBERS MR NE</t>
  </si>
  <si>
    <t>49 CORNER GLEN RO NE</t>
  </si>
  <si>
    <t>112 BELVEDERE DR SE</t>
  </si>
  <si>
    <t>52 HAWKFIELD RI NW</t>
  </si>
  <si>
    <t>8690 CITYSCAPE DR NE</t>
  </si>
  <si>
    <t>37 CORNER GLEN AV NE</t>
  </si>
  <si>
    <t>82 EDITH GR NW</t>
  </si>
  <si>
    <t>151 BERWICK WY NW</t>
  </si>
  <si>
    <t>350 SAVANNA TC NE</t>
  </si>
  <si>
    <t>8 AMBLESIDE CR NW</t>
  </si>
  <si>
    <t>132 BELMONT TC SW</t>
  </si>
  <si>
    <t>86 REDSTONE PA NE</t>
  </si>
  <si>
    <t>124 BELVEDERE DR SE</t>
  </si>
  <si>
    <t>327 DEL RAY RD NE</t>
  </si>
  <si>
    <t>232 AMBLESIDE CR NW</t>
  </si>
  <si>
    <t>59 CORNER MEADOWS MR NE</t>
  </si>
  <si>
    <t>128 HOMESTEAD GV NE</t>
  </si>
  <si>
    <t>212 TREELINE AV SW</t>
  </si>
  <si>
    <t>11148 SACRAMENTO DR SW</t>
  </si>
  <si>
    <t>283 SAVANNA TC NE</t>
  </si>
  <si>
    <t>722 16 ST NW</t>
  </si>
  <si>
    <t>77 VALLEY MEADOW GD NW</t>
  </si>
  <si>
    <t>337 SETON VI SE</t>
  </si>
  <si>
    <t>321 COPPERHEAD WY SE</t>
  </si>
  <si>
    <t>2729 15 AV SE</t>
  </si>
  <si>
    <t>130 VERITY MR SW</t>
  </si>
  <si>
    <t>134 CREEKSTONE PH SW</t>
  </si>
  <si>
    <t>243 AQUILA WY NW</t>
  </si>
  <si>
    <t>726 SAVANNA LD NE</t>
  </si>
  <si>
    <t>242 COVEMEADOW CR NE</t>
  </si>
  <si>
    <t>1778 CORNERSTONE BV NE</t>
  </si>
  <si>
    <t>70 EDGERIDGE GR NW</t>
  </si>
  <si>
    <t>1112 105 AV SW</t>
  </si>
  <si>
    <t>8664 CITYSCAPE DR NE</t>
  </si>
  <si>
    <t>184 HERRON ME NE</t>
  </si>
  <si>
    <t>830 CORNER MEADOWS WY NE</t>
  </si>
  <si>
    <t>62 EDITH GR NW</t>
  </si>
  <si>
    <t>88 NOLANCREST GR NW</t>
  </si>
  <si>
    <t>648 PANORA WY NW</t>
  </si>
  <si>
    <t>435 WOODBINE BV SW</t>
  </si>
  <si>
    <t>3634 CORNERSTONE BV NE</t>
  </si>
  <si>
    <t>6715 23 AV NE</t>
  </si>
  <si>
    <t>119 TEMPLEVALE PL NE</t>
  </si>
  <si>
    <t>206 AUBURN CREST WY SE</t>
  </si>
  <si>
    <t>58 CITYSIDE HE NE</t>
  </si>
  <si>
    <t>127 SADDLECREST GV NE</t>
  </si>
  <si>
    <t>120 BELMONT GR SW</t>
  </si>
  <si>
    <t>1507 96 AV SW</t>
  </si>
  <si>
    <t>49 MAGNOLIA TC SE</t>
  </si>
  <si>
    <t>256 BELVEDERE DR SE</t>
  </si>
  <si>
    <t>859 CORNER MEADOWS WY NE</t>
  </si>
  <si>
    <t>32 LEGACY CR SE</t>
  </si>
  <si>
    <t>82 ASPEN STONE TC SW</t>
  </si>
  <si>
    <t>96 DOVERVIEW PL SE</t>
  </si>
  <si>
    <t>1372 CORNERSTONE ST NE</t>
  </si>
  <si>
    <t>2516 SOUTHWOOD DR SE</t>
  </si>
  <si>
    <t>47 HOWSE HL NE</t>
  </si>
  <si>
    <t>837 CORNER MEADOWS WY NE</t>
  </si>
  <si>
    <t>45 SADDLECREST MR NE</t>
  </si>
  <si>
    <t>64 ROCK LAKE VW NW</t>
  </si>
  <si>
    <t>3019 27 ST SW</t>
  </si>
  <si>
    <t>39 WEST SPRINGS RD SW</t>
  </si>
  <si>
    <t>3017 27 ST SW</t>
  </si>
  <si>
    <t>78 CREEKSIDE GV SW</t>
  </si>
  <si>
    <t>59 DOVERGLEN CR SE</t>
  </si>
  <si>
    <t>3683 CORNERSTONE BV NE</t>
  </si>
  <si>
    <t>40 SILVER SPRINGS DR NW</t>
  </si>
  <si>
    <t>89 BRIGHTONCREST HT SE</t>
  </si>
  <si>
    <t>155 EVANSCREST WY NW</t>
  </si>
  <si>
    <t>28 CORNER GLEN AV NE</t>
  </si>
  <si>
    <t>252 CORNERSTONE GV NE</t>
  </si>
  <si>
    <t>1780 CORNERSTONE BV NE</t>
  </si>
  <si>
    <t>2608 SIGNAL HILL DR SW</t>
  </si>
  <si>
    <t>1788 CORNERSTONE BV NE</t>
  </si>
  <si>
    <t>1786 CORNERSTONE BV NE</t>
  </si>
  <si>
    <t>534 CORNER MEADOWS WY NE</t>
  </si>
  <si>
    <t>1387 CORNERSTONE ST NE</t>
  </si>
  <si>
    <t>242 COPPERFIELD CM SE</t>
  </si>
  <si>
    <t>11451 87 ST SE</t>
  </si>
  <si>
    <t>257 BRIDLEMEADOWS CM SW</t>
  </si>
  <si>
    <t>108 CORNERBROOK GR NE</t>
  </si>
  <si>
    <t>511 34 AV NE</t>
  </si>
  <si>
    <t>410 LEGACY CI SE</t>
  </si>
  <si>
    <t>5007 21A ST SW</t>
  </si>
  <si>
    <t>73 MARTINVIEW CL NE</t>
  </si>
  <si>
    <t>48 COPPERPOND TC SE</t>
  </si>
  <si>
    <t>186 RIVERVIEW PA SE</t>
  </si>
  <si>
    <t>67 ROYSTON HE NW</t>
  </si>
  <si>
    <t>110 LIVINGSTON AV NE</t>
  </si>
  <si>
    <t>84 HIDDEN VALE CL NW</t>
  </si>
  <si>
    <t>184 CORNERBROOK RD NE</t>
  </si>
  <si>
    <t>123 SADDLECREST GV NE</t>
  </si>
  <si>
    <t>14 RADCLIFFE CR SE</t>
  </si>
  <si>
    <t>260 CORNER GLEN CR NE</t>
  </si>
  <si>
    <t>32 CORNER MEADOWS RO NE</t>
  </si>
  <si>
    <t>71 WALDEN MR SE</t>
  </si>
  <si>
    <t>229 27 AV NW</t>
  </si>
  <si>
    <t>63 COPPERHEAD GV SE</t>
  </si>
  <si>
    <t>155 COPPERPOND RI SE</t>
  </si>
  <si>
    <t>51 CHAPARRAL VALLEY WY SE</t>
  </si>
  <si>
    <t>74 CRANWELL SQ SE</t>
  </si>
  <si>
    <t>44 CASTLERIDGE WY NE</t>
  </si>
  <si>
    <t>149 EVANSRIDGE VW NW</t>
  </si>
  <si>
    <t>20 FALCONRIDGE CL NE</t>
  </si>
  <si>
    <t>111 CHAPARRAL RIDGE CI SE</t>
  </si>
  <si>
    <t>92 MAGNOLIA MR SE</t>
  </si>
  <si>
    <t>432 QUEENSLAND CI SE</t>
  </si>
  <si>
    <t>42 LAVENDER RD SE</t>
  </si>
  <si>
    <t>77 SILVERADO CREEK CR SW</t>
  </si>
  <si>
    <t>635 CORNERSTONE DR NE</t>
  </si>
  <si>
    <t>130 CITYSIDE CM NE</t>
  </si>
  <si>
    <t>55 REDSTONE BV NE</t>
  </si>
  <si>
    <t>301 SADDLELAKE DR NE</t>
  </si>
  <si>
    <t>9 CITYLINE SQ NE</t>
  </si>
  <si>
    <t>146 EDITH GR NW</t>
  </si>
  <si>
    <t>188 CORNERBROOK RD NE</t>
  </si>
  <si>
    <t>275 HIDDEN HILLS RD NW</t>
  </si>
  <si>
    <t>54 CORNER MEADOWS GV NE</t>
  </si>
  <si>
    <t>126 LUCAS CL NW</t>
  </si>
  <si>
    <t>211 CARRINGVUE PL NW</t>
  </si>
  <si>
    <t>61 EDITH VW NW</t>
  </si>
  <si>
    <t>7603 67 AV NW</t>
  </si>
  <si>
    <t>2212 33 ST SW</t>
  </si>
  <si>
    <t>2210 33 ST SW</t>
  </si>
  <si>
    <t>5924 TROLLINGER ST NE</t>
  </si>
  <si>
    <t>79 KINCORA HT NW</t>
  </si>
  <si>
    <t>222 HOMESTEAD CR NE</t>
  </si>
  <si>
    <t>667 CORNERSTONE DR NE</t>
  </si>
  <si>
    <t>316 CORNERGATE RO NE</t>
  </si>
  <si>
    <t>164 HOTCHKISS WY SE</t>
  </si>
  <si>
    <t>435 DOUGLAS RIDGE ME SE</t>
  </si>
  <si>
    <t>31 CITYSIDE CM NE</t>
  </si>
  <si>
    <t>1159 RICHLAND RD NE</t>
  </si>
  <si>
    <t>20 SADDLECREST MR NE</t>
  </si>
  <si>
    <t>248 PINETREE RD NE</t>
  </si>
  <si>
    <t>256 SKYVIEW SHORES MR NE</t>
  </si>
  <si>
    <t>18 BELVEDERE PT SE</t>
  </si>
  <si>
    <t>749 CORNER MEADOWS WY NE</t>
  </si>
  <si>
    <t>1820 CORNERSTONE BV NE</t>
  </si>
  <si>
    <t>119 SADDLECREST GV NE</t>
  </si>
  <si>
    <t>1822 CORNERSTONE BV NE</t>
  </si>
  <si>
    <t>912 40 AV NW</t>
  </si>
  <si>
    <t>36 HARVEST GLEN WY NE</t>
  </si>
  <si>
    <t>26 CARRINGTON RD NW</t>
  </si>
  <si>
    <t>5170 WHITESTONE RD NE</t>
  </si>
  <si>
    <t>63 HOWSE RD NE</t>
  </si>
  <si>
    <t>177 KINCORA GLEN RI NW</t>
  </si>
  <si>
    <t>648 SETON CI SE</t>
  </si>
  <si>
    <t>225 LIVINGSTON VW NW</t>
  </si>
  <si>
    <t>68 RUNDLEFIELD CL NE</t>
  </si>
  <si>
    <t>404 QUEEN CHARLOTTE RD SE</t>
  </si>
  <si>
    <t>18 EVANSFIELD PA NW</t>
  </si>
  <si>
    <t>161 COPPERHEAD WY SE</t>
  </si>
  <si>
    <t>88 RED EMBERS TC NE</t>
  </si>
  <si>
    <t>66 WEST SPRINGS CO SW</t>
  </si>
  <si>
    <t>127 RED SKY CR NE</t>
  </si>
  <si>
    <t>168 AMBLESIDE CR NW</t>
  </si>
  <si>
    <t>88 COPPERHEAD GV SE</t>
  </si>
  <si>
    <t>25 COPPERHEAD RD SE</t>
  </si>
  <si>
    <t>109 NOLANHURST WY NW</t>
  </si>
  <si>
    <t>14 PANAMOUNT BA NW</t>
  </si>
  <si>
    <t>652 SAVANNA CR NE</t>
  </si>
  <si>
    <t>152 RIVERSIDE CI SE</t>
  </si>
  <si>
    <t>644 SETON CI SE</t>
  </si>
  <si>
    <t>104 WOODVIEW BA SW</t>
  </si>
  <si>
    <t>159 NOLANCREST HT NW</t>
  </si>
  <si>
    <t>28 AMBLEHURST LI NW</t>
  </si>
  <si>
    <t>179 BRIDLEWOOD AV SW</t>
  </si>
  <si>
    <t>27 COPPERSTONE CR SE</t>
  </si>
  <si>
    <t>188 SHERWOOD SQ NW</t>
  </si>
  <si>
    <t>824 CORNER MEADOWS WY NE</t>
  </si>
  <si>
    <t>99 RED SKY CR NE</t>
  </si>
  <si>
    <t>12 CORNERBROOK RD NE</t>
  </si>
  <si>
    <t>61 AMBLESIDE CR NW</t>
  </si>
  <si>
    <t>315 CREEKSIDE WY SW</t>
  </si>
  <si>
    <t>30 HIDDEN CI NW</t>
  </si>
  <si>
    <t>337 CARRINGVUE PL NW</t>
  </si>
  <si>
    <t>87 CARRINGWOOD MR NW</t>
  </si>
  <si>
    <t>178 EVANSRIDGE PL NW</t>
  </si>
  <si>
    <t>89 AMBLEHURST WY NW</t>
  </si>
  <si>
    <t>85 EDITH GA NW</t>
  </si>
  <si>
    <t>230 SHERWOOD MT NW</t>
  </si>
  <si>
    <t>33 RED SKY CM NE</t>
  </si>
  <si>
    <t>146 HOTCHKISS MR SE</t>
  </si>
  <si>
    <t>190 SETONSTONE LD SE</t>
  </si>
  <si>
    <t>1908 OLYMPIA DR SE</t>
  </si>
  <si>
    <t>36 HUNTFORD CL NE</t>
  </si>
  <si>
    <t>18 CORNER GLEN CM NE</t>
  </si>
  <si>
    <t>172 NOLANLAKE VW NW</t>
  </si>
  <si>
    <t>166 RIVER ROCK CR SE</t>
  </si>
  <si>
    <t>11 CORNER MEADOWS VI NE</t>
  </si>
  <si>
    <t>8731 45 ST NE</t>
  </si>
  <si>
    <t>47 MIDVALLEY RI SE</t>
  </si>
  <si>
    <t>834 ALPINE DR SW</t>
  </si>
  <si>
    <t>304 NOLANFIELD WY NW</t>
  </si>
  <si>
    <t>351 PRESTWICK CL SE</t>
  </si>
  <si>
    <t>2071 BRIGHTONCREST GR SE</t>
  </si>
  <si>
    <t>454 SAVANNA WY NE</t>
  </si>
  <si>
    <t>85 MAGNOLIA GV SE</t>
  </si>
  <si>
    <t>616 33 AV NE</t>
  </si>
  <si>
    <t>34 SADDLECREST GV NE</t>
  </si>
  <si>
    <t>290 REDSTONE DR NE</t>
  </si>
  <si>
    <t>5836 MEMORIAL DR NE</t>
  </si>
  <si>
    <t>28 CORNERSTONE GR NE</t>
  </si>
  <si>
    <t>16 EVANSBOROUGH RD NW</t>
  </si>
  <si>
    <t>58 CARRINGSBY WY NW</t>
  </si>
  <si>
    <t>352 WALGROVE WY SE</t>
  </si>
  <si>
    <t>602 CORNER MEADOWS WY NE</t>
  </si>
  <si>
    <t>163 CHAPALINA ME SE</t>
  </si>
  <si>
    <t>133 BELMONT BV SW</t>
  </si>
  <si>
    <t>213 WOLF WILLOW BV SE</t>
  </si>
  <si>
    <t>8623 CITYSCAPE DR NE</t>
  </si>
  <si>
    <t>130 RED EMBERS MR NE</t>
  </si>
  <si>
    <t>232 HOMESTEAD GV NE</t>
  </si>
  <si>
    <t>2401 39 ST SE</t>
  </si>
  <si>
    <t>4216 DALHOUSIE DR NW</t>
  </si>
  <si>
    <t>73 CORNERSTONE PR NE</t>
  </si>
  <si>
    <t>26 PANTEGO HL NW</t>
  </si>
  <si>
    <t>259 HOMESTEAD DR NE</t>
  </si>
  <si>
    <t>92 WALGROVE RI SE</t>
  </si>
  <si>
    <t>327 COPPERPOND CV SE</t>
  </si>
  <si>
    <t>991 LIVINGSTON WY NE</t>
  </si>
  <si>
    <t>246 AUBURN GLEN CI SE</t>
  </si>
  <si>
    <t>324 COPPERHEAD WY SE</t>
  </si>
  <si>
    <t>319 EDGEBROOK GV NW</t>
  </si>
  <si>
    <t>228 VALLEY CREST CL NW</t>
  </si>
  <si>
    <t>207 SHERVIEW GV NW</t>
  </si>
  <si>
    <t>16 SKYVIEW POINT CM NE</t>
  </si>
  <si>
    <t>928 39 ST SE</t>
  </si>
  <si>
    <t>190 HARVEST OAK VW NE</t>
  </si>
  <si>
    <t>527 WOLF CREEK WY SE</t>
  </si>
  <si>
    <t>9203 ALLISON DR SE</t>
  </si>
  <si>
    <t>44 ROYAL OAK TC NW</t>
  </si>
  <si>
    <t>17 SILVERADO SKIES WY SW</t>
  </si>
  <si>
    <t>1300 CORNERSTONE WY NE</t>
  </si>
  <si>
    <t>11 SIGNAL HILL ME SW</t>
  </si>
  <si>
    <t>3 CRANFIELD CR SE</t>
  </si>
  <si>
    <t>305 CORNER MEADOWS WY NE</t>
  </si>
  <si>
    <t>55 RED SKY CR NE</t>
  </si>
  <si>
    <t>8 CORNERBROOK CV NE</t>
  </si>
  <si>
    <t>8820 CITYSCAPE DR NE</t>
  </si>
  <si>
    <t>292 CREEKSTONE PH SW</t>
  </si>
  <si>
    <t>404 CORNERSTONE PS NE</t>
  </si>
  <si>
    <t>195 EVERGLEN WY SW</t>
  </si>
  <si>
    <t>86 CALHOUN HL NE</t>
  </si>
  <si>
    <t>280 AMBLESIDE AV NW</t>
  </si>
  <si>
    <t>76 KINCORA ME NW</t>
  </si>
  <si>
    <t>4 CARRINGVUE PT NW</t>
  </si>
  <si>
    <t>1417 41 ST SW</t>
  </si>
  <si>
    <t>64 EVANSBOROUGH GR NW</t>
  </si>
  <si>
    <t>104 MAGNOLIA GV SE</t>
  </si>
  <si>
    <t>21 WALCREST LN SE</t>
  </si>
  <si>
    <t>237 BELVEDERE DR SE</t>
  </si>
  <si>
    <t>83 LUCAS CR NW</t>
  </si>
  <si>
    <t>101 COVILLE SQ NE</t>
  </si>
  <si>
    <t>239 LIVINGSTON VW NE</t>
  </si>
  <si>
    <t>6 EDITH GR NW</t>
  </si>
  <si>
    <t>177 CARRINGWOOD CL NW</t>
  </si>
  <si>
    <t>48 COPPERHEAD GV SE</t>
  </si>
  <si>
    <t>140 BEACONSFIELD WY NW</t>
  </si>
  <si>
    <t>45 REDSTONE GV NE</t>
  </si>
  <si>
    <t>36 SADDLESTONE WY NE</t>
  </si>
  <si>
    <t>1012 1 AV NW</t>
  </si>
  <si>
    <t>56 EVERGLEN CL SW</t>
  </si>
  <si>
    <t>304 EVANSBOROUGH WY NW</t>
  </si>
  <si>
    <t>17 BERMUDA PL NW</t>
  </si>
  <si>
    <t>44 AMBLEHURST LI NW</t>
  </si>
  <si>
    <t>200 CARRINGVUE PL NW</t>
  </si>
  <si>
    <t>351 COVENTRY RD NE</t>
  </si>
  <si>
    <t>53 SAVANNA GV NE</t>
  </si>
  <si>
    <t>62 MIDRIDGE RI SE</t>
  </si>
  <si>
    <t>1770 CORNERSTONE BV NE</t>
  </si>
  <si>
    <t>3427 23 ST NW</t>
  </si>
  <si>
    <t>1812 CORNERSTONE BV NE</t>
  </si>
  <si>
    <t>2435 34 ST SW</t>
  </si>
  <si>
    <t>92 LOS ALAMOS CR NE</t>
  </si>
  <si>
    <t>124 WALCREST VW SE</t>
  </si>
  <si>
    <t>241 CARRINGWOOD CL NW</t>
  </si>
  <si>
    <t>2437 34 ST SW</t>
  </si>
  <si>
    <t>249 EVERGLEN RI SW</t>
  </si>
  <si>
    <t>179 SAGE BLUFF DR NW</t>
  </si>
  <si>
    <t>162 CORNERSTONE CI NE</t>
  </si>
  <si>
    <t>4515 23 AV NW</t>
  </si>
  <si>
    <t>160 SAGE HILL HT NW</t>
  </si>
  <si>
    <t>22 KINCORA HT NW</t>
  </si>
  <si>
    <t>319 SPYHILL RD NW</t>
  </si>
  <si>
    <t>3624 CORNERSTONE BV NE</t>
  </si>
  <si>
    <t>96 NOLANFIELD WY NW</t>
  </si>
  <si>
    <t>604 SAVANNA CR NE</t>
  </si>
  <si>
    <t>57 LUCAS GV NW</t>
  </si>
  <si>
    <t>113 PANTEGO VW NW</t>
  </si>
  <si>
    <t>275 PRESTWICK LD SE</t>
  </si>
  <si>
    <t>62 CITYSIDE TC NE</t>
  </si>
  <si>
    <t>108 HUNTRIDGE RD NE</t>
  </si>
  <si>
    <t>28 ROSSMOUNT RD SW</t>
  </si>
  <si>
    <t>5815 TEMPLEHILL RD NE</t>
  </si>
  <si>
    <t>300 HOMESTEAD GV NE</t>
  </si>
  <si>
    <t>121 EVERWOODS CL SW</t>
  </si>
  <si>
    <t>101 HOMESTEAD BV NE</t>
  </si>
  <si>
    <t>180 AMBLESIDE CR NW</t>
  </si>
  <si>
    <t>79 EVANSPARK RD NW</t>
  </si>
  <si>
    <t>408 LEGACY VW SE</t>
  </si>
  <si>
    <t>3703 CEDARILLE DR SW</t>
  </si>
  <si>
    <t>95 CORNERBROOK GA NE</t>
  </si>
  <si>
    <t>57 EVANSBROOKE PA NW</t>
  </si>
  <si>
    <t>178 CORNERSTONE RD NE</t>
  </si>
  <si>
    <t>382 LEGACY CI SE</t>
  </si>
  <si>
    <t>166 CORNERBROOK MR NE</t>
  </si>
  <si>
    <t>216 CORNERSTONE PS NE</t>
  </si>
  <si>
    <t>94 EVANSBROOKE PA NW</t>
  </si>
  <si>
    <t>7416 23 ST SE</t>
  </si>
  <si>
    <t>59 ROSSMERE RD SW</t>
  </si>
  <si>
    <t>144 HERRON ME NE</t>
  </si>
  <si>
    <t>135 RANCHVIEW ME NW</t>
  </si>
  <si>
    <t>123 CITYSPRING GA NE</t>
  </si>
  <si>
    <t>65 MAGNOLIA CR SE</t>
  </si>
  <si>
    <t>517 SAVANNA DR NE</t>
  </si>
  <si>
    <t>216 HOMESTEAD GV NE</t>
  </si>
  <si>
    <t>126 AMBLEHURST WY NW</t>
  </si>
  <si>
    <t>78 SADDLELAND CL NE</t>
  </si>
  <si>
    <t>1640 CAYUGA DR NW</t>
  </si>
  <si>
    <t>19 SUGARSNAP AV SE</t>
  </si>
  <si>
    <t>60 NOLANLAKE VW NW</t>
  </si>
  <si>
    <t>294 ASPEN SUMMIT HT SW</t>
  </si>
  <si>
    <t>121 VERITY MR SW</t>
  </si>
  <si>
    <t>56 EDITH TC NW</t>
  </si>
  <si>
    <t>194 CORNERBROOK MR NE</t>
  </si>
  <si>
    <t>5703 DALTON DR NW</t>
  </si>
  <si>
    <t>204 EVERHOLLOW ST SW</t>
  </si>
  <si>
    <t>198 CORNERBROOK MR NE</t>
  </si>
  <si>
    <t>104 CASTLEBROOK RD NE</t>
  </si>
  <si>
    <t>86 SHERWOOD ST NW</t>
  </si>
  <si>
    <t>75 KINCORA DR NW</t>
  </si>
  <si>
    <t>643 69 AV SW</t>
  </si>
  <si>
    <t>133 NOLANLAKE VW NW</t>
  </si>
  <si>
    <t>2012 24 AV NW</t>
  </si>
  <si>
    <t>16 CORNER GLEN RD NE</t>
  </si>
  <si>
    <t>427 15 AV NE</t>
  </si>
  <si>
    <t>303 EVEROAK DR SW</t>
  </si>
  <si>
    <t>631 ACADIA DR SE</t>
  </si>
  <si>
    <t>495 NOLAN HILL BV NW</t>
  </si>
  <si>
    <t>1408 CORNERSTONE ST NE</t>
  </si>
  <si>
    <t>133 HOLLAND ST NW</t>
  </si>
  <si>
    <t>72 EVERWILLOW PA SW</t>
  </si>
  <si>
    <t>163 CAMBRAI AV SW</t>
  </si>
  <si>
    <t>132 CREEKSTONE DR SW</t>
  </si>
  <si>
    <t>172 CALHOUN CM NE</t>
  </si>
  <si>
    <t>386 CANTRELL DR SW</t>
  </si>
  <si>
    <t>224 EVERBROOK WY SW</t>
  </si>
  <si>
    <t>144 NOLANCREST GR NW</t>
  </si>
  <si>
    <t>45 EVERBROOK DR SW</t>
  </si>
  <si>
    <t>172 MIDLAKE BV SE</t>
  </si>
  <si>
    <t>88 CARRINGSBY AV NW</t>
  </si>
  <si>
    <t>4 ERIN RIDGE PL SE</t>
  </si>
  <si>
    <t>176 ARBOUR RIDGE WY NW</t>
  </si>
  <si>
    <t>196 SHERWOOD SQ NW</t>
  </si>
  <si>
    <t>49 SETONSTONE PS SE</t>
  </si>
  <si>
    <t>8615 CITYSCAPE DR NE</t>
  </si>
  <si>
    <t>5 NOLANFIELD MR NW</t>
  </si>
  <si>
    <t>80 NOLANFIELD WY NW</t>
  </si>
  <si>
    <t>306 CARRINGWOOD CL NW</t>
  </si>
  <si>
    <t>216 SANDERLING PL NW</t>
  </si>
  <si>
    <t>436 THORNDALE RD NW</t>
  </si>
  <si>
    <t>126 CREEKSIDE WY SW</t>
  </si>
  <si>
    <t>1128 78 AV NW</t>
  </si>
  <si>
    <t>8 KINCORA GLEN RI NW</t>
  </si>
  <si>
    <t>73 CORNERSTONE HE NE</t>
  </si>
  <si>
    <t>148 EVANSBOROUGH WY NW</t>
  </si>
  <si>
    <t>433 37 ST SW</t>
  </si>
  <si>
    <t>220 MIDLAND PL SE</t>
  </si>
  <si>
    <t>435 37 ST SW</t>
  </si>
  <si>
    <t>12881 COVENTRY HILLS WY NE</t>
  </si>
  <si>
    <t>108 EVANSGLEN CI NW</t>
  </si>
  <si>
    <t>59 PRESTWICK MR SE</t>
  </si>
  <si>
    <t>141 SADDLECREST CI NE</t>
  </si>
  <si>
    <t>1004 MARTINDALE BV NE</t>
  </si>
  <si>
    <t>495 SAGE HILL RD NW</t>
  </si>
  <si>
    <t>19 EVERHOLLOW GR SW</t>
  </si>
  <si>
    <t>26 NOLANCLIFF CO NW</t>
  </si>
  <si>
    <t>1584 CORNERSTONE BV NE</t>
  </si>
  <si>
    <t>1108 SUNVISTA RD SE</t>
  </si>
  <si>
    <t>20 MARTIN CROSSING CR NE</t>
  </si>
  <si>
    <t>3836 BROOKLYN CR NW</t>
  </si>
  <si>
    <t>66 MARTHA'S MEADOW CL NE</t>
  </si>
  <si>
    <t>3327 45 ST SW</t>
  </si>
  <si>
    <t>118 AMBLEHURST WY NW</t>
  </si>
  <si>
    <t>7123 37 AV NW</t>
  </si>
  <si>
    <t>5227 TRELLE DR NE</t>
  </si>
  <si>
    <t>129 CORNERBROOK RD NE</t>
  </si>
  <si>
    <t>49 SHERWOOD SQ NW</t>
  </si>
  <si>
    <t>319 CORNERBROOK DR NE</t>
  </si>
  <si>
    <t>125 VERITY MR SW</t>
  </si>
  <si>
    <t>348 CORNERGATE RO NE</t>
  </si>
  <si>
    <t>91 HOMESTEAD GA NE</t>
  </si>
  <si>
    <t>17 WALCREST LN SE</t>
  </si>
  <si>
    <t>16 MARLOWE PL NE</t>
  </si>
  <si>
    <t>116 EDENWOLD DR NW</t>
  </si>
  <si>
    <t>121 MALLARD GV SE</t>
  </si>
  <si>
    <t>59 COPPERHEAD GV SE</t>
  </si>
  <si>
    <t>157 SAGE BLUFF RI NW</t>
  </si>
  <si>
    <t>68 CARRINGVUE PS NW</t>
  </si>
  <si>
    <t>245 CALHOUN CM NE</t>
  </si>
  <si>
    <t>79 COPPERFIELD CL SE</t>
  </si>
  <si>
    <t>34 SAVANNA DR NE</t>
  </si>
  <si>
    <t>260 SETON VI SE</t>
  </si>
  <si>
    <t>62 MASTERS AV SE</t>
  </si>
  <si>
    <t>130 WOLF CREEK PA SE</t>
  </si>
  <si>
    <t>639 69 AV SW</t>
  </si>
  <si>
    <t>64 YORKVILLE RD SW</t>
  </si>
  <si>
    <t>839 CREEKSIDE BV SW</t>
  </si>
  <si>
    <t>154 BRIDLECREST BV SW</t>
  </si>
  <si>
    <t>131 CORNER GLEN CR NE</t>
  </si>
  <si>
    <t>51 ROYAL RD NW</t>
  </si>
  <si>
    <t>138 SHERWOOD CI NW</t>
  </si>
  <si>
    <t>119 DOVERCLIFFE WY SE</t>
  </si>
  <si>
    <t>237 BRIDLERANGE CI SW</t>
  </si>
  <si>
    <t>118 MASTERS PT SE</t>
  </si>
  <si>
    <t>3754 CATALINA BV NE</t>
  </si>
  <si>
    <t>207 EVANSGLEN CI NW</t>
  </si>
  <si>
    <t>69 VERITY MR SW</t>
  </si>
  <si>
    <t>7807 HUNTERSLEA CR NW</t>
  </si>
  <si>
    <t>607 THORNDALE RD NW</t>
  </si>
  <si>
    <t>232 CARRINGVUE PL NW</t>
  </si>
  <si>
    <t>153 COPPERHEAD WY SE</t>
  </si>
  <si>
    <t>124 BRIDLERIDGE GD SW</t>
  </si>
  <si>
    <t>104 CARRINGSBY MR NW</t>
  </si>
  <si>
    <t>526 LEGACY CI SE</t>
  </si>
  <si>
    <t>95 SKYVIEW SHORES RD NE</t>
  </si>
  <si>
    <t>308 HOMESTEAD DR NE</t>
  </si>
  <si>
    <t>509 34 AV NE</t>
  </si>
  <si>
    <t>226 BELMONT HE SW</t>
  </si>
  <si>
    <t>424 14 AV NE</t>
  </si>
  <si>
    <t>103 COVEPARK PL NE</t>
  </si>
  <si>
    <t>201 CARRINGWOOD CL NW</t>
  </si>
  <si>
    <t>203 RED SKY CR NE</t>
  </si>
  <si>
    <t>33 CORNER GLEN RD NE</t>
  </si>
  <si>
    <t>4223B RICHMOND RD SW</t>
  </si>
  <si>
    <t>2031 BRIGHTONCREST GR SE</t>
  </si>
  <si>
    <t>75 HAWKWOOD RD NW</t>
  </si>
  <si>
    <t>2418 35 ST SW</t>
  </si>
  <si>
    <t>2416 35 ST SW</t>
  </si>
  <si>
    <t>6011 4 AV NE</t>
  </si>
  <si>
    <t>183 CRESTRIDGE HL SW</t>
  </si>
  <si>
    <t>35 SUGARSNAP AV SE</t>
  </si>
  <si>
    <t>70 GREENWOOD CR SW</t>
  </si>
  <si>
    <t>951 EVANSTON DR NW</t>
  </si>
  <si>
    <t>100 MARMOT WY NW</t>
  </si>
  <si>
    <t>51.18368712167221</t>
  </si>
  <si>
    <t>50.920417333542616</t>
  </si>
  <si>
    <t>51.17546742474033</t>
  </si>
  <si>
    <t>51.12301903392266</t>
  </si>
  <si>
    <t>51.135299769741884</t>
  </si>
  <si>
    <t>50.92836561438402</t>
  </si>
  <si>
    <t>51.102234048195044</t>
  </si>
  <si>
    <t>51.058835215960045</t>
  </si>
  <si>
    <t>51.025497423369835</t>
  </si>
  <si>
    <t>51.018298293368844</t>
  </si>
  <si>
    <t>50.87806942856998</t>
  </si>
  <si>
    <t>51.079376226300305</t>
  </si>
  <si>
    <t>51.162622073864824</t>
  </si>
  <si>
    <t>51.13883161248521</t>
  </si>
  <si>
    <t>51.05066900020686</t>
  </si>
  <si>
    <t>51.16756435640185</t>
  </si>
  <si>
    <t>51.17180056876151</t>
  </si>
  <si>
    <t>51.18599654530766</t>
  </si>
  <si>
    <t>51.083943068873566</t>
  </si>
  <si>
    <t>50.868501950367815</t>
  </si>
  <si>
    <t>51.12385241507698</t>
  </si>
  <si>
    <t>50.86616133911219</t>
  </si>
  <si>
    <t>51.15969369700496</t>
  </si>
  <si>
    <t>51.00192989415771</t>
  </si>
  <si>
    <t>50.888866858258325</t>
  </si>
  <si>
    <t>50.882434279410255</t>
  </si>
  <si>
    <t>50.85211124120679</t>
  </si>
  <si>
    <t>51.185906409378084</t>
  </si>
  <si>
    <t>51.14093143702905</t>
  </si>
  <si>
    <t>51.05024333479935</t>
  </si>
  <si>
    <t>51.157672548736095</t>
  </si>
  <si>
    <t>50.87336998813367</t>
  </si>
  <si>
    <t>51.12676017625721</t>
  </si>
  <si>
    <t>51.137900622555456</t>
  </si>
  <si>
    <t>51.14922265464807</t>
  </si>
  <si>
    <t>51.01152493470315</t>
  </si>
  <si>
    <t>51.13795906058862</t>
  </si>
  <si>
    <t>50.85155386721597</t>
  </si>
  <si>
    <t>51.149299075543354</t>
  </si>
  <si>
    <t>50.89677575490635</t>
  </si>
  <si>
    <t>51.16015555781064</t>
  </si>
  <si>
    <t>51.17279461814643</t>
  </si>
  <si>
    <t>50.92598983425293</t>
  </si>
  <si>
    <t>51.17102930238076</t>
  </si>
  <si>
    <t>51.04195340393462</t>
  </si>
  <si>
    <t>51.18783340044825</t>
  </si>
  <si>
    <t>51.06975027126126</t>
  </si>
  <si>
    <t>51.08385278409688</t>
  </si>
  <si>
    <t>51.11505660304506</t>
  </si>
  <si>
    <t>50.855181255189734</t>
  </si>
  <si>
    <t>51.05807369345457</t>
  </si>
  <si>
    <t>51.151270290961314</t>
  </si>
  <si>
    <t>51.183701714167256</t>
  </si>
  <si>
    <t>51.189212162179665</t>
  </si>
  <si>
    <t>51.09436735773875</t>
  </si>
  <si>
    <t>50.90982169516034</t>
  </si>
  <si>
    <t>51.17837015349129</t>
  </si>
  <si>
    <t>51.057821978428976</t>
  </si>
  <si>
    <t>51.04247481793312</t>
  </si>
  <si>
    <t>51.17078814862868</t>
  </si>
  <si>
    <t>51.11571627255351</t>
  </si>
  <si>
    <t>51.07832563296315</t>
  </si>
  <si>
    <t>50.91673277879313</t>
  </si>
  <si>
    <t>50.91106210048448</t>
  </si>
  <si>
    <t>51.137271144790176</t>
  </si>
  <si>
    <t>50.912584395351814</t>
  </si>
  <si>
    <t>51.06797179678025</t>
  </si>
  <si>
    <t>51.09316183773199</t>
  </si>
  <si>
    <t>51.11182743489947</t>
  </si>
  <si>
    <t>51.144699874964054</t>
  </si>
  <si>
    <t>51.07795879032107</t>
  </si>
  <si>
    <t>50.86885563450017</t>
  </si>
  <si>
    <t>51.15290177262879</t>
  </si>
  <si>
    <t>50.866621397981895</t>
  </si>
  <si>
    <t>51.07274137626487</t>
  </si>
  <si>
    <t>51.12214866451652</t>
  </si>
  <si>
    <t>51.121917049159265</t>
  </si>
  <si>
    <t>50.86674782428343</t>
  </si>
  <si>
    <t>50.85969504146187</t>
  </si>
  <si>
    <t>50.984626288571384</t>
  </si>
  <si>
    <t>51.152383866110924</t>
  </si>
  <si>
    <t>51.18020047070138</t>
  </si>
  <si>
    <t>51.073779230018154</t>
  </si>
  <si>
    <t>51.14906836366137</t>
  </si>
  <si>
    <t>51.173011691013805</t>
  </si>
  <si>
    <t>51.035753256573294</t>
  </si>
  <si>
    <t>51.154657708446535</t>
  </si>
  <si>
    <t>51.17017445050478</t>
  </si>
  <si>
    <t>51.160794122341315</t>
  </si>
  <si>
    <t>51.16135954624188</t>
  </si>
  <si>
    <t>51.017977137514244</t>
  </si>
  <si>
    <t>51.03895331726833</t>
  </si>
  <si>
    <t>51.12851431155682</t>
  </si>
  <si>
    <t>51.06339903050388</t>
  </si>
  <si>
    <t>51.17703027745405</t>
  </si>
  <si>
    <t>51.17434087282039</t>
  </si>
  <si>
    <t>51.11433907320088</t>
  </si>
  <si>
    <t>51.03032561668559</t>
  </si>
  <si>
    <t>51.18794484374938</t>
  </si>
  <si>
    <t>50.865191462228104</t>
  </si>
  <si>
    <t>51.12884988714535</t>
  </si>
  <si>
    <t>51.080409900766526</t>
  </si>
  <si>
    <t>51.15727454567605</t>
  </si>
  <si>
    <t>51.17913614287723</t>
  </si>
  <si>
    <t>50.86923443820368</t>
  </si>
  <si>
    <t>51.09379910500762</t>
  </si>
  <si>
    <t>50.96211239897596</t>
  </si>
  <si>
    <t>51.13653265709461</t>
  </si>
  <si>
    <t>51.17358920646293</t>
  </si>
  <si>
    <t>51.18593220043466</t>
  </si>
  <si>
    <t>51.05334259495535</t>
  </si>
  <si>
    <t>51.17953025105135</t>
  </si>
  <si>
    <t>51.18826350444584</t>
  </si>
  <si>
    <t>50.91131470372409</t>
  </si>
  <si>
    <t>51.186570212821245</t>
  </si>
  <si>
    <t>51.08951592880383</t>
  </si>
  <si>
    <t>51.16174287368541</t>
  </si>
  <si>
    <t>51.17803324141804</t>
  </si>
  <si>
    <t>51.11825184762638</t>
  </si>
  <si>
    <t>51.09831329694516</t>
  </si>
  <si>
    <t>51.18565646640827</t>
  </si>
  <si>
    <t>51.13551509032786</t>
  </si>
  <si>
    <t>51.16762096437698</t>
  </si>
  <si>
    <t>51.06473527164883</t>
  </si>
  <si>
    <t>51.18397625339855</t>
  </si>
  <si>
    <t>51.16078140980637</t>
  </si>
  <si>
    <t>51.183869281580975</t>
  </si>
  <si>
    <t>51.06315756206357</t>
  </si>
  <si>
    <t>51.039861571374395</t>
  </si>
  <si>
    <t>51.134660559103665</t>
  </si>
  <si>
    <t>51.12988379576541</t>
  </si>
  <si>
    <t>51.150052721808855</t>
  </si>
  <si>
    <t>51.02946310643528</t>
  </si>
  <si>
    <t>51.03614968491961</t>
  </si>
  <si>
    <t>51.06248907615431</t>
  </si>
  <si>
    <t>51.03614955859398</t>
  </si>
  <si>
    <t>51.14540394279626</t>
  </si>
  <si>
    <t>51.02036993577886</t>
  </si>
  <si>
    <t>50.91120244137992</t>
  </si>
  <si>
    <t>51.148059099207536</t>
  </si>
  <si>
    <t>51.18567968316875</t>
  </si>
  <si>
    <t>51.053485441736406</t>
  </si>
  <si>
    <t>51.177562750491276</t>
  </si>
  <si>
    <t>50.86827160475312</t>
  </si>
  <si>
    <t>51.03275791452681</t>
  </si>
  <si>
    <t>50.86649448379539</t>
  </si>
  <si>
    <t>50.86610794716943</t>
  </si>
  <si>
    <t>51.08996342385891</t>
  </si>
  <si>
    <t>51.03988694597431</t>
  </si>
  <si>
    <t>51.18826874325021</t>
  </si>
  <si>
    <t>51.18222164156859</t>
  </si>
  <si>
    <t>51.173210855489025</t>
  </si>
  <si>
    <t>50.86687392257673</t>
  </si>
  <si>
    <t>50.91215086344477</t>
  </si>
  <si>
    <t>51.13181859660119</t>
  </si>
  <si>
    <t>51.186176348430315</t>
  </si>
  <si>
    <t>51.029450702234506</t>
  </si>
  <si>
    <t>50.875197497028964</t>
  </si>
  <si>
    <t>51.125822105640246</t>
  </si>
  <si>
    <t>51.18035235092222</t>
  </si>
  <si>
    <t>51.15997981118453</t>
  </si>
  <si>
    <t>51.15508471239295</t>
  </si>
  <si>
    <t>51.16136228925721</t>
  </si>
  <si>
    <t>50.85621509973174</t>
  </si>
  <si>
    <t>51.11951732407793</t>
  </si>
  <si>
    <t>50.85495209088241</t>
  </si>
  <si>
    <t>51.15192457954249</t>
  </si>
  <si>
    <t>50.86617973058667</t>
  </si>
  <si>
    <t>51.039975942203405</t>
  </si>
  <si>
    <t>51.14948071293034</t>
  </si>
  <si>
    <t>50.96677451037202</t>
  </si>
  <si>
    <t>50.869040568830805</t>
  </si>
  <si>
    <t>51.18549403115982</t>
  </si>
  <si>
    <t>50.866612449556776</t>
  </si>
  <si>
    <t>51.179534825829585</t>
  </si>
  <si>
    <t>51.08774118678866</t>
  </si>
  <si>
    <t>51.17731203717446</t>
  </si>
  <si>
    <t>51.18372756718881</t>
  </si>
  <si>
    <t>51.03207519009723</t>
  </si>
  <si>
    <t>50.924737344867204</t>
  </si>
  <si>
    <t>51.15490042648308</t>
  </si>
  <si>
    <t>51.17215632646027</t>
  </si>
  <si>
    <t>51.18469063824453</t>
  </si>
  <si>
    <t>51.10940880611889</t>
  </si>
  <si>
    <t>51.13646772949317</t>
  </si>
  <si>
    <t>51.12056280339284</t>
  </si>
  <si>
    <t>51.050928314096204</t>
  </si>
  <si>
    <t>50.918412456643225</t>
  </si>
  <si>
    <t>51.03244796134168</t>
  </si>
  <si>
    <t>51.01222442666127</t>
  </si>
  <si>
    <t>50.899140018688406</t>
  </si>
  <si>
    <t>51.172285692758116</t>
  </si>
  <si>
    <t>51.14148237019627</t>
  </si>
  <si>
    <t>51.185747104517894</t>
  </si>
  <si>
    <t>51.16168013987762</t>
  </si>
  <si>
    <t>50.86809748506977</t>
  </si>
  <si>
    <t>51.12649098086962</t>
  </si>
  <si>
    <t>51.06568461435647</t>
  </si>
  <si>
    <t>51.151866147353566</t>
  </si>
  <si>
    <t>51.09157289171082</t>
  </si>
  <si>
    <t>51.01181423618439</t>
  </si>
  <si>
    <t>51.16303938414394</t>
  </si>
  <si>
    <t>51.12450070811023</t>
  </si>
  <si>
    <t>50.910533457567574</t>
  </si>
  <si>
    <t>51.17316791854164</t>
  </si>
  <si>
    <t>50.87619942324144</t>
  </si>
  <si>
    <t>50.975878766067865</t>
  </si>
  <si>
    <t>50.868727374091264</t>
  </si>
  <si>
    <t>51.12917420991344</t>
  </si>
  <si>
    <t>50.97757716925435</t>
  </si>
  <si>
    <t>51.03149425716596</t>
  </si>
  <si>
    <t>50.86600136899092</t>
  </si>
  <si>
    <t>51.16813235210233</t>
  </si>
  <si>
    <t>51.18814261116147</t>
  </si>
  <si>
    <t>51.054115229464095</t>
  </si>
  <si>
    <t>51.15932943350948</t>
  </si>
  <si>
    <t>51.18848408060353</t>
  </si>
  <si>
    <t>50.91301255898835</t>
  </si>
  <si>
    <t>51.18780892383139</t>
  </si>
  <si>
    <t>51.18391016722358</t>
  </si>
  <si>
    <t>50.860616541988044</t>
  </si>
  <si>
    <t>51.18202763983044</t>
  </si>
  <si>
    <t>51.08126642465339</t>
  </si>
  <si>
    <t>51.127254954269745</t>
  </si>
  <si>
    <t>51.18434482305614</t>
  </si>
  <si>
    <t>51.063640645302684</t>
  </si>
  <si>
    <t>51.01461375077989</t>
  </si>
  <si>
    <t>51.16005830839173</t>
  </si>
  <si>
    <t>51.090133271487744</t>
  </si>
  <si>
    <t>51.17840976931779</t>
  </si>
  <si>
    <t>51.09024689745379</t>
  </si>
  <si>
    <t>51.17088997793074</t>
  </si>
  <si>
    <t>51.156555437123856</t>
  </si>
  <si>
    <t>50.86706009915006</t>
  </si>
  <si>
    <t>51.15748593177615</t>
  </si>
  <si>
    <t>50.86469666378664</t>
  </si>
  <si>
    <t>51.12859431180951</t>
  </si>
  <si>
    <t>50.86602342840152</t>
  </si>
  <si>
    <t>51.127371008556906</t>
  </si>
  <si>
    <t>50.86636158706555</t>
  </si>
  <si>
    <t>51.16136234416699</t>
  </si>
  <si>
    <t>51.169969699441424</t>
  </si>
  <si>
    <t>50.87236540857492</t>
  </si>
  <si>
    <t>51.055331531879254</t>
  </si>
  <si>
    <t>51.11494893813086</t>
  </si>
  <si>
    <t>51.07363438169281</t>
  </si>
  <si>
    <t>51.080658103700614</t>
  </si>
  <si>
    <t>51.17912714116799</t>
  </si>
  <si>
    <t>51.12475808901909</t>
  </si>
  <si>
    <t>50.91223174145614</t>
  </si>
  <si>
    <t>50.86603237580007</t>
  </si>
  <si>
    <t>51.13329058065821</t>
  </si>
  <si>
    <t>50.859966035734026</t>
  </si>
  <si>
    <t>50.91280244748558</t>
  </si>
  <si>
    <t>50.97324282224044</t>
  </si>
  <si>
    <t>51.09890914625317</t>
  </si>
  <si>
    <t>51.12472683446329</t>
  </si>
  <si>
    <t>51.18967048660387</t>
  </si>
  <si>
    <t>50.92317992504665</t>
  </si>
  <si>
    <t>50.86919962385391</t>
  </si>
  <si>
    <t>50.96303414253502</t>
  </si>
  <si>
    <t>51.16738037542551</t>
  </si>
  <si>
    <t>50.91045835330607</t>
  </si>
  <si>
    <t>51.12580859877116</t>
  </si>
  <si>
    <t>50.86839935374593</t>
  </si>
  <si>
    <t>51.18847929766829</t>
  </si>
  <si>
    <t>51.072474607721674</t>
  </si>
  <si>
    <t>51.14728227706921</t>
  </si>
  <si>
    <t>50.99260863956236</t>
  </si>
  <si>
    <t>50.86533966827218</t>
  </si>
  <si>
    <t>50.875021750646454</t>
  </si>
  <si>
    <t>51.17704334112675</t>
  </si>
  <si>
    <t>51.024605481151816</t>
  </si>
  <si>
    <t>50.92794742173402</t>
  </si>
  <si>
    <t>50.91441880825623</t>
  </si>
  <si>
    <t>51.07382865317538</t>
  </si>
  <si>
    <t>51.184300070362816</t>
  </si>
  <si>
    <t>50.91159236571948</t>
  </si>
  <si>
    <t>50.912282417378265</t>
  </si>
  <si>
    <t>50.86139353041245</t>
  </si>
  <si>
    <t>51.17886449086784</t>
  </si>
  <si>
    <t>50.933428107403536</t>
  </si>
  <si>
    <t>51.054150464423756</t>
  </si>
  <si>
    <t>50.91802207493182</t>
  </si>
  <si>
    <t>51.170167175740076</t>
  </si>
  <si>
    <t>50.911470839754045</t>
  </si>
  <si>
    <t>50.86689630512207</t>
  </si>
  <si>
    <t>50.947997328251546</t>
  </si>
  <si>
    <t>51.18848422298327</t>
  </si>
  <si>
    <t>51.17822131708643</t>
  </si>
  <si>
    <t>50.98165142891558</t>
  </si>
  <si>
    <t>51.10889291642842</t>
  </si>
  <si>
    <t>50.911664983891484</t>
  </si>
  <si>
    <t>50.898373775295816</t>
  </si>
  <si>
    <t>50.866815321066326</t>
  </si>
  <si>
    <t>50.86742038666369</t>
  </si>
  <si>
    <t>51.151451912878315</t>
  </si>
  <si>
    <t>51.057027992292845</t>
  </si>
  <si>
    <t>50.883224154811245</t>
  </si>
  <si>
    <t>50.913344965440785</t>
  </si>
  <si>
    <t>51.16079857028398</t>
  </si>
  <si>
    <t>51.08598910936001</t>
  </si>
  <si>
    <t>51.09541686024201</t>
  </si>
  <si>
    <t>51.15344773451294</t>
  </si>
  <si>
    <t>50.86844895837218</t>
  </si>
  <si>
    <t>51.073079086694385</t>
  </si>
  <si>
    <t>51.18804867381706</t>
  </si>
  <si>
    <t>51.05555306436472</t>
  </si>
  <si>
    <t>50.893242129187435</t>
  </si>
  <si>
    <t>50.86660366814428</t>
  </si>
  <si>
    <t>51.042755062046474</t>
  </si>
  <si>
    <t>51.10512790850756</t>
  </si>
  <si>
    <t>51.15151844878917</t>
  </si>
  <si>
    <t>50.89573854713053</t>
  </si>
  <si>
    <t>51.15979372161807</t>
  </si>
  <si>
    <t>50.910896675075314</t>
  </si>
  <si>
    <t>51.151690850799525</t>
  </si>
  <si>
    <t>51.08269411846008</t>
  </si>
  <si>
    <t>50.86219788935552</t>
  </si>
  <si>
    <t>51.15707707809037</t>
  </si>
  <si>
    <t>50.85400814445396</t>
  </si>
  <si>
    <t>51.15682013800011</t>
  </si>
  <si>
    <t>50.87363749635072</t>
  </si>
  <si>
    <t>51.007603334243946</t>
  </si>
  <si>
    <t>51.04821392559361</t>
  </si>
  <si>
    <t>51.16050539150025</t>
  </si>
  <si>
    <t>51.14357224340605</t>
  </si>
  <si>
    <t>50.868551195247576</t>
  </si>
  <si>
    <t>50.865996668248975</t>
  </si>
  <si>
    <t>51.03026619453808</t>
  </si>
  <si>
    <t>51.16102690743419</t>
  </si>
  <si>
    <t>51.15882284953292</t>
  </si>
  <si>
    <t>51.10925756969497</t>
  </si>
  <si>
    <t>50.87127575074443</t>
  </si>
  <si>
    <t>50.99111104495469</t>
  </si>
  <si>
    <t>51.120675348291655</t>
  </si>
  <si>
    <t>50.88759145004546</t>
  </si>
  <si>
    <t>51.092758210504726</t>
  </si>
  <si>
    <t>51.15916984179343</t>
  </si>
  <si>
    <t>50.87300381169103</t>
  </si>
  <si>
    <t>51.08138303308979</t>
  </si>
  <si>
    <t>51.08063772154469</t>
  </si>
  <si>
    <t>51.16299867208046</t>
  </si>
  <si>
    <t>50.86805187759024</t>
  </si>
  <si>
    <t>50.86718420481635</t>
  </si>
  <si>
    <t>50.86600553301691</t>
  </si>
  <si>
    <t>51.16111242559837</t>
  </si>
  <si>
    <t>51.066644507618165</t>
  </si>
  <si>
    <t>51.16109270990281</t>
  </si>
  <si>
    <t>51.05551556797178</t>
  </si>
  <si>
    <t>51.134945505473915</t>
  </si>
  <si>
    <t>50.91682539676571</t>
  </si>
  <si>
    <t>51.09363116840828</t>
  </si>
  <si>
    <t>51.05517152084947</t>
  </si>
  <si>
    <t>50.889315611014666</t>
  </si>
  <si>
    <t>50.86567908949793</t>
  </si>
  <si>
    <t>50.98660054416332</t>
  </si>
  <si>
    <t>51.07884863359299</t>
  </si>
  <si>
    <t>50.86878096153169</t>
  </si>
  <si>
    <t>51.15284151446289</t>
  </si>
  <si>
    <t>51.12400317663506</t>
  </si>
  <si>
    <t>51.18858329524491</t>
  </si>
  <si>
    <t>50.910784844016376</t>
  </si>
  <si>
    <t>51.132061905433616</t>
  </si>
  <si>
    <t>51.13414669472242</t>
  </si>
  <si>
    <t>51.17309363287507</t>
  </si>
  <si>
    <t>50.86064835344494</t>
  </si>
  <si>
    <t>51.17801251243681</t>
  </si>
  <si>
    <t>51.12481252680559</t>
  </si>
  <si>
    <t>51.15266621878435</t>
  </si>
  <si>
    <t>51.04332668567379</t>
  </si>
  <si>
    <t>51.09137253977357</t>
  </si>
  <si>
    <t>50.86536595145614</t>
  </si>
  <si>
    <t>51.09575942018774</t>
  </si>
  <si>
    <t>51.08536870060163</t>
  </si>
  <si>
    <t>50.88658367739726</t>
  </si>
  <si>
    <t>51.16996512416555</t>
  </si>
  <si>
    <t>51.05227200330615</t>
  </si>
  <si>
    <t>51.16079802409181</t>
  </si>
  <si>
    <t>51.01578903486683</t>
  </si>
  <si>
    <t>51.170990429758206</t>
  </si>
  <si>
    <t>51.13964198571927</t>
  </si>
  <si>
    <t>51.11497119002727</t>
  </si>
  <si>
    <t>51.185557229045365</t>
  </si>
  <si>
    <t>50.86002317152921</t>
  </si>
  <si>
    <t>51.04077877748945</t>
  </si>
  <si>
    <t>51.17799748496701</t>
  </si>
  <si>
    <t>51.132712973930964</t>
  </si>
  <si>
    <t>51.12344583441101</t>
  </si>
  <si>
    <t>51.13617877027602</t>
  </si>
  <si>
    <t>51.09192944540527</t>
  </si>
  <si>
    <t>51.17953940143248</t>
  </si>
  <si>
    <t>51.12849831167268</t>
  </si>
  <si>
    <t>51.17016789960381</t>
  </si>
  <si>
    <t>51.18684902152187</t>
  </si>
  <si>
    <t>51.17681159321661</t>
  </si>
  <si>
    <t>51.02445351099353</t>
  </si>
  <si>
    <t>51.09123364837787</t>
  </si>
  <si>
    <t>51.099645766478325</t>
  </si>
  <si>
    <t>51.086474991085446</t>
  </si>
  <si>
    <t>50.866413638071045</t>
  </si>
  <si>
    <t>51.16278884755418</t>
  </si>
  <si>
    <t>50.89865586286931</t>
  </si>
  <si>
    <t>51.15626406123166</t>
  </si>
  <si>
    <t>51.16996990336057</t>
  </si>
  <si>
    <t>51.16004039415626</t>
  </si>
  <si>
    <t>51.164030974012746</t>
  </si>
  <si>
    <t>51.08815873651419</t>
  </si>
  <si>
    <t>50.86785407127803</t>
  </si>
  <si>
    <t>51.17637663794095</t>
  </si>
  <si>
    <t>51.020374644369554</t>
  </si>
  <si>
    <t>51.16813240779863</t>
  </si>
  <si>
    <t>50.91685195749177</t>
  </si>
  <si>
    <t>51.18673275407004</t>
  </si>
  <si>
    <t>51.09032735517829</t>
  </si>
  <si>
    <t>51.12183363890388</t>
  </si>
  <si>
    <t>51.068358704455804</t>
  </si>
  <si>
    <t>51.14958389365786</t>
  </si>
  <si>
    <t>51.06800836554911</t>
  </si>
  <si>
    <t>50.90948818184108</t>
  </si>
  <si>
    <t>51.152041443910456</t>
  </si>
  <si>
    <t>51.18826914834233</t>
  </si>
  <si>
    <t>51.15554305490436</t>
  </si>
  <si>
    <t>51.16218765597653</t>
  </si>
  <si>
    <t>50.98585873266797</t>
  </si>
  <si>
    <t>50.86362062157271</t>
  </si>
  <si>
    <t>51.03440504961952</t>
  </si>
  <si>
    <t>51.077734936483935</t>
  </si>
  <si>
    <t>50.88948105536596</t>
  </si>
  <si>
    <t>51.09111279850785</t>
  </si>
  <si>
    <t>50.85618363886385</t>
  </si>
  <si>
    <t>51.15211073060387</t>
  </si>
  <si>
    <t>50.85806264629524</t>
  </si>
  <si>
    <t>50.99024736058056</t>
  </si>
  <si>
    <t>51.16449121105057</t>
  </si>
  <si>
    <t>50.96943247604283</t>
  </si>
  <si>
    <t>51.06796309717833</t>
  </si>
  <si>
    <t>51.09329631050728</t>
  </si>
  <si>
    <t>51.15879397980615</t>
  </si>
  <si>
    <t>51.15173014149466</t>
  </si>
  <si>
    <t>51.05723393614222</t>
  </si>
  <si>
    <t>51.136408998111214</t>
  </si>
  <si>
    <t>51.115213914261766</t>
  </si>
  <si>
    <t>50.96535666924156</t>
  </si>
  <si>
    <t>51.11431188568996</t>
  </si>
  <si>
    <t>51.09248828477713</t>
  </si>
  <si>
    <t>50.90278505892708</t>
  </si>
  <si>
    <t>50.86595062334729</t>
  </si>
  <si>
    <t>51.12846618884938</t>
  </si>
  <si>
    <t>51.07415803062727</t>
  </si>
  <si>
    <t>51.120899885000625</t>
  </si>
  <si>
    <t>51.079848452748195</t>
  </si>
  <si>
    <t>50.86474190075073</t>
  </si>
  <si>
    <t>51.06402483454027</t>
  </si>
  <si>
    <t>51.018921630447075</t>
  </si>
  <si>
    <t>51.17205034172732</t>
  </si>
  <si>
    <t>51.034321448227566</t>
  </si>
  <si>
    <t>51.02456872407157</t>
  </si>
  <si>
    <t>50.893047682036915</t>
  </si>
  <si>
    <t>51.04065014405473</t>
  </si>
  <si>
    <t>51.17315858660372</t>
  </si>
  <si>
    <t>51.13114125587968</t>
  </si>
  <si>
    <t>50.97118708031528</t>
  </si>
  <si>
    <t>51.17093956172577</t>
  </si>
  <si>
    <t>51.13071250071116</t>
  </si>
  <si>
    <t>51.18419883987175</t>
  </si>
  <si>
    <t>51.11770184400217</t>
  </si>
  <si>
    <t>51.001513042653485</t>
  </si>
  <si>
    <t>50.868817146729015</t>
  </si>
  <si>
    <t>50.86661269941158</t>
  </si>
  <si>
    <t>51.01182244954636</t>
  </si>
  <si>
    <t>51.077699703453746</t>
  </si>
  <si>
    <t>51.14578143703392</t>
  </si>
  <si>
    <t>51.170985404890565</t>
  </si>
  <si>
    <t>51.128196564944886</t>
  </si>
  <si>
    <t>51.12657264199036</t>
  </si>
  <si>
    <t>51.063240574803466</t>
  </si>
  <si>
    <t>51.13143618071049</t>
  </si>
  <si>
    <t>50.924332370126606</t>
  </si>
  <si>
    <t>51.01970023956222</t>
  </si>
  <si>
    <t>51.07505226603081</t>
  </si>
  <si>
    <t>51.152411150262296</t>
  </si>
  <si>
    <t>50.874891397250096</t>
  </si>
  <si>
    <t>50.89516465144157</t>
  </si>
  <si>
    <t>51.185367282730795</t>
  </si>
  <si>
    <t>51.05265746296597</t>
  </si>
  <si>
    <t>51.16113603480466</t>
  </si>
  <si>
    <t>50.85754571605337</t>
  </si>
  <si>
    <t>51.16959259587763</t>
  </si>
  <si>
    <t>51.08509630845094</t>
  </si>
  <si>
    <t>51.03206237714514</t>
  </si>
  <si>
    <t>51.18494684956302</t>
  </si>
  <si>
    <t>51.117335876908776</t>
  </si>
  <si>
    <t>51.16135904136851</t>
  </si>
  <si>
    <t>50.93567489687219</t>
  </si>
  <si>
    <t>51.13817886908833</t>
  </si>
  <si>
    <t>51.177128756085295</t>
  </si>
  <si>
    <t>51.15254935523434</t>
  </si>
  <si>
    <t>51.14325549518509</t>
  </si>
  <si>
    <t>51.101773236898325</t>
  </si>
  <si>
    <t>51.09476859725928</t>
  </si>
  <si>
    <t>51.12409169382788</t>
  </si>
  <si>
    <t>50.990115967637045</t>
  </si>
  <si>
    <t>50.921376554998396</t>
  </si>
  <si>
    <t>51.119360115188506</t>
  </si>
  <si>
    <t>51.12341584559071</t>
  </si>
  <si>
    <t>51.06924633406344</t>
  </si>
  <si>
    <t>51.11243591745911</t>
  </si>
  <si>
    <t>51.185678555191956</t>
  </si>
  <si>
    <t>51.17062769908283</t>
  </si>
  <si>
    <t>51.162511480310904</t>
  </si>
  <si>
    <t>51.047628098683596</t>
  </si>
  <si>
    <t>51.17764901588778</t>
  </si>
  <si>
    <t>51.132062039374105</t>
  </si>
  <si>
    <t>51.16755428256724</t>
  </si>
  <si>
    <t>51.03019771057213</t>
  </si>
  <si>
    <t>51.13673040056654</t>
  </si>
  <si>
    <t>51.13756718920067</t>
  </si>
  <si>
    <t>51.180516567462604</t>
  </si>
  <si>
    <t>51.161714377018185</t>
  </si>
  <si>
    <t>51.17313885575455</t>
  </si>
  <si>
    <t>50.89218970706594</t>
  </si>
  <si>
    <t>51.17098518366463</t>
  </si>
  <si>
    <t>51.184563838607666</t>
  </si>
  <si>
    <t>51.14747848509416</t>
  </si>
  <si>
    <t>50.91144516505697</t>
  </si>
  <si>
    <t>51.17354169119281</t>
  </si>
  <si>
    <t>51.13750875671077</t>
  </si>
  <si>
    <t>51.06662431939556</t>
  </si>
  <si>
    <t>50.89588908138285</t>
  </si>
  <si>
    <t>51.17011250651149</t>
  </si>
  <si>
    <t>50.86835394556165</t>
  </si>
  <si>
    <t>51.11657022603648</t>
  </si>
  <si>
    <t>50.86611855168553</t>
  </si>
  <si>
    <t>50.86833472723908</t>
  </si>
  <si>
    <t>50.869560510701845</t>
  </si>
  <si>
    <t>51.188167829944824</t>
  </si>
  <si>
    <t>51.18139482515715</t>
  </si>
  <si>
    <t>50.91652642070174</t>
  </si>
  <si>
    <t>51.17078807525014</t>
  </si>
  <si>
    <t>51.119558807111176</t>
  </si>
  <si>
    <t>50.977182290265226</t>
  </si>
  <si>
    <t>51.17042494690019</t>
  </si>
  <si>
    <t>51.08908286824832</t>
  </si>
  <si>
    <t>51.18902767236023</t>
  </si>
  <si>
    <t>51.03949484653295</t>
  </si>
  <si>
    <t>51.15236108058462</t>
  </si>
  <si>
    <t>51.164814990130175</t>
  </si>
  <si>
    <t>51.07264477038351</t>
  </si>
  <si>
    <t>51.184649238987326</t>
  </si>
  <si>
    <t>50.90845198170316</t>
  </si>
  <si>
    <t>50.86923104759913</t>
  </si>
  <si>
    <t>50.91907795678591</t>
  </si>
  <si>
    <t>51.17119847883917</t>
  </si>
  <si>
    <t>51.068507142430896</t>
  </si>
  <si>
    <t>51.064980361297344</t>
  </si>
  <si>
    <t>51.07209111859481</t>
  </si>
  <si>
    <t>50.86050450081578</t>
  </si>
  <si>
    <t>51.109288887279945</t>
  </si>
  <si>
    <t>50.869616307763394</t>
  </si>
  <si>
    <t>51.06800963607104</t>
  </si>
  <si>
    <t>51.085260689669745</t>
  </si>
  <si>
    <t>51.17884776458139</t>
  </si>
  <si>
    <t>50.863843988386364</t>
  </si>
  <si>
    <t>51.16050578123921</t>
  </si>
  <si>
    <t>51.169163241080504</t>
  </si>
  <si>
    <t>51.18826705253274</t>
  </si>
  <si>
    <t>51.17016723913503</t>
  </si>
  <si>
    <t>50.85989281665115</t>
  </si>
  <si>
    <t>51.03293924027828</t>
  </si>
  <si>
    <t>51.17985739685394</t>
  </si>
  <si>
    <t>50.86863660119283</t>
  </si>
  <si>
    <t>51.09201957981686</t>
  </si>
  <si>
    <t>51.177626807815706</t>
  </si>
  <si>
    <t>50.91059178854957</t>
  </si>
  <si>
    <t>51.14755927411726</t>
  </si>
  <si>
    <t>51.185650017611934</t>
  </si>
  <si>
    <t>51.06775466071245</t>
  </si>
  <si>
    <t>51.13424197335222</t>
  </si>
  <si>
    <t>50.907633461195516</t>
  </si>
  <si>
    <t>50.87171346336692</t>
  </si>
  <si>
    <t>51.04150224180241</t>
  </si>
  <si>
    <t>51.187841915115605</t>
  </si>
  <si>
    <t>50.90109356415732</t>
  </si>
  <si>
    <t>51.18415995575994</t>
  </si>
  <si>
    <t>50.91046615634743</t>
  </si>
  <si>
    <t>51.158430112365814</t>
  </si>
  <si>
    <t>51.177535870333394</t>
  </si>
  <si>
    <t>50.860311202385816</t>
  </si>
  <si>
    <t>51.16317670705213</t>
  </si>
  <si>
    <t>51.17954405765378</t>
  </si>
  <si>
    <t>51.115122035899724</t>
  </si>
  <si>
    <t>51.18854241928436</t>
  </si>
  <si>
    <t>50.85976246424788</t>
  </si>
  <si>
    <t>51.09850025330653</t>
  </si>
  <si>
    <t>51.16315671193938</t>
  </si>
  <si>
    <t>51.08743447827201</t>
  </si>
  <si>
    <t>50.86551044312703</t>
  </si>
  <si>
    <t>51.17918944385299</t>
  </si>
  <si>
    <t>50.86688336931917</t>
  </si>
  <si>
    <t>51.168204250612085</t>
  </si>
  <si>
    <t>50.95537897213136</t>
  </si>
  <si>
    <t>50.991547099728926</t>
  </si>
  <si>
    <t>50.91069952923429</t>
  </si>
  <si>
    <t>51.02070251608775</t>
  </si>
  <si>
    <t>51.15144396128321</t>
  </si>
  <si>
    <t>50.91745019718367</t>
  </si>
  <si>
    <t>51.04357130238711</t>
  </si>
  <si>
    <t>51.16374287162059</t>
  </si>
  <si>
    <t>51.067962997924745</t>
  </si>
  <si>
    <t>51.089369462329465</t>
  </si>
  <si>
    <t>50.89325881695655</t>
  </si>
  <si>
    <t>51.09529801202888</t>
  </si>
  <si>
    <t>51.16517734928431</t>
  </si>
  <si>
    <t>50.89243322924761</t>
  </si>
  <si>
    <t>51.17078817714369</t>
  </si>
  <si>
    <t>50.874823973057225</t>
  </si>
  <si>
    <t>51.053149219307066</t>
  </si>
  <si>
    <t>51.13309888860083</t>
  </si>
  <si>
    <t>51.02909819517165</t>
  </si>
  <si>
    <t>51.03039084632797</t>
  </si>
  <si>
    <t>51.034584629938585</t>
  </si>
  <si>
    <t>51.18379138566908</t>
  </si>
  <si>
    <t>51.188991574790364</t>
  </si>
  <si>
    <t>51.11998846095186</t>
  </si>
  <si>
    <t>51.12924557809735</t>
  </si>
  <si>
    <t>51.17628424275317</t>
  </si>
  <si>
    <t>51.15696599114543</t>
  </si>
  <si>
    <t>51.11887966167915</t>
  </si>
  <si>
    <t>51.187666774189964</t>
  </si>
  <si>
    <t>51.107461302469964</t>
  </si>
  <si>
    <t>51.13151863676345</t>
  </si>
  <si>
    <t>51.05110624119479</t>
  </si>
  <si>
    <t>51.17010128987832</t>
  </si>
  <si>
    <t>51.039299155826974</t>
  </si>
  <si>
    <t>50.944447471422144</t>
  </si>
  <si>
    <t>51.12000759150942</t>
  </si>
  <si>
    <t>50.86898865143307</t>
  </si>
  <si>
    <t>51.038062662556484</t>
  </si>
  <si>
    <t>50.853931729651286</t>
  </si>
  <si>
    <t>50.88341445019861</t>
  </si>
  <si>
    <t>51.01960634956968</t>
  </si>
  <si>
    <t>50.986330864459894</t>
  </si>
  <si>
    <t>51.04038165641251</t>
  </si>
  <si>
    <t>51.10917753540939</t>
  </si>
  <si>
    <t>51.14674157479028</t>
  </si>
  <si>
    <t>50.968141365799916</t>
  </si>
  <si>
    <t>50.91702276713872</t>
  </si>
  <si>
    <t>50.885072309710075</t>
  </si>
  <si>
    <t>50.96183061911254</t>
  </si>
  <si>
    <t>50.900072070720235</t>
  </si>
  <si>
    <t>51.11647724814954</t>
  </si>
  <si>
    <t>51.01181260795696</t>
  </si>
  <si>
    <t>51.13843544790523</t>
  </si>
  <si>
    <t>51.18446474878995</t>
  </si>
  <si>
    <t>51.18474670341267</t>
  </si>
  <si>
    <t>51.172690254371204</t>
  </si>
  <si>
    <t>51.152612282481236</t>
  </si>
  <si>
    <t>51.09591635361493</t>
  </si>
  <si>
    <t>51.17016728955377</t>
  </si>
  <si>
    <t>51.16050572718721</t>
  </si>
  <si>
    <t>51.15224884586097</t>
  </si>
  <si>
    <t>51.17078751736202</t>
  </si>
  <si>
    <t>51.08777302731838</t>
  </si>
  <si>
    <t>50.91917335048962</t>
  </si>
  <si>
    <t>51.17306059457532</t>
  </si>
  <si>
    <t>50.88916870451973</t>
  </si>
  <si>
    <t>51.17896336475711</t>
  </si>
  <si>
    <t>50.87486595870693</t>
  </si>
  <si>
    <t>51.18539515850789</t>
  </si>
  <si>
    <t>51.04186510221788</t>
  </si>
  <si>
    <t>51.02793422551851</t>
  </si>
  <si>
    <t>51.18510888771387</t>
  </si>
  <si>
    <t>51.148695296351434</t>
  </si>
  <si>
    <t>51.179993787697065</t>
  </si>
  <si>
    <t>51.10441269129039</t>
  </si>
  <si>
    <t>51.126648136575504</t>
  </si>
  <si>
    <t>51.171802969247246</t>
  </si>
  <si>
    <t>50.855842046337585</t>
  </si>
  <si>
    <t>51.13904319239148</t>
  </si>
  <si>
    <t>51.08493655169725</t>
  </si>
  <si>
    <t>50.86636606463689</t>
  </si>
  <si>
    <t>51.18848366857894</t>
  </si>
  <si>
    <t>51.09008090148377</t>
  </si>
  <si>
    <t>51.19132884830356</t>
  </si>
  <si>
    <t>50.86992240172001</t>
  </si>
  <si>
    <t>50.984630849581954</t>
  </si>
  <si>
    <t>51.11154684163391</t>
  </si>
  <si>
    <t>51.16136003365096</t>
  </si>
  <si>
    <t>51.18273784852178</t>
  </si>
  <si>
    <t>51.11818183735294</t>
  </si>
  <si>
    <t>51.17127255768214</t>
  </si>
  <si>
    <t>51.18610668508032</t>
  </si>
  <si>
    <t>50.86997628268778</t>
  </si>
  <si>
    <t>51.14447086275367</t>
  </si>
  <si>
    <t>51.14767613989639</t>
  </si>
  <si>
    <t>50.86218018001043</t>
  </si>
  <si>
    <t>51.05322113916802</t>
  </si>
  <si>
    <t>51.062948158011984</t>
  </si>
  <si>
    <t>50.922795658508875</t>
  </si>
  <si>
    <t>50.97380268072142</t>
  </si>
  <si>
    <t>51.03038521637517</t>
  </si>
  <si>
    <t>51.03876740592724</t>
  </si>
  <si>
    <t>51.02879883293601</t>
  </si>
  <si>
    <t>50.86572817996291</t>
  </si>
  <si>
    <t>50.88475388429798</t>
  </si>
  <si>
    <t>50.860792209028446</t>
  </si>
  <si>
    <t>51.170117073842476</t>
  </si>
  <si>
    <t>50.99665052685068</t>
  </si>
  <si>
    <t>50.98331790191132</t>
  </si>
  <si>
    <t>50.87286443130991</t>
  </si>
  <si>
    <t>51.18954884291916</t>
  </si>
  <si>
    <t>51.189675124526474</t>
  </si>
  <si>
    <t>51.055824640058205</t>
  </si>
  <si>
    <t>50.86842098768995</t>
  </si>
  <si>
    <t>51.170449869785784</t>
  </si>
  <si>
    <t>51.08861765679914</t>
  </si>
  <si>
    <t>50.912495321853775</t>
  </si>
  <si>
    <t>50.866799414377724</t>
  </si>
  <si>
    <t>51.178012437220666</t>
  </si>
  <si>
    <t>50.86667129525283</t>
  </si>
  <si>
    <t>51.11155279475194</t>
  </si>
  <si>
    <t>51.071317979964604</t>
  </si>
  <si>
    <t>50.89973142655939</t>
  </si>
  <si>
    <t>51.15228525931206</t>
  </si>
  <si>
    <t>51.18009809794327</t>
  </si>
  <si>
    <t>51.17955320834969</t>
  </si>
  <si>
    <t>50.90253277129853</t>
  </si>
  <si>
    <t>51.04105794837366</t>
  </si>
  <si>
    <t>50.87100374465472</t>
  </si>
  <si>
    <t>50.85660612542892</t>
  </si>
  <si>
    <t>50.904324732042255</t>
  </si>
  <si>
    <t>50.866472068029054</t>
  </si>
  <si>
    <t>51.128893855603565</t>
  </si>
  <si>
    <t>51.08601062553108</t>
  </si>
  <si>
    <t>51.11243611751461</t>
  </si>
  <si>
    <t>51.18848442112503</t>
  </si>
  <si>
    <t>51.128286967881145</t>
  </si>
  <si>
    <t>50.979411999877435</t>
  </si>
  <si>
    <t>50.870626223052476</t>
  </si>
  <si>
    <t>51.06532408311529</t>
  </si>
  <si>
    <t>51.07197259180083</t>
  </si>
  <si>
    <t>51.05355737986329</t>
  </si>
  <si>
    <t>50.91317426651127</t>
  </si>
  <si>
    <t>51.10713271028986</t>
  </si>
  <si>
    <t>50.86986852156389</t>
  </si>
  <si>
    <t>51.11550511189622</t>
  </si>
  <si>
    <t>51.10448135931126</t>
  </si>
  <si>
    <t>50.986721579588824</t>
  </si>
  <si>
    <t>51.092678636271785</t>
  </si>
  <si>
    <t>51.17600316957349</t>
  </si>
  <si>
    <t>51.02961877571968</t>
  </si>
  <si>
    <t>50.97941996931847</t>
  </si>
  <si>
    <t>51.03065595485133</t>
  </si>
  <si>
    <t>51.13726132001557</t>
  </si>
  <si>
    <t>51.03143615889682</t>
  </si>
  <si>
    <t>51.15266663736325</t>
  </si>
  <si>
    <t>51.13410215926639</t>
  </si>
  <si>
    <t>50.868786649239375</t>
  </si>
  <si>
    <t>51.15646123289847</t>
  </si>
  <si>
    <t>50.86945389767216</t>
  </si>
  <si>
    <t>51.14364353564973</t>
  </si>
  <si>
    <t>51.07528305368747</t>
  </si>
  <si>
    <t>51.15693504224829</t>
  </si>
  <si>
    <t>51.13275932586234</t>
  </si>
  <si>
    <t>51.147887642302855</t>
  </si>
  <si>
    <t>51.08657444915019</t>
  </si>
  <si>
    <t>51.17693497782002</t>
  </si>
  <si>
    <t>51.095425722996865</t>
  </si>
  <si>
    <t>50.85982988763337</t>
  </si>
  <si>
    <t>51.164930327210435</t>
  </si>
  <si>
    <t>50.89012932565764</t>
  </si>
  <si>
    <t>51.18373654863755</t>
  </si>
  <si>
    <t>51.17652685506308</t>
  </si>
  <si>
    <t>51.11920430534005</t>
  </si>
  <si>
    <t>51.02784343201141</t>
  </si>
  <si>
    <t>51.036464706079144</t>
  </si>
  <si>
    <t>51.065296130688694</t>
  </si>
  <si>
    <t>51.18380026652563</t>
  </si>
  <si>
    <t>51.138330242769364</t>
  </si>
  <si>
    <t>51.146140453713144</t>
  </si>
  <si>
    <t>51.187080408655206</t>
  </si>
  <si>
    <t>50.86885088974936</t>
  </si>
  <si>
    <t>51.146310614201255</t>
  </si>
  <si>
    <t>51.10108011738679</t>
  </si>
  <si>
    <t>51.18058198347415</t>
  </si>
  <si>
    <t>51.066663142199346</t>
  </si>
  <si>
    <t>51.17545256812809</t>
  </si>
  <si>
    <t>51.16109309226101</t>
  </si>
  <si>
    <t>51.17883184762393</t>
  </si>
  <si>
    <t>50.911174655325574</t>
  </si>
  <si>
    <t>51.12574360871349</t>
  </si>
  <si>
    <t>51.07683540240023</t>
  </si>
  <si>
    <t>50.90031292742151</t>
  </si>
  <si>
    <t>50.96071235673437</t>
  </si>
  <si>
    <t>51.149362684158355</t>
  </si>
  <si>
    <t>51.12929756115264</t>
  </si>
  <si>
    <t>51.061075115520175</t>
  </si>
  <si>
    <t>51.07472811671018</t>
  </si>
  <si>
    <t>51.033039243053864</t>
  </si>
  <si>
    <t>51.18469004187453</t>
  </si>
  <si>
    <t>51.06076222600653</t>
  </si>
  <si>
    <t>51.092263528208115</t>
  </si>
  <si>
    <t>51.16343408371292</t>
  </si>
  <si>
    <t>51.069751586751885</t>
  </si>
  <si>
    <t>51.130081055806684</t>
  </si>
  <si>
    <t>50.91128665254482</t>
  </si>
  <si>
    <t>50.90647862051952</t>
  </si>
  <si>
    <t>51.17098528353779</t>
  </si>
  <si>
    <t>51.079485020974204</t>
  </si>
  <si>
    <t>51.07888180435663</t>
  </si>
  <si>
    <t>50.905946961526645</t>
  </si>
  <si>
    <t>51.07051546109203</t>
  </si>
  <si>
    <t>50.91043417829036</t>
  </si>
  <si>
    <t>51.03039151278428</t>
  </si>
  <si>
    <t>50.86994934223222</t>
  </si>
  <si>
    <t>51.05602975453905</t>
  </si>
  <si>
    <t>51.130426410927406</t>
  </si>
  <si>
    <t>51.16357686838899</t>
  </si>
  <si>
    <t>51.17464555060592</t>
  </si>
  <si>
    <t>51.138313713342754</t>
  </si>
  <si>
    <t>51.11902970179559</t>
  </si>
  <si>
    <t>51.092326775979906</t>
  </si>
  <si>
    <t>50.892138041610714</t>
  </si>
  <si>
    <t>51.17709007381846</t>
  </si>
  <si>
    <t>51.139039043783974</t>
  </si>
  <si>
    <t>51.11852760711159</t>
  </si>
  <si>
    <t>51.07136016583512</t>
  </si>
  <si>
    <t>51.02002990558218</t>
  </si>
  <si>
    <t>51.17016759218554</t>
  </si>
  <si>
    <t>50.91241895746476</t>
  </si>
  <si>
    <t>51.100457731982864</t>
  </si>
  <si>
    <t>50.99636641330767</t>
  </si>
  <si>
    <t>51.09120603075321</t>
  </si>
  <si>
    <t>51.18610144728886</t>
  </si>
  <si>
    <t>51.07106927686062</t>
  </si>
  <si>
    <t>50.86035615499261</t>
  </si>
  <si>
    <t>51.17845914514625</t>
  </si>
  <si>
    <t>51.00336235013169</t>
  </si>
  <si>
    <t>51.141176004944334</t>
  </si>
  <si>
    <t>51.08544717417724</t>
  </si>
  <si>
    <t>51.16623208592019</t>
  </si>
  <si>
    <t>51.18433974605121</t>
  </si>
  <si>
    <t>50.95905216854071</t>
  </si>
  <si>
    <t>51.18385869865468</t>
  </si>
  <si>
    <t>51.11254068174539</t>
  </si>
  <si>
    <t>51.16130645318669</t>
  </si>
  <si>
    <t>50.912028007932925</t>
  </si>
  <si>
    <t>50.86464742166003</t>
  </si>
  <si>
    <t>50.91882763943712</t>
  </si>
  <si>
    <t>51.17067147334087</t>
  </si>
  <si>
    <t>50.86661133070656</t>
  </si>
  <si>
    <t>51.15788818964424</t>
  </si>
  <si>
    <t>50.976910263314274</t>
  </si>
  <si>
    <t>51.15916507160002</t>
  </si>
  <si>
    <t>51.15210530080129</t>
  </si>
  <si>
    <t>51.148870921110884</t>
  </si>
  <si>
    <t>50.94288888817103</t>
  </si>
  <si>
    <t>50.86459327503196</t>
  </si>
  <si>
    <t>51.068868143811265</t>
  </si>
  <si>
    <t>51.031488061627954</t>
  </si>
  <si>
    <t>51.16995443141045</t>
  </si>
  <si>
    <t>51.17974183620939</t>
  </si>
  <si>
    <t>51.18670605000269</t>
  </si>
  <si>
    <t>51.184060429540466</t>
  </si>
  <si>
    <t>51.171705142633904</t>
  </si>
  <si>
    <t>51.10191444100745</t>
  </si>
  <si>
    <t>50.866817152974775</t>
  </si>
  <si>
    <t>50.86859660448402</t>
  </si>
  <si>
    <t>51.10698632818983</t>
  </si>
  <si>
    <t>51.07795884262077</t>
  </si>
  <si>
    <t>51.07851868949493</t>
  </si>
  <si>
    <t>51.12123404737627</t>
  </si>
  <si>
    <t>51.066632738377955</t>
  </si>
  <si>
    <t>50.86068397351747</t>
  </si>
  <si>
    <t>51.18508048718028</t>
  </si>
  <si>
    <t>51.185747586870505</t>
  </si>
  <si>
    <t>51.13025963696671</t>
  </si>
  <si>
    <t>50.89324847236043</t>
  </si>
  <si>
    <t>51.084838438911156</t>
  </si>
  <si>
    <t>51.12882779439489</t>
  </si>
  <si>
    <t>51.171798309103984</t>
  </si>
  <si>
    <t>51.182541824145396</t>
  </si>
  <si>
    <t>51.13656137997057</t>
  </si>
  <si>
    <t>51.127152978131356</t>
  </si>
  <si>
    <t>51.06315760420284</t>
  </si>
  <si>
    <t>50.96367061281382</t>
  </si>
  <si>
    <t>51.10207878276422</t>
  </si>
  <si>
    <t>51.06926019773531</t>
  </si>
  <si>
    <t>50.86869056055431</t>
  </si>
  <si>
    <t>51.08167487193229</t>
  </si>
  <si>
    <t>50.98538634042234</t>
  </si>
  <si>
    <t>51.18279048695353</t>
  </si>
  <si>
    <t>50.86421539583203</t>
  </si>
  <si>
    <t>51.05186089632374</t>
  </si>
  <si>
    <t>51.12191786898862</t>
  </si>
  <si>
    <t>51.04316194270625</t>
  </si>
  <si>
    <t>51.14564492034041</t>
  </si>
  <si>
    <t>51.12829857302229</t>
  </si>
  <si>
    <t>51.06060960248861</t>
  </si>
  <si>
    <t>50.94368928753573</t>
  </si>
  <si>
    <t>50.86891066517665</t>
  </si>
  <si>
    <t>50.98603418157663</t>
  </si>
  <si>
    <t>51.02556832359124</t>
  </si>
  <si>
    <t>51.17796353385727</t>
  </si>
  <si>
    <t>50.904653059589904</t>
  </si>
  <si>
    <t>51.024538354699125</t>
  </si>
  <si>
    <t>51.18546688039448</t>
  </si>
  <si>
    <t>51.161080722668196</t>
  </si>
  <si>
    <t>51.073243984520005</t>
  </si>
  <si>
    <t>51.078310207499925</t>
  </si>
  <si>
    <t>50.86896462464284</t>
  </si>
  <si>
    <t>51.04736820920371</t>
  </si>
  <si>
    <t>51.005620251413326</t>
  </si>
  <si>
    <t>51.17406935109535</t>
  </si>
  <si>
    <t>51.187468551728855</t>
  </si>
  <si>
    <t>51.14782925069407</t>
  </si>
  <si>
    <t>51.09271864619841</t>
  </si>
  <si>
    <t>51.170985568234094</t>
  </si>
  <si>
    <t>51.10539740866695</t>
  </si>
  <si>
    <t>50.860900096216184</t>
  </si>
  <si>
    <t>50.86475060390076</t>
  </si>
  <si>
    <t>51.18424920438363</t>
  </si>
  <si>
    <t>50.86694128751044</t>
  </si>
  <si>
    <t>50.860486175825365</t>
  </si>
  <si>
    <t>51.161359700926255</t>
  </si>
  <si>
    <t>50.870232152833815</t>
  </si>
  <si>
    <t>50.86710595756262</t>
  </si>
  <si>
    <t>51.138660457608715</t>
  </si>
  <si>
    <t>50.86918079135595</t>
  </si>
  <si>
    <t>51.12706110682749</t>
  </si>
  <si>
    <t>51.05673554565084</t>
  </si>
  <si>
    <t>51.15485517651176</t>
  </si>
  <si>
    <t>51.12850726743947</t>
  </si>
  <si>
    <t>51.087362560988346</t>
  </si>
  <si>
    <t>51.040774795794526</t>
  </si>
  <si>
    <t>51.083123397647846</t>
  </si>
  <si>
    <t>51.18770257773563</t>
  </si>
  <si>
    <t>51.15272465096524</t>
  </si>
  <si>
    <t>51.14752360122182</t>
  </si>
  <si>
    <t>51.135592916162295</t>
  </si>
  <si>
    <t>51.12611595543832</t>
  </si>
  <si>
    <t>51.01130314250125</t>
  </si>
  <si>
    <t>50.86099996228892</t>
  </si>
  <si>
    <t>51.076132850998796</t>
  </si>
  <si>
    <t>51.157215786670605</t>
  </si>
  <si>
    <t>51.10619220725955</t>
  </si>
  <si>
    <t>51.13558921879384</t>
  </si>
  <si>
    <t>51.17803505852704</t>
  </si>
  <si>
    <t>51.03998187149939</t>
  </si>
  <si>
    <t>50.881665864694384</t>
  </si>
  <si>
    <t>51.06669272915439</t>
  </si>
  <si>
    <t>50.91280505181616</t>
  </si>
  <si>
    <t>51.178388869056626</t>
  </si>
  <si>
    <t>51.13477564597047</t>
  </si>
  <si>
    <t>51.18424985090163</t>
  </si>
  <si>
    <t>51.15709681656339</t>
  </si>
  <si>
    <t>50.889165228847105</t>
  </si>
  <si>
    <t>51.16017263627029</t>
  </si>
  <si>
    <t>51.04186509698694</t>
  </si>
  <si>
    <t>51.15593489365277</t>
  </si>
  <si>
    <t>51.17078756777483</t>
  </si>
  <si>
    <t>51.130360983263095</t>
  </si>
  <si>
    <t>51.08818744324421</t>
  </si>
  <si>
    <t>51.15936001050076</t>
  </si>
  <si>
    <t>51.08645405389942</t>
  </si>
  <si>
    <t>51.045489326384825</t>
  </si>
  <si>
    <t>51.09157775994243</t>
  </si>
  <si>
    <t>50.88890940221377</t>
  </si>
  <si>
    <t>51.104793116864755</t>
  </si>
  <si>
    <t>51.11371843395922</t>
  </si>
  <si>
    <t>51.06245928983118</t>
  </si>
  <si>
    <t>51.16108116878908</t>
  </si>
  <si>
    <t>51.157732118406905</t>
  </si>
  <si>
    <t>51.062953398024845</t>
  </si>
  <si>
    <t>51.10252039527525</t>
  </si>
  <si>
    <t>51.06407141057855</t>
  </si>
  <si>
    <t>51.14924484298137</t>
  </si>
  <si>
    <t>51.080775527958515</t>
  </si>
  <si>
    <t>51.02105479436693</t>
  </si>
  <si>
    <t>50.86041874617809</t>
  </si>
  <si>
    <t>50.86670213309955</t>
  </si>
  <si>
    <t>51.11735721105716</t>
  </si>
  <si>
    <t>51.13771262123574</t>
  </si>
  <si>
    <t>50.902958518125374</t>
  </si>
  <si>
    <t>51.05589611126388</t>
  </si>
  <si>
    <t>50.89615308449788</t>
  </si>
  <si>
    <t>50.95506093577279</t>
  </si>
  <si>
    <t>51.06892129812073</t>
  </si>
  <si>
    <t>51.17954863303977</t>
  </si>
  <si>
    <t>51.08214291913597</t>
  </si>
  <si>
    <t>51.18404434593005</t>
  </si>
  <si>
    <t>51.10742046708957</t>
  </si>
  <si>
    <t>51.163655265946744</t>
  </si>
  <si>
    <t>51.11509158919232</t>
  </si>
  <si>
    <t>50.898016242709346</t>
  </si>
  <si>
    <t>51.151411693496826</t>
  </si>
  <si>
    <t>50.860940563400405</t>
  </si>
  <si>
    <t>51.02122795208813</t>
  </si>
  <si>
    <t>51.092468886993906</t>
  </si>
  <si>
    <t>51.130380114892006</t>
  </si>
  <si>
    <t>51.168132849537294</t>
  </si>
  <si>
    <t>51.06390347295616</t>
  </si>
  <si>
    <t>51.11644897499467</t>
  </si>
  <si>
    <t>51.17098584043594</t>
  </si>
  <si>
    <t>50.93878172381787</t>
  </si>
  <si>
    <t>51.12643239146174</t>
  </si>
  <si>
    <t>51.130318881281326</t>
  </si>
  <si>
    <t>51.08010272543874</t>
  </si>
  <si>
    <t>51.151807715172176</t>
  </si>
  <si>
    <t>51.03079128417425</t>
  </si>
  <si>
    <t>51.18353416415061</t>
  </si>
  <si>
    <t>51.15235203783618</t>
  </si>
  <si>
    <t>51.088651582233176</t>
  </si>
  <si>
    <t>51.02777377663187</t>
  </si>
  <si>
    <t>51.16278483268809</t>
  </si>
  <si>
    <t>51.089576020833405</t>
  </si>
  <si>
    <t>51.10581478067564</t>
  </si>
  <si>
    <t>51.138368026360936</t>
  </si>
  <si>
    <t>50.864086715976505</t>
  </si>
  <si>
    <t>50.92622129903194</t>
  </si>
  <si>
    <t>50.89153805771987</t>
  </si>
  <si>
    <t>51.05551550170263</t>
  </si>
  <si>
    <t>51.147760892111684</t>
  </si>
  <si>
    <t>50.86921221775787</t>
  </si>
  <si>
    <t>51.05133692876725</t>
  </si>
  <si>
    <t>50.91888617785666</t>
  </si>
  <si>
    <t>50.866838392011395</t>
  </si>
  <si>
    <t>51.15248642901995</t>
  </si>
  <si>
    <t>51.18642730734995</t>
  </si>
  <si>
    <t>51.083275733217576</t>
  </si>
  <si>
    <t>51.062096495592456</t>
  </si>
  <si>
    <t>51.132062160270216</t>
  </si>
  <si>
    <t>51.03054710047804</t>
  </si>
  <si>
    <t>50.86672824826444</t>
  </si>
  <si>
    <t>50.866561898655576</t>
  </si>
  <si>
    <t>51.09529731566106</t>
  </si>
  <si>
    <t>51.11849260528729</t>
  </si>
  <si>
    <t>50.91825824458976</t>
  </si>
  <si>
    <t>50.86264286858364</t>
  </si>
  <si>
    <t>51.179343106418465</t>
  </si>
  <si>
    <t>51.13112826115829</t>
  </si>
  <si>
    <t>51.151588122124984</t>
  </si>
  <si>
    <t>51.04737921651071</t>
  </si>
  <si>
    <t>51.152783366745815</t>
  </si>
  <si>
    <t>51.11805551801291</t>
  </si>
  <si>
    <t>51.188479228554236</t>
  </si>
  <si>
    <t>51.18421897000443</t>
  </si>
  <si>
    <t>51.16027296706708</t>
  </si>
  <si>
    <t>51.07245936499321</t>
  </si>
  <si>
    <t>50.86902307908691</t>
  </si>
  <si>
    <t>50.93873293548743</t>
  </si>
  <si>
    <t>51.17297344499604</t>
  </si>
  <si>
    <t>51.18603795945994</t>
  </si>
  <si>
    <t>51.04953305302383</t>
  </si>
  <si>
    <t>51.14747948937307</t>
  </si>
  <si>
    <t>50.875089174840895</t>
  </si>
  <si>
    <t>51.04376907631569</t>
  </si>
  <si>
    <t>51.04411059363262</t>
  </si>
  <si>
    <t>51.13187351040005</t>
  </si>
  <si>
    <t>51.10621508542863</t>
  </si>
  <si>
    <t>51.18553879664048</t>
  </si>
  <si>
    <t>50.91103629720162</t>
  </si>
  <si>
    <t>51.03861637056132</t>
  </si>
  <si>
    <t>51.01134064517032</t>
  </si>
  <si>
    <t>51.06439191587077</t>
  </si>
  <si>
    <t>51.15290444268289</t>
  </si>
  <si>
    <t>51.09124648376629</t>
  </si>
  <si>
    <t>51.152962870687674</t>
  </si>
  <si>
    <t>51.06662456608091</t>
  </si>
  <si>
    <t>50.899594058576525</t>
  </si>
  <si>
    <t>51.15816825632452</t>
  </si>
  <si>
    <t>50.88446949052854</t>
  </si>
  <si>
    <t>50.87633877082312</t>
  </si>
  <si>
    <t>51.15646135347016</t>
  </si>
  <si>
    <t>51.05799892088617</t>
  </si>
  <si>
    <t>51.14185238961068</t>
  </si>
  <si>
    <t>51.15646147361795</t>
  </si>
  <si>
    <t>51.12788768601265</t>
  </si>
  <si>
    <t>51.11739291414074</t>
  </si>
  <si>
    <t>51.14728448752059</t>
  </si>
  <si>
    <t>51.18481890610965</t>
  </si>
  <si>
    <t>51.122484483565806</t>
  </si>
  <si>
    <t>50.912805279460585</t>
  </si>
  <si>
    <t>50.912465421256705</t>
  </si>
  <si>
    <t>51.12264269620396</t>
  </si>
  <si>
    <t>51.169122340495456</t>
  </si>
  <si>
    <t>51.16368130392975</t>
  </si>
  <si>
    <t>51.15082292200153</t>
  </si>
  <si>
    <t>51.147617706997906</t>
  </si>
  <si>
    <t>51.15841612633033</t>
  </si>
  <si>
    <t>50.91081627245359</t>
  </si>
  <si>
    <t>51.14742387565721</t>
  </si>
  <si>
    <t>51.17076886221382</t>
  </si>
  <si>
    <t>51.08549219840727</t>
  </si>
  <si>
    <t>51.06564787599932</t>
  </si>
  <si>
    <t>50.869020074887665</t>
  </si>
  <si>
    <t>51.04339069703922</t>
  </si>
  <si>
    <t>51.14844594699194</t>
  </si>
  <si>
    <t>50.866801450879116</t>
  </si>
  <si>
    <t>50.86362095648422</t>
  </si>
  <si>
    <t>51.04228418212795</t>
  </si>
  <si>
    <t>51.07171544845005</t>
  </si>
  <si>
    <t>50.95720370984037</t>
  </si>
  <si>
    <t>51.16762703316491</t>
  </si>
  <si>
    <t>51.124254864885444</t>
  </si>
  <si>
    <t>51.05805983549932</t>
  </si>
  <si>
    <t>51.179774839139775</t>
  </si>
  <si>
    <t>51.111484994449306</t>
  </si>
  <si>
    <t>51.17828236399882</t>
  </si>
  <si>
    <t>51.180299354828875</t>
  </si>
  <si>
    <t>51.069273320563674</t>
  </si>
  <si>
    <t>51.10620397374004</t>
  </si>
  <si>
    <t>51.15278308414619</t>
  </si>
  <si>
    <t>50.881636104596595</t>
  </si>
  <si>
    <t>51.17877323799207</t>
  </si>
  <si>
    <t>50.88756063893839</t>
  </si>
  <si>
    <t>51.17458307032088</t>
  </si>
  <si>
    <t>51.18529781312561</t>
  </si>
  <si>
    <t>51.14909312566514</t>
  </si>
  <si>
    <t>50.87626684701712</t>
  </si>
  <si>
    <t>51.06397737368896</t>
  </si>
  <si>
    <t>51.08541212133958</t>
  </si>
  <si>
    <t>51.084164716788635</t>
  </si>
  <si>
    <t>51.06891621482634</t>
  </si>
  <si>
    <t>50.869728305726575</t>
  </si>
  <si>
    <t>50.86695096965788</t>
  </si>
  <si>
    <t>50.87194897859097</t>
  </si>
  <si>
    <t>50.868362617125484</t>
  </si>
  <si>
    <t>51.05188487423567</t>
  </si>
  <si>
    <t>51.18684916815738</t>
  </si>
  <si>
    <t>50.86758471838761</t>
  </si>
  <si>
    <t>50.86856578725388</t>
  </si>
  <si>
    <t>50.875913296704645</t>
  </si>
  <si>
    <t>51.08485490527074</t>
  </si>
  <si>
    <t>51.08610208866521</t>
  </si>
  <si>
    <t>51.124761926045785</t>
  </si>
  <si>
    <t>51.18826442501704</t>
  </si>
  <si>
    <t>51.17098531180537</t>
  </si>
  <si>
    <t>51.08254937143893</t>
  </si>
  <si>
    <t>51.16471287187574</t>
  </si>
  <si>
    <t>51.09575922594417</t>
  </si>
  <si>
    <t>51.04630989249722</t>
  </si>
  <si>
    <t>51.17078746488691</t>
  </si>
  <si>
    <t>51.080893074947724</t>
  </si>
  <si>
    <t>51.17855342124952</t>
  </si>
  <si>
    <t>50.89402738113688</t>
  </si>
  <si>
    <t>51.143708353983165</t>
  </si>
  <si>
    <t>50.888389122882536</t>
  </si>
  <si>
    <t>51.10898927735751</t>
  </si>
  <si>
    <t>51.177360704119245</t>
  </si>
  <si>
    <t>50.868254857926146</t>
  </si>
  <si>
    <t>50.91064116319719</t>
  </si>
  <si>
    <t>51.15705490001614</t>
  </si>
  <si>
    <t>50.999979262421085</t>
  </si>
  <si>
    <t>51.05967533528479</t>
  </si>
  <si>
    <t>51.155647617186666</t>
  </si>
  <si>
    <t>51.177695140164545</t>
  </si>
  <si>
    <t>51.18398838997822</t>
  </si>
  <si>
    <t>50.85369349488179</t>
  </si>
  <si>
    <t>50.91054642837062</t>
  </si>
  <si>
    <t>51.093558061564714</t>
  </si>
  <si>
    <t>51.153852064798905</t>
  </si>
  <si>
    <t>51.147479960642016</t>
  </si>
  <si>
    <t>51.17180239394269</t>
  </si>
  <si>
    <t>51.03523486391482</t>
  </si>
  <si>
    <t>51.16459023059928</t>
  </si>
  <si>
    <t>51.16409392632249</t>
  </si>
  <si>
    <t>51.16820591438981</t>
  </si>
  <si>
    <t>51.11793580505507</t>
  </si>
  <si>
    <t>51.17926697528981</t>
  </si>
  <si>
    <t>51.128216184241985</t>
  </si>
  <si>
    <t>51.16079851869473</t>
  </si>
  <si>
    <t>51.15272493332983</t>
  </si>
  <si>
    <t>51.17701845735411</t>
  </si>
  <si>
    <t>50.89336886025033</t>
  </si>
  <si>
    <t>50.97425890765803</t>
  </si>
  <si>
    <t>51.102544208140166</t>
  </si>
  <si>
    <t>51.184007183191746</t>
  </si>
  <si>
    <t>51.13344602833948</t>
  </si>
  <si>
    <t>51.17099951047814</t>
  </si>
  <si>
    <t>51.11846684670185</t>
  </si>
  <si>
    <t>51.18603769743716</t>
  </si>
  <si>
    <t>51.16685307934162</t>
  </si>
  <si>
    <t>51.13503254140244</t>
  </si>
  <si>
    <t>51.167343687019425</t>
  </si>
  <si>
    <t>51.17016766664848</t>
  </si>
  <si>
    <t>51.04856272560784</t>
  </si>
  <si>
    <t>51.12319274503307</t>
  </si>
  <si>
    <t>51.11995641298159</t>
  </si>
  <si>
    <t>51.18284285104212</t>
  </si>
  <si>
    <t>51.08040396817657</t>
  </si>
  <si>
    <t>51.04530982401409</t>
  </si>
  <si>
    <t>51.183741834416786</t>
  </si>
  <si>
    <t>51.15817726087134</t>
  </si>
  <si>
    <t>50.98174186389097</t>
  </si>
  <si>
    <t>51.10914961934539</t>
  </si>
  <si>
    <t>51.178149581318436</t>
  </si>
  <si>
    <t>51.06411167801907</t>
  </si>
  <si>
    <t>51.17651168352297</t>
  </si>
  <si>
    <t>51.188740611643745</t>
  </si>
  <si>
    <t>51.19049184764068</t>
  </si>
  <si>
    <t>51.180835179394045</t>
  </si>
  <si>
    <t>51.07200137631274</t>
  </si>
  <si>
    <t>50.985073790982064</t>
  </si>
  <si>
    <t>51.160916268618514</t>
  </si>
  <si>
    <t>51.08812002073112</t>
  </si>
  <si>
    <t>50.91109018365497</t>
  </si>
  <si>
    <t>51.158831433793836</t>
  </si>
  <si>
    <t>51.174102269496466</t>
  </si>
  <si>
    <t>50.99992428394876</t>
  </si>
  <si>
    <t>50.95559601022189</t>
  </si>
  <si>
    <t>51.18766645061059</t>
  </si>
  <si>
    <t>51.08552141403091</t>
  </si>
  <si>
    <t>51.116741109703966</t>
  </si>
  <si>
    <t>51.13132009799415</t>
  </si>
  <si>
    <t>51.122657307035425</t>
  </si>
  <si>
    <t>50.896045115980186</t>
  </si>
  <si>
    <t>51.184684274094984</t>
  </si>
  <si>
    <t>51.16079483689268</t>
  </si>
  <si>
    <t>51.18444567595808</t>
  </si>
  <si>
    <t>50.895585967057755</t>
  </si>
  <si>
    <t>51.13733575701981</t>
  </si>
  <si>
    <t>51.14860685752849</t>
  </si>
  <si>
    <t>51.17053663239054</t>
  </si>
  <si>
    <t>51.13727976572866</t>
  </si>
  <si>
    <t>51.03268746200423</t>
  </si>
  <si>
    <t>51.059353340500365</t>
  </si>
  <si>
    <t>51.089471007627935</t>
  </si>
  <si>
    <t>50.86652600232585</t>
  </si>
  <si>
    <t>51.015339736831926</t>
  </si>
  <si>
    <t>51.118085982453984</t>
  </si>
  <si>
    <t>51.18886572168097</t>
  </si>
  <si>
    <t>51.18826909339056</t>
  </si>
  <si>
    <t>51.18826919248516</t>
  </si>
  <si>
    <t>51.078616249720135</t>
  </si>
  <si>
    <t>50.88954394370405</t>
  </si>
  <si>
    <t>51.043881432362966</t>
  </si>
  <si>
    <t>51.02426121304764</t>
  </si>
  <si>
    <t>50.869518322319074</t>
  </si>
  <si>
    <t>51.07231675648378</t>
  </si>
  <si>
    <t>51.18069503759914</t>
  </si>
  <si>
    <t>51.13433480559362</t>
  </si>
  <si>
    <t>50.91271257590676</t>
  </si>
  <si>
    <t>50.86660350129495</t>
  </si>
  <si>
    <t>51.15471572281094</t>
  </si>
  <si>
    <t>51.152037232080474</t>
  </si>
  <si>
    <t>51.035493245604734</t>
  </si>
  <si>
    <t>50.87515210403633</t>
  </si>
  <si>
    <t>51.14516129870183</t>
  </si>
  <si>
    <t>51.105357406325844</t>
  </si>
  <si>
    <t>50.86226531320861</t>
  </si>
  <si>
    <t>51.00748666413095</t>
  </si>
  <si>
    <t>51.07872730273283</t>
  </si>
  <si>
    <t>51.163203771426076</t>
  </si>
  <si>
    <t>51.15174928298208</t>
  </si>
  <si>
    <t>51.128686247771746</t>
  </si>
  <si>
    <t>50.98429736831279</t>
  </si>
  <si>
    <t>50.881306983136085</t>
  </si>
  <si>
    <t>50.86690066664814</t>
  </si>
  <si>
    <t>51.01008272627641</t>
  </si>
  <si>
    <t>51.06073541789296</t>
  </si>
  <si>
    <t>51.16108038393836</t>
  </si>
  <si>
    <t>51.16003168514329</t>
  </si>
  <si>
    <t>51.03376295075039</t>
  </si>
  <si>
    <t>51.08117253936302</t>
  </si>
  <si>
    <t>51.088253085469056</t>
  </si>
  <si>
    <t>50.911632581009144</t>
  </si>
  <si>
    <t>51.074164590562184</t>
  </si>
  <si>
    <t>50.861889386088194</t>
  </si>
  <si>
    <t>51.069294012110454</t>
  </si>
  <si>
    <t>51.14768092207582</t>
  </si>
  <si>
    <t>50.86606820676888</t>
  </si>
  <si>
    <t>51.15707958866251</t>
  </si>
  <si>
    <t>51.15290023145243</t>
  </si>
  <si>
    <t>51.184878066823245</t>
  </si>
  <si>
    <t>51.15388645726546</t>
  </si>
  <si>
    <t>50.865996792659274</t>
  </si>
  <si>
    <t>51.18443413594472</t>
  </si>
  <si>
    <t>51.188268806864144</t>
  </si>
  <si>
    <t>51.07593138637828</t>
  </si>
  <si>
    <t>50.86852395543242</t>
  </si>
  <si>
    <t>50.91958890047016</t>
  </si>
  <si>
    <t>50.917885980680246</t>
  </si>
  <si>
    <t>51.155647918336015</t>
  </si>
  <si>
    <t>51.02301567664757</t>
  </si>
  <si>
    <t>50.919964378563606</t>
  </si>
  <si>
    <t>51.13571224805296</t>
  </si>
  <si>
    <t>50.86481353399654</t>
  </si>
  <si>
    <t>51.03297530535758</t>
  </si>
  <si>
    <t>51.04030195017482</t>
  </si>
  <si>
    <t>50.86607801818378</t>
  </si>
  <si>
    <t>51.186777921031876</t>
  </si>
  <si>
    <t>50.86627425402356</t>
  </si>
  <si>
    <t>50.903205398632544</t>
  </si>
  <si>
    <t>51.15840932989982</t>
  </si>
  <si>
    <t>51.16079797911065</t>
  </si>
  <si>
    <t>51.13193767157581</t>
  </si>
  <si>
    <t>51.170469211012055</t>
  </si>
  <si>
    <t>51.063941908761855</t>
  </si>
  <si>
    <t>51.061723237617265</t>
  </si>
  <si>
    <t>51.13611597584583</t>
  </si>
  <si>
    <t>51.16026112133778</t>
  </si>
  <si>
    <t>51.15484199436409</t>
  </si>
  <si>
    <t>51.02126698904366</t>
  </si>
  <si>
    <t>51.08266907240925</t>
  </si>
  <si>
    <t>50.992452714396556</t>
  </si>
  <si>
    <t>51.155106884093755</t>
  </si>
  <si>
    <t>51.07521856725512</t>
  </si>
  <si>
    <t>50.96785898671421</t>
  </si>
  <si>
    <t>51.18975159672691</t>
  </si>
  <si>
    <t>51.049436834444116</t>
  </si>
  <si>
    <t>51.09938158724891</t>
  </si>
  <si>
    <t>51.05438224898803</t>
  </si>
  <si>
    <t>51.06298960046667</t>
  </si>
  <si>
    <t>51.03072337803674</t>
  </si>
  <si>
    <t>51.16512162526618</t>
  </si>
  <si>
    <t>51.06048972243339</t>
  </si>
  <si>
    <t>50.86846999583313</t>
  </si>
  <si>
    <t>51.18429222102901</t>
  </si>
  <si>
    <t>51.15271992841358</t>
  </si>
  <si>
    <t>51.15025332762595</t>
  </si>
  <si>
    <t>51.02868866990057</t>
  </si>
  <si>
    <t>50.96721001727163</t>
  </si>
  <si>
    <t>51.17016738471651</t>
  </si>
  <si>
    <t>51.15141575825556</t>
  </si>
  <si>
    <t>51.12283109019836</t>
  </si>
  <si>
    <t>51.16316699013387</t>
  </si>
  <si>
    <t>50.86602254319562</t>
  </si>
  <si>
    <t>50.91307544297079</t>
  </si>
  <si>
    <t>50.86657993597938</t>
  </si>
  <si>
    <t>51.03044919055911</t>
  </si>
  <si>
    <t>51.13158410191422</t>
  </si>
  <si>
    <t>51.15325495557076</t>
  </si>
  <si>
    <t>51.16079833830534</t>
  </si>
  <si>
    <t>51.161093375934634</t>
  </si>
  <si>
    <t>51.10433211448106</t>
  </si>
  <si>
    <t>51.15553924834879</t>
  </si>
  <si>
    <t>51.18603782848434</t>
  </si>
  <si>
    <t>51.01094320038224</t>
  </si>
  <si>
    <t>51.18360532340868</t>
  </si>
  <si>
    <t>50.98606534980569</t>
  </si>
  <si>
    <t>51.14072762499423</t>
  </si>
  <si>
    <t>50.86930209653855</t>
  </si>
  <si>
    <t>51.169446763988695</t>
  </si>
  <si>
    <t>51.07242762115706</t>
  </si>
  <si>
    <t>51.13827436482197</t>
  </si>
  <si>
    <t>51.13772175385531</t>
  </si>
  <si>
    <t>51.18437485366293</t>
  </si>
  <si>
    <t>51.12694672147887</t>
  </si>
  <si>
    <t>51.05078623720632</t>
  </si>
  <si>
    <t>51.179896998583686</t>
  </si>
  <si>
    <t>51.13990894256325</t>
  </si>
  <si>
    <t>51.15741805172809</t>
  </si>
  <si>
    <t>51.10811256445739</t>
  </si>
  <si>
    <t>50.867481037856216</t>
  </si>
  <si>
    <t>51.188277758501584</t>
  </si>
  <si>
    <t>51.10863620303379</t>
  </si>
  <si>
    <t>51.15113004114572</t>
  </si>
  <si>
    <t>51.15997997146636</t>
  </si>
  <si>
    <t>51.041044899106126</t>
  </si>
  <si>
    <t>51.17478508494697</t>
  </si>
  <si>
    <t>51.15141593456065</t>
  </si>
  <si>
    <t>50.86755778717273</t>
  </si>
  <si>
    <t>51.15336233362698</t>
  </si>
  <si>
    <t>51.042996690710645</t>
  </si>
  <si>
    <t>51.16203503408211</t>
  </si>
  <si>
    <t>51.114001757526616</t>
  </si>
  <si>
    <t>50.909138751801535</t>
  </si>
  <si>
    <t>50.867698510499146</t>
  </si>
  <si>
    <t>51.18493744530727</t>
  </si>
  <si>
    <t>51.084299935370865</t>
  </si>
  <si>
    <t>51.178030627815616</t>
  </si>
  <si>
    <t>51.17637142166364</t>
  </si>
  <si>
    <t>51.179363755313624</t>
  </si>
  <si>
    <t>51.18590452906932</t>
  </si>
  <si>
    <t>50.869841581385124</t>
  </si>
  <si>
    <t>51.18399187086227</t>
  </si>
  <si>
    <t>51.062182147416166</t>
  </si>
  <si>
    <t>51.17816750396203</t>
  </si>
  <si>
    <t>51.18654217323789</t>
  </si>
  <si>
    <t>50.98759159048165</t>
  </si>
  <si>
    <t>51.12898422429799</t>
  </si>
  <si>
    <t>51.05334330053948</t>
  </si>
  <si>
    <t>50.98952444872994</t>
  </si>
  <si>
    <t>50.91152475452782</t>
  </si>
  <si>
    <t>50.91652060367904</t>
  </si>
  <si>
    <t>51.043485900103185</t>
  </si>
  <si>
    <t>51.17660918608988</t>
  </si>
  <si>
    <t>50.86605476498729</t>
  </si>
  <si>
    <t>51.13304496232172</t>
  </si>
  <si>
    <t>51.14830183516966</t>
  </si>
  <si>
    <t>51.15818139620907</t>
  </si>
  <si>
    <t>51.18746828577491</t>
  </si>
  <si>
    <t>51.18577485076557</t>
  </si>
  <si>
    <t>51.16955509144641</t>
  </si>
  <si>
    <t>51.17801236138958</t>
  </si>
  <si>
    <t>51.158864066169585</t>
  </si>
  <si>
    <t>50.980440688153045</t>
  </si>
  <si>
    <t>50.95982203438695</t>
  </si>
  <si>
    <t>51.070867053455245</t>
  </si>
  <si>
    <t>51.114795520795234</t>
  </si>
  <si>
    <t>51.13817511512151</t>
  </si>
  <si>
    <t>51.11647599116926</t>
  </si>
  <si>
    <t>51.14880940590805</t>
  </si>
  <si>
    <t>50.867611649545026</t>
  </si>
  <si>
    <t>51.07414958973928</t>
  </si>
  <si>
    <t>51.087921790465295</t>
  </si>
  <si>
    <t>51.18391782162195</t>
  </si>
  <si>
    <t>50.86264291884993</t>
  </si>
  <si>
    <t>50.88662072902704</t>
  </si>
  <si>
    <t>51.086743399213084</t>
  </si>
  <si>
    <t>51.11248450344388</t>
  </si>
  <si>
    <t>51.09322926023301</t>
  </si>
  <si>
    <t>51.147725869823994</t>
  </si>
  <si>
    <t>51.13749593722411</t>
  </si>
  <si>
    <t>51.06932754951937</t>
  </si>
  <si>
    <t>50.85576114183083</t>
  </si>
  <si>
    <t>50.94936616121399</t>
  </si>
  <si>
    <t>50.91961210735802</t>
  </si>
  <si>
    <t>51.15557955849333</t>
  </si>
  <si>
    <t>51.05492844791816</t>
  </si>
  <si>
    <t>51.173587333283805</t>
  </si>
  <si>
    <t>51.17180273769039</t>
  </si>
  <si>
    <t>51.17252472280118</t>
  </si>
  <si>
    <t>51.115625669043204</t>
  </si>
  <si>
    <t>51.18494705124584</t>
  </si>
  <si>
    <t>50.86642706923769</t>
  </si>
  <si>
    <t>50.86391427353415</t>
  </si>
  <si>
    <t>51.16181396156685</t>
  </si>
  <si>
    <t>51.15892695497479</t>
  </si>
  <si>
    <t>51.14904786864369</t>
  </si>
  <si>
    <t>51.032867546777766</t>
  </si>
  <si>
    <t>51.09932523462587</t>
  </si>
  <si>
    <t>51.05276303784632</t>
  </si>
  <si>
    <t>51.05516573499277</t>
  </si>
  <si>
    <t>51.15962708925576</t>
  </si>
  <si>
    <t>51.150797836010554</t>
  </si>
  <si>
    <t>51.163212595167344</t>
  </si>
  <si>
    <t>51.16233015955587</t>
  </si>
  <si>
    <t>51.16016584072342</t>
  </si>
  <si>
    <t>51.15091259207992</t>
  </si>
  <si>
    <t>51.157526437272395</t>
  </si>
  <si>
    <t>50.86742258043241</t>
  </si>
  <si>
    <t>51.17659054586201</t>
  </si>
  <si>
    <t>51.15483581880987</t>
  </si>
  <si>
    <t>51.188483866252604</t>
  </si>
  <si>
    <t>51.06563386255404</t>
  </si>
  <si>
    <t>51.14255105556059</t>
  </si>
  <si>
    <t>50.88956474347005</t>
  </si>
  <si>
    <t>51.11895824466041</t>
  </si>
  <si>
    <t>50.86676893413302</t>
  </si>
  <si>
    <t>51.15614760082322</t>
  </si>
  <si>
    <t>51.17950748973726</t>
  </si>
  <si>
    <t>51.18523574359838</t>
  </si>
  <si>
    <t>50.90667213372578</t>
  </si>
  <si>
    <t>50.911513804559156</t>
  </si>
  <si>
    <t>50.86659904810474</t>
  </si>
  <si>
    <t>51.184160538230266</t>
  </si>
  <si>
    <t>51.184299342710325</t>
  </si>
  <si>
    <t>51.177826988160696</t>
  </si>
  <si>
    <t>50.92576874775339</t>
  </si>
  <si>
    <t>50.986074312444714</t>
  </si>
  <si>
    <t>50.86060789427562</t>
  </si>
  <si>
    <t>51.176147024857855</t>
  </si>
  <si>
    <t>51.14747990701545</t>
  </si>
  <si>
    <t>51.080325363054584</t>
  </si>
  <si>
    <t>51.15220433803265</t>
  </si>
  <si>
    <t>51.03064480498074</t>
  </si>
  <si>
    <t>51.07302524355479</t>
  </si>
  <si>
    <t>51.11989918812848</t>
  </si>
  <si>
    <t>51.106057282412465</t>
  </si>
  <si>
    <t>51.04317679612171</t>
  </si>
  <si>
    <t>51.13457126913592</t>
  </si>
  <si>
    <t>51.04531121470749</t>
  </si>
  <si>
    <t>50.88638929532678</t>
  </si>
  <si>
    <t>51.12969709037604</t>
  </si>
  <si>
    <t>50.882837052357374</t>
  </si>
  <si>
    <t>51.088939572616724</t>
  </si>
  <si>
    <t>50.90617084228288</t>
  </si>
  <si>
    <t>51.14998563927523</t>
  </si>
  <si>
    <t>50.91652233626641</t>
  </si>
  <si>
    <t>51.10658794615727</t>
  </si>
  <si>
    <t>51.03687731446249</t>
  </si>
  <si>
    <t>51.16500404885353</t>
  </si>
  <si>
    <t>50.90938207199076</t>
  </si>
  <si>
    <t>51.158167077338604</t>
  </si>
  <si>
    <t>50.89963397084281</t>
  </si>
  <si>
    <t>51.18138715880155</t>
  </si>
  <si>
    <t>50.97949634222463</t>
  </si>
  <si>
    <t>51.14773457279427</t>
  </si>
  <si>
    <t>50.866693809016226</t>
  </si>
  <si>
    <t>51.055473421169786</t>
  </si>
  <si>
    <t>51.02883455399365</t>
  </si>
  <si>
    <t>51.10922607340488</t>
  </si>
  <si>
    <t>51.07835209122636</t>
  </si>
  <si>
    <t>51.109699065138145</t>
  </si>
  <si>
    <t>51.06045820498399</t>
  </si>
  <si>
    <t>50.99028628634381</t>
  </si>
  <si>
    <t>51.18499240686788</t>
  </si>
  <si>
    <t>51.18468936883195</t>
  </si>
  <si>
    <t>50.91179305657254</t>
  </si>
  <si>
    <t>50.88997324678783</t>
  </si>
  <si>
    <t>51.036073518581034</t>
  </si>
  <si>
    <t>50.87237418637054</t>
  </si>
  <si>
    <t>51.02181203650637</t>
  </si>
  <si>
    <t>51.16806218584092</t>
  </si>
  <si>
    <t>50.889964661321805</t>
  </si>
  <si>
    <t>50.899148813072706</t>
  </si>
  <si>
    <t>51.18775362409008</t>
  </si>
  <si>
    <t>51.08269017679347</t>
  </si>
  <si>
    <t>50.85324397687733</t>
  </si>
  <si>
    <t>51.17066069897906</t>
  </si>
  <si>
    <t>51.01897058131715</t>
  </si>
  <si>
    <t>51.15189647097903</t>
  </si>
  <si>
    <t>50.86753949317305</t>
  </si>
  <si>
    <t>51.132022365866604</t>
  </si>
  <si>
    <t>51.15241451169873</t>
  </si>
  <si>
    <t>51.186687012466436</t>
  </si>
  <si>
    <t>51.17071357403639</t>
  </si>
  <si>
    <t>50.86054911108579</t>
  </si>
  <si>
    <t>51.12985491507034</t>
  </si>
  <si>
    <t>51.13037505852747</t>
  </si>
  <si>
    <t>51.14894368367491</t>
  </si>
  <si>
    <t>51.08248985788282</t>
  </si>
  <si>
    <t>51.18515342523638</t>
  </si>
  <si>
    <t>50.91203513127682</t>
  </si>
  <si>
    <t>51.13057444300221</t>
  </si>
  <si>
    <t>50.91234576894213</t>
  </si>
  <si>
    <t>51.094379522617544</t>
  </si>
  <si>
    <t>51.04699700226599</t>
  </si>
  <si>
    <t>51.120036299989835</t>
  </si>
  <si>
    <t>50.937807399708575</t>
  </si>
  <si>
    <t>51.170786987898296</t>
  </si>
  <si>
    <t>51.06125710389261</t>
  </si>
  <si>
    <t>50.912078980780926</t>
  </si>
  <si>
    <t>51.17016713993094</t>
  </si>
  <si>
    <t>51.07194789026193</t>
  </si>
  <si>
    <t>50.869144870008164</t>
  </si>
  <si>
    <t>51.17034632334826</t>
  </si>
  <si>
    <t>50.91199361749602</t>
  </si>
  <si>
    <t>51.09599102130699</t>
  </si>
  <si>
    <t>50.96322313592898</t>
  </si>
  <si>
    <t>51.07503046293009</t>
  </si>
  <si>
    <t>50.984318177427994</t>
  </si>
  <si>
    <t>51.147481726264914</t>
  </si>
  <si>
    <t>51.18746822034511</t>
  </si>
  <si>
    <t>50.853396810911676</t>
  </si>
  <si>
    <t>51.18371106020598</t>
  </si>
  <si>
    <t>51.185955889666786</t>
  </si>
  <si>
    <t>51.18207406849109</t>
  </si>
  <si>
    <t>50.914635658560066</t>
  </si>
  <si>
    <t>51.17270837264112</t>
  </si>
  <si>
    <t>51.04234812112696</t>
  </si>
  <si>
    <t>51.15923980074834</t>
  </si>
  <si>
    <t>51.06741696257988</t>
  </si>
  <si>
    <t>51.18436044093321</t>
  </si>
  <si>
    <t>51.17304291881535</t>
  </si>
  <si>
    <t>51.17650996229583</t>
  </si>
  <si>
    <t>51.076867657008094</t>
  </si>
  <si>
    <t>51.18476140190154</t>
  </si>
  <si>
    <t>50.860459547103275</t>
  </si>
  <si>
    <t>51.05420998768988</t>
  </si>
  <si>
    <t>51.18406729066976</t>
  </si>
  <si>
    <t>51.09173314745945</t>
  </si>
  <si>
    <t>51.07202881606608</t>
  </si>
  <si>
    <t>51.15776483358741</t>
  </si>
  <si>
    <t>51.17078742170536</t>
  </si>
  <si>
    <t>51.06121582346646</t>
  </si>
  <si>
    <t>51.056022412622674</t>
  </si>
  <si>
    <t>51.18824010766175</t>
  </si>
  <si>
    <t>50.92082466470654</t>
  </si>
  <si>
    <t>51.14334329612521</t>
  </si>
  <si>
    <t>51.155417023778014</t>
  </si>
  <si>
    <t>51.12564118600129</t>
  </si>
  <si>
    <t>50.91693736186699</t>
  </si>
  <si>
    <t>51.17646850257217</t>
  </si>
  <si>
    <t>50.86676869590348</t>
  </si>
  <si>
    <t>51.17060405377438</t>
  </si>
  <si>
    <t>51.11192401678059</t>
  </si>
  <si>
    <t>50.90526660640204</t>
  </si>
  <si>
    <t>50.868524254522775</t>
  </si>
  <si>
    <t>50.90223427905541</t>
  </si>
  <si>
    <t>51.14965193877646</t>
  </si>
  <si>
    <t>51.17402388188994</t>
  </si>
  <si>
    <t>51.168205957335786</t>
  </si>
  <si>
    <t>50.86604520013865</t>
  </si>
  <si>
    <t>50.91131871827359</t>
  </si>
  <si>
    <t>50.988746572185505</t>
  </si>
  <si>
    <t>51.12955494323662</t>
  </si>
  <si>
    <t>51.13650606485828</t>
  </si>
  <si>
    <t>51.174800888781384</t>
  </si>
  <si>
    <t>51.158506320635766</t>
  </si>
  <si>
    <t>50.86781535022639</t>
  </si>
  <si>
    <t>51.04378844358313</t>
  </si>
  <si>
    <t>51.14906504422625</t>
  </si>
  <si>
    <t>51.049771697150774</t>
  </si>
  <si>
    <t>50.86011857847498</t>
  </si>
  <si>
    <t>51.15909213853107</t>
  </si>
  <si>
    <t>51.18433011125279</t>
  </si>
  <si>
    <t>50.91675472055535</t>
  </si>
  <si>
    <t>51.021462207320255</t>
  </si>
  <si>
    <t>51.058059944450825</t>
  </si>
  <si>
    <t>51.082290630574064</t>
  </si>
  <si>
    <t>51.03965233808659</t>
  </si>
  <si>
    <t>51.12549463868791</t>
  </si>
  <si>
    <t>51.087570351902016</t>
  </si>
  <si>
    <t>51.034300253275426</t>
  </si>
  <si>
    <t>51.066620748235145</t>
  </si>
  <si>
    <t>50.85737940329366</t>
  </si>
  <si>
    <t>51.18547458819249</t>
  </si>
  <si>
    <t>51.17309416455387</t>
  </si>
  <si>
    <t>51.059015153959045</t>
  </si>
  <si>
    <t>51.14786970439095</t>
  </si>
  <si>
    <t>51.11844966536721</t>
  </si>
  <si>
    <t>51.186542359395304</t>
  </si>
  <si>
    <t>51.189722108600044</t>
  </si>
  <si>
    <t>51.05957087851364</t>
  </si>
  <si>
    <t>51.15761406298797</t>
  </si>
  <si>
    <t>50.897115194853015</t>
  </si>
  <si>
    <t>51.03112050222944</t>
  </si>
  <si>
    <t>51.16187455335464</t>
  </si>
  <si>
    <t>50.91117101159794</t>
  </si>
  <si>
    <t>51.018328542694256</t>
  </si>
  <si>
    <t>51.07857391669679</t>
  </si>
  <si>
    <t>51.12316462939864</t>
  </si>
  <si>
    <t>51.07049603235166</t>
  </si>
  <si>
    <t>51.17453500735893</t>
  </si>
  <si>
    <t>51.140003302016844</t>
  </si>
  <si>
    <t>51.17350769368937</t>
  </si>
  <si>
    <t>51.038023514614196</t>
  </si>
  <si>
    <t>50.864467807704884</t>
  </si>
  <si>
    <t>51.18030295132359</t>
  </si>
  <si>
    <t>51.04388029926898</t>
  </si>
  <si>
    <t>51.16026150294688</t>
  </si>
  <si>
    <t>50.856601768899864</t>
  </si>
  <si>
    <t>51.08117636214475</t>
  </si>
  <si>
    <t>51.12248442972641</t>
  </si>
  <si>
    <t>51.170167354868035</t>
  </si>
  <si>
    <t>51.08504700999683</t>
  </si>
  <si>
    <t>51.11183786441636</t>
  </si>
  <si>
    <t>51.04517480841613</t>
  </si>
  <si>
    <t>51.17776433258479</t>
  </si>
  <si>
    <t>51.073555763869855</t>
  </si>
  <si>
    <t>50.868146470071764</t>
  </si>
  <si>
    <t>50.94720217324931</t>
  </si>
  <si>
    <t>50.85351368753322</t>
  </si>
  <si>
    <t>51.080532061593914</t>
  </si>
  <si>
    <t>50.98528038745769</t>
  </si>
  <si>
    <t>50.86951684630962</t>
  </si>
  <si>
    <t>51.17098559590743</t>
  </si>
  <si>
    <t>50.96519177056765</t>
  </si>
  <si>
    <t>51.06197164069829</t>
  </si>
  <si>
    <t>50.86798072798121</t>
  </si>
  <si>
    <t>51.03569407375079</t>
  </si>
  <si>
    <t>51.185721096721835</t>
  </si>
  <si>
    <t>51.055492976285834</t>
  </si>
  <si>
    <t>50.89880449629212</t>
  </si>
  <si>
    <t>50.91804313724971</t>
  </si>
  <si>
    <t>51.109395638136256</t>
  </si>
  <si>
    <t>51.03094981359754</t>
  </si>
  <si>
    <t>51.07321082306166</t>
  </si>
  <si>
    <t>51.03858843922827</t>
  </si>
  <si>
    <t>51.171740252613304</t>
  </si>
  <si>
    <t>51.08247693068651</t>
  </si>
  <si>
    <t>51.18494690010947</t>
  </si>
  <si>
    <t>51.12564070513123</t>
  </si>
  <si>
    <t>51.184176155905455</t>
  </si>
  <si>
    <t>51.17722807009646</t>
  </si>
  <si>
    <t>51.13176776730958</t>
  </si>
  <si>
    <t>51.07781065231927</t>
  </si>
  <si>
    <t>51.038817559966894</t>
  </si>
  <si>
    <t>50.86537046490862</t>
  </si>
  <si>
    <t>51.08620154516983</t>
  </si>
  <si>
    <t>50.96213360089367</t>
  </si>
  <si>
    <t>50.868377483526615</t>
  </si>
  <si>
    <t>51.11696942085921</t>
  </si>
  <si>
    <t>51.186445528214584</t>
  </si>
  <si>
    <t>51.17637161205168</t>
  </si>
  <si>
    <t>51.040534175036456</t>
  </si>
  <si>
    <t>51.13463925529521</t>
  </si>
  <si>
    <t>51.18525426944295</t>
  </si>
  <si>
    <t>50.99064882098992</t>
  </si>
  <si>
    <t>50.85996024128348</t>
  </si>
  <si>
    <t>50.89403633043377</t>
  </si>
  <si>
    <t>50.86329406850122</t>
  </si>
  <si>
    <t>51.05492907047735</t>
  </si>
  <si>
    <t>50.936181805438146</t>
  </si>
  <si>
    <t>50.867103725282256</t>
  </si>
  <si>
    <t>50.85489771232564</t>
  </si>
  <si>
    <t>51.15645940153829</t>
  </si>
  <si>
    <t>50.86889792695815</t>
  </si>
  <si>
    <t>51.18371349974238</t>
  </si>
  <si>
    <t>51.131162776929706</t>
  </si>
  <si>
    <t>51.06316472313367</t>
  </si>
  <si>
    <t>51.18812058988381</t>
  </si>
  <si>
    <t>51.11498678619817</t>
  </si>
  <si>
    <t>51.13191195345193</t>
  </si>
  <si>
    <t>51.129995381995116</t>
  </si>
  <si>
    <t>51.07683742398311</t>
  </si>
  <si>
    <t>51.10528508655039</t>
  </si>
  <si>
    <t>51.18169527723347</t>
  </si>
  <si>
    <t>50.91841257406902</t>
  </si>
  <si>
    <t>51.075155640362965</t>
  </si>
  <si>
    <t>50.90690779531834</t>
  </si>
  <si>
    <t>51.00309864021374</t>
  </si>
  <si>
    <t>51.160261769919344</t>
  </si>
  <si>
    <t>51.02879699274732</t>
  </si>
  <si>
    <t>51.131147478713004</t>
  </si>
  <si>
    <t>50.90231677033337</t>
  </si>
  <si>
    <t>51.063154624132885</t>
  </si>
  <si>
    <t>50.878292376954526</t>
  </si>
  <si>
    <t>51.09026714045601</t>
  </si>
  <si>
    <t>51.13332143514939</t>
  </si>
  <si>
    <t>50.93940039028595</t>
  </si>
  <si>
    <t>51.13656664518558</t>
  </si>
  <si>
    <t>50.890755202676765</t>
  </si>
  <si>
    <t>51.16813251885574</t>
  </si>
  <si>
    <t>51.14460575366925</t>
  </si>
  <si>
    <t>51.183689225067596</t>
  </si>
  <si>
    <t>51.13071193999498</t>
  </si>
  <si>
    <t>51.13716474809012</t>
  </si>
  <si>
    <t>51.16972525017049</t>
  </si>
  <si>
    <t>51.17957166926423</t>
  </si>
  <si>
    <t>51.16996911491923</t>
  </si>
  <si>
    <t>51.167330137585296</t>
  </si>
  <si>
    <t>51.04295686837108</t>
  </si>
  <si>
    <t>51.13117609774387</t>
  </si>
  <si>
    <t>51.143383351225424</t>
  </si>
  <si>
    <t>51.16793470352065</t>
  </si>
  <si>
    <t>51.187366921758226</t>
  </si>
  <si>
    <t>51.12799977696151</t>
  </si>
  <si>
    <t>51.13828406152736</t>
  </si>
  <si>
    <t>51.18502280076886</t>
  </si>
  <si>
    <t>50.86715985169998</t>
  </si>
  <si>
    <t>51.17015341834751</t>
  </si>
  <si>
    <t>51.04319036286169</t>
  </si>
  <si>
    <t>51.18502136191805</t>
  </si>
  <si>
    <t>51.15297790434475</t>
  </si>
  <si>
    <t>51.11616659088156</t>
  </si>
  <si>
    <t>50.917570218174404</t>
  </si>
  <si>
    <t>50.952994790476794</t>
  </si>
  <si>
    <t>51.13808552249339</t>
  </si>
  <si>
    <t>51.05841649687489</t>
  </si>
  <si>
    <t>51.09370773764843</t>
  </si>
  <si>
    <t>50.864646131022276</t>
  </si>
  <si>
    <t>50.91255699939911</t>
  </si>
  <si>
    <t>51.039479386760235</t>
  </si>
  <si>
    <t>50.91864716605906</t>
  </si>
  <si>
    <t>50.86264857685993</t>
  </si>
  <si>
    <t>51.184672610298094</t>
  </si>
  <si>
    <t>51.13771717349094</t>
  </si>
  <si>
    <t>51.169688737707396</t>
  </si>
  <si>
    <t>51.16715982524095</t>
  </si>
  <si>
    <t>50.95897092854574</t>
  </si>
  <si>
    <t>51.14420123586965</t>
  </si>
  <si>
    <t>51.18883098929314</t>
  </si>
  <si>
    <t>51.152801020643395</t>
  </si>
  <si>
    <t>51.18705678227484</t>
  </si>
  <si>
    <t>51.17789326266687</t>
  </si>
  <si>
    <t>51.16910401855748</t>
  </si>
  <si>
    <t>50.946990150942845</t>
  </si>
  <si>
    <t>51.15959653172102</t>
  </si>
  <si>
    <t>51.07337679286473</t>
  </si>
  <si>
    <t>51.090395838666694</t>
  </si>
  <si>
    <t>50.889846639255005</t>
  </si>
  <si>
    <t>51.14656650707904</t>
  </si>
  <si>
    <t>51.13281036367111</t>
  </si>
  <si>
    <t>50.87120625062888</t>
  </si>
  <si>
    <t>50.96680178422979</t>
  </si>
  <si>
    <t>50.891189456769574</t>
  </si>
  <si>
    <t>51.04467985040684</t>
  </si>
  <si>
    <t>51.153143192225485</t>
  </si>
  <si>
    <t>51.04245884683515</t>
  </si>
  <si>
    <t>51.020419095524495</t>
  </si>
  <si>
    <t>51.16706765385319</t>
  </si>
  <si>
    <t>51.186334779319346</t>
  </si>
  <si>
    <t>51.153048344640915</t>
  </si>
  <si>
    <t>51.13305327394078</t>
  </si>
  <si>
    <t>51.147835368363516</t>
  </si>
  <si>
    <t>51.02776791681243</t>
  </si>
  <si>
    <t>51.06205055838426</t>
  </si>
  <si>
    <t>51.027835339856814</t>
  </si>
  <si>
    <t>50.859979393683616</t>
  </si>
  <si>
    <t>51.157997127606215</t>
  </si>
  <si>
    <t>51.10594831896132</t>
  </si>
  <si>
    <t>50.92285333142818</t>
  </si>
  <si>
    <t>51.18277452061193</t>
  </si>
  <si>
    <t>51.168132629501486</t>
  </si>
  <si>
    <t>51.156461413592176</t>
  </si>
  <si>
    <t>51.16721825751407</t>
  </si>
  <si>
    <t>51.03225196975542</t>
  </si>
  <si>
    <t>51.16744749185441</t>
  </si>
  <si>
    <t>51.14772943814115</t>
  </si>
  <si>
    <t>51.16736452790676</t>
  </si>
  <si>
    <t>50.91060658903398</t>
  </si>
  <si>
    <t>50.95090159223298</t>
  </si>
  <si>
    <t>50.899088234146674</t>
  </si>
  <si>
    <t>51.15942004906377</t>
  </si>
  <si>
    <t>51.083079626962515</t>
  </si>
  <si>
    <t>50.853288770643495</t>
  </si>
  <si>
    <t>51.00961741425784</t>
  </si>
  <si>
    <t>51.11094532236496</t>
  </si>
  <si>
    <t>50.92220786586822</t>
  </si>
  <si>
    <t>50.96972953470759</t>
  </si>
  <si>
    <t>51.10779419092553</t>
  </si>
  <si>
    <t>51.186865568933854</t>
  </si>
  <si>
    <t>51.144285562992025</t>
  </si>
  <si>
    <t>51.156891112009255</t>
  </si>
  <si>
    <t>51.13281044157762</t>
  </si>
  <si>
    <t>51.14800672226835</t>
  </si>
  <si>
    <t>50.87714791927165</t>
  </si>
  <si>
    <t>51.076838638268526</t>
  </si>
  <si>
    <t>50.88766114122722</t>
  </si>
  <si>
    <t>50.88393917787539</t>
  </si>
  <si>
    <t>51.10794236849936</t>
  </si>
  <si>
    <t>51.17263569718811</t>
  </si>
  <si>
    <t>51.097233923164325</t>
  </si>
  <si>
    <t>50.88818105964095</t>
  </si>
  <si>
    <t>50.88972610001425</t>
  </si>
  <si>
    <t>50.94385258735455</t>
  </si>
  <si>
    <t>50.884135878915856</t>
  </si>
  <si>
    <t>51.14909845543525</t>
  </si>
  <si>
    <t>51.143806719508824</t>
  </si>
  <si>
    <t>51.166285213408116</t>
  </si>
  <si>
    <t>51.12879946283314</t>
  </si>
  <si>
    <t>51.14506860876435</t>
  </si>
  <si>
    <t>51.188351277541734</t>
  </si>
  <si>
    <t>51.15682823774751</t>
  </si>
  <si>
    <t>51.15208622556154</t>
  </si>
  <si>
    <t>51.19210865983663</t>
  </si>
  <si>
    <t>51.177252190488254</t>
  </si>
  <si>
    <t>51.18818368542394</t>
  </si>
  <si>
    <t>51.11283999818988</t>
  </si>
  <si>
    <t>51.03423552433702</t>
  </si>
  <si>
    <t>51.03430744232815</t>
  </si>
  <si>
    <t>51.10351475752443</t>
  </si>
  <si>
    <t>51.15756946543518</t>
  </si>
  <si>
    <t>51.118743984309056</t>
  </si>
  <si>
    <t>51.14966030658806</t>
  </si>
  <si>
    <t>51.15671686617762</t>
  </si>
  <si>
    <t>50.918340201812974</t>
  </si>
  <si>
    <t>51.144449786428744</t>
  </si>
  <si>
    <t>51.06217672727673</t>
  </si>
  <si>
    <t>51.13358349153172</t>
  </si>
  <si>
    <t>51.06806511920225</t>
  </si>
  <si>
    <t>51.15480204338932</t>
  </si>
  <si>
    <t>51.04245325545241</t>
  </si>
  <si>
    <t>51.151851265356036</t>
  </si>
  <si>
    <t>51.168539722101876</t>
  </si>
  <si>
    <t>51.132810548468484</t>
  </si>
  <si>
    <t>51.16860714366953</t>
  </si>
  <si>
    <t>51.08894741997246</t>
  </si>
  <si>
    <t>51.14280335819622</t>
  </si>
  <si>
    <t>51.17924592080401</t>
  </si>
  <si>
    <t>51.085179735705324</t>
  </si>
  <si>
    <t>51.18710823586603</t>
  </si>
  <si>
    <t>51.16302381788052</t>
  </si>
  <si>
    <t>50.864342336358085</t>
  </si>
  <si>
    <t>51.18968952892072</t>
  </si>
  <si>
    <t>51.068830266236766</t>
  </si>
  <si>
    <t>50.935354032905856</t>
  </si>
  <si>
    <t>51.179016534919725</t>
  </si>
  <si>
    <t>50.91133011312955</t>
  </si>
  <si>
    <t>51.169358211966184</t>
  </si>
  <si>
    <t>51.06400790678202</t>
  </si>
  <si>
    <t>51.17440888648766</t>
  </si>
  <si>
    <t>51.18369522300041</t>
  </si>
  <si>
    <t>50.91189208399431</t>
  </si>
  <si>
    <t>50.91197857492852</t>
  </si>
  <si>
    <t>51.179569599417135</t>
  </si>
  <si>
    <t>51.157036659221575</t>
  </si>
  <si>
    <t>51.13902966140973</t>
  </si>
  <si>
    <t>50.97997533890831</t>
  </si>
  <si>
    <t>50.864306332801355</t>
  </si>
  <si>
    <t>50.94170098412158</t>
  </si>
  <si>
    <t>51.17563552255316</t>
  </si>
  <si>
    <t>51.18465688088814</t>
  </si>
  <si>
    <t>50.89691944628416</t>
  </si>
  <si>
    <t>51.165825112001485</t>
  </si>
  <si>
    <t>51.152746949908305</t>
  </si>
  <si>
    <t>51.17440930702178</t>
  </si>
  <si>
    <t>51.159160151749894</t>
  </si>
  <si>
    <t>51.18394435812051</t>
  </si>
  <si>
    <t>50.85984984376232</t>
  </si>
  <si>
    <t>51.14651059203205</t>
  </si>
  <si>
    <t>51.17782294555782</t>
  </si>
  <si>
    <t>51.18804372750799</t>
  </si>
  <si>
    <t>51.17686943869822</t>
  </si>
  <si>
    <t>51.18388672505163</t>
  </si>
  <si>
    <t>51.184747873653514</t>
  </si>
  <si>
    <t>51.16092315806355</t>
  </si>
  <si>
    <t>51.17245140995676</t>
  </si>
  <si>
    <t>50.91902195224826</t>
  </si>
  <si>
    <t>50.86753280666579</t>
  </si>
  <si>
    <t>50.97997482205748</t>
  </si>
  <si>
    <t>51.11200513333763</t>
  </si>
  <si>
    <t>51.18275079708682</t>
  </si>
  <si>
    <t>50.96534810520021</t>
  </si>
  <si>
    <t>51.15093759203323</t>
  </si>
  <si>
    <t>50.91368727121789</t>
  </si>
  <si>
    <t>51.17792584286358</t>
  </si>
  <si>
    <t>50.928580265217626</t>
  </si>
  <si>
    <t>50.92469845393769</t>
  </si>
  <si>
    <t>51.138636950018224</t>
  </si>
  <si>
    <t>50.88880096423868</t>
  </si>
  <si>
    <t>51.08248643805172</t>
  </si>
  <si>
    <t>51.133139838644546</t>
  </si>
  <si>
    <t>51.16850423140776</t>
  </si>
  <si>
    <t>51.053801765281975</t>
  </si>
  <si>
    <t>51.15727538673803</t>
  </si>
  <si>
    <t>51.181555867678554</t>
  </si>
  <si>
    <t>51.17946939747329</t>
  </si>
  <si>
    <t>50.86605389552364</t>
  </si>
  <si>
    <t>51.14892506471613</t>
  </si>
  <si>
    <t>50.877942379304365</t>
  </si>
  <si>
    <t>50.87026082640331</t>
  </si>
  <si>
    <t>50.87479298558007</t>
  </si>
  <si>
    <t>51.145307093165705</t>
  </si>
  <si>
    <t>51.170139681761185</t>
  </si>
  <si>
    <t>51.11831960576848</t>
  </si>
  <si>
    <t>51.033020582423006</t>
  </si>
  <si>
    <t>51.103586813949256</t>
  </si>
  <si>
    <t>51.151132615490944</t>
  </si>
  <si>
    <t>51.16462832064693</t>
  </si>
  <si>
    <t>51.11765812635732</t>
  </si>
  <si>
    <t>50.86451199317135</t>
  </si>
  <si>
    <t>50.92219190255975</t>
  </si>
  <si>
    <t>51.18468906038795</t>
  </si>
  <si>
    <t>50.89439307296578</t>
  </si>
  <si>
    <t>50.91243132059836</t>
  </si>
  <si>
    <t>51.13942759409645</t>
  </si>
  <si>
    <t>51.09040535522096</t>
  </si>
  <si>
    <t>51.16357428791063</t>
  </si>
  <si>
    <t>51.158833159381096</t>
  </si>
  <si>
    <t>51.044159850682725</t>
  </si>
  <si>
    <t>51.14806119384739</t>
  </si>
  <si>
    <t>50.873376882209385</t>
  </si>
  <si>
    <t>50.97089777206813</t>
  </si>
  <si>
    <t>51.152325608907454</t>
  </si>
  <si>
    <t>50.88907239127275</t>
  </si>
  <si>
    <t>51.148278447978754</t>
  </si>
  <si>
    <t>51.02394639905109</t>
  </si>
  <si>
    <t>50.892110730955785</t>
  </si>
  <si>
    <t>51.14728425150286</t>
  </si>
  <si>
    <t>51.17428403262715</t>
  </si>
  <si>
    <t>51.16104196435773</t>
  </si>
  <si>
    <t>51.141721055297246</t>
  </si>
  <si>
    <t>50.859906617743746</t>
  </si>
  <si>
    <t>51.16343668194456</t>
  </si>
  <si>
    <t>50.91040764879202</t>
  </si>
  <si>
    <t>51.188337820777264</t>
  </si>
  <si>
    <t>51.185254132889916</t>
  </si>
  <si>
    <t>51.16315714565319</t>
  </si>
  <si>
    <t>51.17706670939353</t>
  </si>
  <si>
    <t>51.040842218776945</t>
  </si>
  <si>
    <t>51.180437293578464</t>
  </si>
  <si>
    <t>50.864885605720794</t>
  </si>
  <si>
    <t>51.04428019446621</t>
  </si>
  <si>
    <t>51.18419955814051</t>
  </si>
  <si>
    <t>51.17114336214369</t>
  </si>
  <si>
    <t>51.18967594789638</t>
  </si>
  <si>
    <t>51.186040969655544</t>
  </si>
  <si>
    <t>50.91235132580799</t>
  </si>
  <si>
    <t>51.13060040111555</t>
  </si>
  <si>
    <t>51.16986826470004</t>
  </si>
  <si>
    <t>51.12606235622736</t>
  </si>
  <si>
    <t>51.05410231507796</t>
  </si>
  <si>
    <t>50.91362427525289</t>
  </si>
  <si>
    <t>51.182719268616964</t>
  </si>
  <si>
    <t>51.13100803080958</t>
  </si>
  <si>
    <t>51.18465654139773</t>
  </si>
  <si>
    <t>51.17705465682535</t>
  </si>
  <si>
    <t>51.16348051247859</t>
  </si>
  <si>
    <t>51.13376014469037</t>
  </si>
  <si>
    <t>50.917662828602005</t>
  </si>
  <si>
    <t>51.16693059089684</t>
  </si>
  <si>
    <t>51.08380798541131</t>
  </si>
  <si>
    <t>51.168265541070305</t>
  </si>
  <si>
    <t>51.031932064075995</t>
  </si>
  <si>
    <t>51.09127336757629</t>
  </si>
  <si>
    <t>50.865501606610756</t>
  </si>
  <si>
    <t>51.188608616114294</t>
  </si>
  <si>
    <t>51.031864640888344</t>
  </si>
  <si>
    <t>50.910382113791876</t>
  </si>
  <si>
    <t>51.177046530724304</t>
  </si>
  <si>
    <t>51.161889203711766</t>
  </si>
  <si>
    <t>51.17385261077178</t>
  </si>
  <si>
    <t>51.15657131441598</t>
  </si>
  <si>
    <t>51.105236648703595</t>
  </si>
  <si>
    <t>51.16007297071296</t>
  </si>
  <si>
    <t>51.17429400894538</t>
  </si>
  <si>
    <t>51.139029093963266</t>
  </si>
  <si>
    <t>51.189373218995385</t>
  </si>
  <si>
    <t>50.92000003970789</t>
  </si>
  <si>
    <t>51.14409040916672</t>
  </si>
  <si>
    <t>51.04582917368728</t>
  </si>
  <si>
    <t>51.085606798558075</t>
  </si>
  <si>
    <t>51.11961860457022</t>
  </si>
  <si>
    <t>50.91959126544644</t>
  </si>
  <si>
    <t>51.11476694199996</t>
  </si>
  <si>
    <t>51.18388871829696</t>
  </si>
  <si>
    <t>51.175146167732755</t>
  </si>
  <si>
    <t>50.85527519477194</t>
  </si>
  <si>
    <t>50.95265173128709</t>
  </si>
  <si>
    <t>51.15587129852795</t>
  </si>
  <si>
    <t>51.16211647814241</t>
  </si>
  <si>
    <t>51.16019001631295</t>
  </si>
  <si>
    <t>50.85319426681449</t>
  </si>
  <si>
    <t>51.16049001999272</t>
  </si>
  <si>
    <t>51.16187347780442</t>
  </si>
  <si>
    <t>51.16275942509016</t>
  </si>
  <si>
    <t>50.98632633313284</t>
  </si>
  <si>
    <t>51.04649485710892</t>
  </si>
  <si>
    <t>51.189325212287855</t>
  </si>
  <si>
    <t>51.11799945277871</t>
  </si>
  <si>
    <t>51.14938561490086</t>
  </si>
  <si>
    <t>50.88778715266949</t>
  </si>
  <si>
    <t>51.136467879580806</t>
  </si>
  <si>
    <t>51.118013957215666</t>
  </si>
  <si>
    <t>51.18368779579066</t>
  </si>
  <si>
    <t>51.13225368107188</t>
  </si>
  <si>
    <t>51.08909233896901</t>
  </si>
  <si>
    <t>50.87996955324969</t>
  </si>
  <si>
    <t>51.18125497345416</t>
  </si>
  <si>
    <t>51.042056236981715</t>
  </si>
  <si>
    <t>50.918884910225266</t>
  </si>
  <si>
    <t>51.184826974246896</t>
  </si>
  <si>
    <t>51.103648677354386</t>
  </si>
  <si>
    <t>50.91869779823184</t>
  </si>
  <si>
    <t>51.16048943001327</t>
  </si>
  <si>
    <t>51.103812775927324</t>
  </si>
  <si>
    <t>51.162798073948856</t>
  </si>
  <si>
    <t>51.15668491664866</t>
  </si>
  <si>
    <t>50.991314767532344</t>
  </si>
  <si>
    <t>51.18212487808216</t>
  </si>
  <si>
    <t>51.07439045036524</t>
  </si>
  <si>
    <t>51.16922433295252</t>
  </si>
  <si>
    <t>51.06586854495213</t>
  </si>
  <si>
    <t>50.91675628296268</t>
  </si>
  <si>
    <t>50.962811354551036</t>
  </si>
  <si>
    <t>51.17362653670366</t>
  </si>
  <si>
    <t>51.09191921624947</t>
  </si>
  <si>
    <t>50.91666100058491</t>
  </si>
  <si>
    <t>51.018283837306704</t>
  </si>
  <si>
    <t>50.86067882345499</t>
  </si>
  <si>
    <t>51.18610684549096</t>
  </si>
  <si>
    <t>50.934771385510935</t>
  </si>
  <si>
    <t>50.920908361350094</t>
  </si>
  <si>
    <t>51.177116384988665</t>
  </si>
  <si>
    <t>50.91240520203901</t>
  </si>
  <si>
    <t>51.179764808535644</t>
  </si>
  <si>
    <t>51.01603021400388</t>
  </si>
  <si>
    <t>51.140607025248244</t>
  </si>
  <si>
    <t>51.165937206797466</t>
  </si>
  <si>
    <t>50.86743905879708</t>
  </si>
  <si>
    <t>51.145527326180186</t>
  </si>
  <si>
    <t>51.17631424181452</t>
  </si>
  <si>
    <t>51.17402399301136</t>
  </si>
  <si>
    <t>51.188356274587775</t>
  </si>
  <si>
    <t>51.13862292988052</t>
  </si>
  <si>
    <t>51.10389995707001</t>
  </si>
  <si>
    <t>51.12281364343148</t>
  </si>
  <si>
    <t>51.16357910853776</t>
  </si>
  <si>
    <t>51.16295609781583</t>
  </si>
  <si>
    <t>51.182747631550654</t>
  </si>
  <si>
    <t>51.04908300465806</t>
  </si>
  <si>
    <t>50.90900877529852</t>
  </si>
  <si>
    <t>51.04902410402966</t>
  </si>
  <si>
    <t>51.17171718247913</t>
  </si>
  <si>
    <t>51.17956513284501</t>
  </si>
  <si>
    <t>50.92425626016489</t>
  </si>
  <si>
    <t>51.13453243156317</t>
  </si>
  <si>
    <t>51.12259921891417</t>
  </si>
  <si>
    <t>51.17444733120626</t>
  </si>
  <si>
    <t>50.91558314835608</t>
  </si>
  <si>
    <t>51.17288490160365</t>
  </si>
  <si>
    <t>51.162233503117506</t>
  </si>
  <si>
    <t>50.897752476597354</t>
  </si>
  <si>
    <t>51.11738838914823</t>
  </si>
  <si>
    <t>51.08828455636993</t>
  </si>
  <si>
    <t>51.124568700558854</t>
  </si>
  <si>
    <t>51.02444170918224</t>
  </si>
  <si>
    <t>51.183688059956786</t>
  </si>
  <si>
    <t>51.086458579468996</t>
  </si>
  <si>
    <t>51.099093098652375</t>
  </si>
  <si>
    <t>51.15787937320143</t>
  </si>
  <si>
    <t>51.16403259772232</t>
  </si>
  <si>
    <t>51.15917059541182</t>
  </si>
  <si>
    <t>50.918862631185796</t>
  </si>
  <si>
    <t>51.157287703128524</t>
  </si>
  <si>
    <t>51.119711259104804</t>
  </si>
  <si>
    <t>50.864813685630146</t>
  </si>
  <si>
    <t>51.068641472463355</t>
  </si>
  <si>
    <t>51.12434944915827</t>
  </si>
  <si>
    <t>50.87124555713544</t>
  </si>
  <si>
    <t>50.91207706008413</t>
  </si>
  <si>
    <t>51.17742476777231</t>
  </si>
  <si>
    <t>50.91113365440322</t>
  </si>
  <si>
    <t>51.13688062759496</t>
  </si>
  <si>
    <t>50.863620577486934</t>
  </si>
  <si>
    <t>50.89847838705698</t>
  </si>
  <si>
    <t>50.873057828852346</t>
  </si>
  <si>
    <t>50.991314814288906</t>
  </si>
  <si>
    <t>50.87463341556999</t>
  </si>
  <si>
    <t>50.85903125788109</t>
  </si>
  <si>
    <t>50.90283755854304</t>
  </si>
  <si>
    <t>51.16683043319926</t>
  </si>
  <si>
    <t>51.13753528335055</t>
  </si>
  <si>
    <t>51.16099247350714</t>
  </si>
  <si>
    <t>51.02414268315573</t>
  </si>
  <si>
    <t>50.90230202195721</t>
  </si>
  <si>
    <t>50.89623960102671</t>
  </si>
  <si>
    <t>51.087538313626766</t>
  </si>
  <si>
    <t>51.17873287552005</t>
  </si>
  <si>
    <t>50.918313088066874</t>
  </si>
  <si>
    <t>51.12103669857433</t>
  </si>
  <si>
    <t>51.102984618278086</t>
  </si>
  <si>
    <t>51.17706291904876</t>
  </si>
  <si>
    <t>50.91123577914839</t>
  </si>
  <si>
    <t>50.89608322110648</t>
  </si>
  <si>
    <t>51.17879578094458</t>
  </si>
  <si>
    <t>50.85229104365344</t>
  </si>
  <si>
    <t>51.155548167686185</t>
  </si>
  <si>
    <t>51.118403975080305</t>
  </si>
  <si>
    <t>50.86833999351722</t>
  </si>
  <si>
    <t>51.06530947365554</t>
  </si>
  <si>
    <t>51.06521214759415</t>
  </si>
  <si>
    <t>50.85320327804119</t>
  </si>
  <si>
    <t>51.167481793467644</t>
  </si>
  <si>
    <t>50.85314501845227</t>
  </si>
  <si>
    <t>51.188609245441135</t>
  </si>
  <si>
    <t>51.17358119111354</t>
  </si>
  <si>
    <t>51.16952112041841</t>
  </si>
  <si>
    <t>51.02047213103197</t>
  </si>
  <si>
    <t>50.924352393886394</t>
  </si>
  <si>
    <t>51.12829311847261</t>
  </si>
  <si>
    <t>51.03268597448125</t>
  </si>
  <si>
    <t>51.03254663327898</t>
  </si>
  <si>
    <t>51.03261855132036</t>
  </si>
  <si>
    <t>51.055917249911495</t>
  </si>
  <si>
    <t>51.083035210407374</t>
  </si>
  <si>
    <t>51.01331671453939</t>
  </si>
  <si>
    <t>51.17984516598764</t>
  </si>
  <si>
    <t>51.18686784788508</t>
  </si>
  <si>
    <t>1110 - Below Grade Suite</t>
  </si>
  <si>
    <t>New</t>
  </si>
  <si>
    <t>Secondary Suite</t>
  </si>
  <si>
    <t>Improvements, Secondary Suite</t>
  </si>
  <si>
    <t>1112 - Attached Above Grade Suite</t>
  </si>
  <si>
    <t>Additional Dwelling Unit</t>
  </si>
  <si>
    <t>Basement Dev</t>
  </si>
  <si>
    <t>Addition, Secondary Suite</t>
  </si>
  <si>
    <t>1111 - Attached At Grade Suite</t>
  </si>
  <si>
    <t>Addition, Improvements, Secondary Suite</t>
  </si>
  <si>
    <t>Addition, Fireplace, Secondary Suite</t>
  </si>
  <si>
    <t>Secondary Suite, Secondary Suite</t>
  </si>
  <si>
    <t>Deck, Secondary Suite</t>
  </si>
  <si>
    <t>Fireplace, Secondary Suite</t>
  </si>
  <si>
    <t>Basement Dev, Deck</t>
  </si>
  <si>
    <t>Addition</t>
  </si>
  <si>
    <t>Basement Dev, Secondary Suite</t>
  </si>
  <si>
    <t>Porch, Secondary Suite</t>
  </si>
  <si>
    <t>Deck</t>
  </si>
  <si>
    <t>BP2023-05212</t>
  </si>
  <si>
    <t>BP2023-19916</t>
  </si>
  <si>
    <t>BP2023-02347</t>
  </si>
  <si>
    <t>BP2019-12225</t>
  </si>
  <si>
    <t>BP2020-15717</t>
  </si>
  <si>
    <t>BP2019-03855</t>
  </si>
  <si>
    <t>BP2021-19130</t>
  </si>
  <si>
    <t>BP2019-01172</t>
  </si>
  <si>
    <t>BP2021-14299</t>
  </si>
  <si>
    <t>BP2022-15273</t>
  </si>
  <si>
    <t>BP2019-03636</t>
  </si>
  <si>
    <t>BP2019-01370</t>
  </si>
  <si>
    <t>BP2020-03136</t>
  </si>
  <si>
    <t>BP2022-13137</t>
  </si>
  <si>
    <t>BP2019-02504</t>
  </si>
  <si>
    <t>BP2020-08779</t>
  </si>
  <si>
    <t>BP2022-01528</t>
  </si>
  <si>
    <t>BP2020-13830</t>
  </si>
  <si>
    <t>BP2020-10939</t>
  </si>
  <si>
    <t>BP2023-03860</t>
  </si>
  <si>
    <t>BP2019-01554</t>
  </si>
  <si>
    <t>BP2023-02618</t>
  </si>
  <si>
    <t>BP2021-21633</t>
  </si>
  <si>
    <t>BP2021-18190</t>
  </si>
  <si>
    <t>BP2022-05987</t>
  </si>
  <si>
    <t>BP2015-00609</t>
  </si>
  <si>
    <t>BP2020-02169</t>
  </si>
  <si>
    <t>BP2022-13247</t>
  </si>
  <si>
    <t>BP2018-14864</t>
  </si>
  <si>
    <t>BP2022-05986</t>
  </si>
  <si>
    <t>BP2020-07153</t>
  </si>
  <si>
    <t>BP2022-03799</t>
  </si>
  <si>
    <t>BP2019-01329</t>
  </si>
  <si>
    <t>BP2020-15758</t>
  </si>
  <si>
    <t>BP2022-03948</t>
  </si>
  <si>
    <t>BP2023-10117</t>
  </si>
  <si>
    <t>BP2021-15578</t>
  </si>
  <si>
    <t>BP2021-12417</t>
  </si>
  <si>
    <t>BP2017-10809</t>
  </si>
  <si>
    <t>BP2020-10850</t>
  </si>
  <si>
    <t>BP2019-13328</t>
  </si>
  <si>
    <t>BP2019-10922</t>
  </si>
  <si>
    <t>BP2020-00941</t>
  </si>
  <si>
    <t>BP2023-12296</t>
  </si>
  <si>
    <t>BP2022-17857</t>
  </si>
  <si>
    <t>BP2018-15791</t>
  </si>
  <si>
    <t>BP2019-02169</t>
  </si>
  <si>
    <t>BP2023-12837</t>
  </si>
  <si>
    <t>BP2018-11767</t>
  </si>
  <si>
    <t>BP2021-16416</t>
  </si>
  <si>
    <t>BP2022-05861</t>
  </si>
  <si>
    <t>BP2021-19012</t>
  </si>
  <si>
    <t>BP2023-15158</t>
  </si>
  <si>
    <t>BP2020-01563</t>
  </si>
  <si>
    <t>BP2017-13397</t>
  </si>
  <si>
    <t>BP2023-14403</t>
  </si>
  <si>
    <t>BP2022-01103</t>
  </si>
  <si>
    <t>BP2018-13203</t>
  </si>
  <si>
    <t>BP2023-08547</t>
  </si>
  <si>
    <t>BP2019-03875</t>
  </si>
  <si>
    <t>BP2022-15971</t>
  </si>
  <si>
    <t>BP2021-19928</t>
  </si>
  <si>
    <t>BP2018-14040</t>
  </si>
  <si>
    <t>BP2024-02992</t>
  </si>
  <si>
    <t>BP2021-20677</t>
  </si>
  <si>
    <t>BP2024-03930</t>
  </si>
  <si>
    <t>BP2024-04307</t>
  </si>
  <si>
    <t>BP2024-04508</t>
  </si>
  <si>
    <t>BP2022-14430</t>
  </si>
  <si>
    <t>BP2023-19174</t>
  </si>
  <si>
    <t>BP2023-18603</t>
  </si>
  <si>
    <t>BP2024-07327</t>
  </si>
  <si>
    <t>BP2024-07246</t>
  </si>
  <si>
    <t>BP2023-19380</t>
  </si>
  <si>
    <t>BP2024-09701</t>
  </si>
  <si>
    <t>BP2024-10341</t>
  </si>
  <si>
    <t>BP2024-10424</t>
  </si>
  <si>
    <t>BP2023-05372</t>
  </si>
  <si>
    <t>BP2023-17534</t>
  </si>
  <si>
    <t>BP2021-20512</t>
  </si>
  <si>
    <t>BP2024-14118</t>
  </si>
  <si>
    <t>BP2024-15201</t>
  </si>
  <si>
    <t>BP2024-15158</t>
  </si>
  <si>
    <t>BP2024-01924</t>
  </si>
  <si>
    <t>BP2024-15903</t>
  </si>
  <si>
    <t>70 CRESTHAVEN WY SW</t>
  </si>
  <si>
    <t>59 BEARBERRY BA NW</t>
  </si>
  <si>
    <t>615 CRESCENT BV SW</t>
  </si>
  <si>
    <t>8019 4A ST SW</t>
  </si>
  <si>
    <t>4223 MARLBOROUGH DR NE</t>
  </si>
  <si>
    <t>33 LEGACY LD SE</t>
  </si>
  <si>
    <t>151 TUSCANY SUMMIT HE NW</t>
  </si>
  <si>
    <t>380 MADDOCK CR NE</t>
  </si>
  <si>
    <t>49 SKYVIEW SHORES CR NE</t>
  </si>
  <si>
    <t>98 EVANSFORD GV NW</t>
  </si>
  <si>
    <t>4628 4 ST NW</t>
  </si>
  <si>
    <t>102 SHERWOOD HL NW</t>
  </si>
  <si>
    <t>136 RANCHRIDGE DR NW</t>
  </si>
  <si>
    <t>4128 MARYVALE RD NE</t>
  </si>
  <si>
    <t>68 ASPEN VISTA WY SW</t>
  </si>
  <si>
    <t>99 BEDFORD DR NE</t>
  </si>
  <si>
    <t>492 AUBURN BAY AV SE</t>
  </si>
  <si>
    <t>4524 BRISEBOIS DR NW</t>
  </si>
  <si>
    <t>4616 40 ST NE</t>
  </si>
  <si>
    <t>2428 40 ST SE</t>
  </si>
  <si>
    <t>48 HOWSE HL NE</t>
  </si>
  <si>
    <t>1308 56 AV NW</t>
  </si>
  <si>
    <t>84 EVANSGLEN PA NW</t>
  </si>
  <si>
    <t>84 EVANSDALE WY NW</t>
  </si>
  <si>
    <t>82 34 AV SW</t>
  </si>
  <si>
    <t>1951 25 AV SW</t>
  </si>
  <si>
    <t>327 PINEWIND CL NE</t>
  </si>
  <si>
    <t>1408 18 AV NW</t>
  </si>
  <si>
    <t>11 STRATHEARN CR SW</t>
  </si>
  <si>
    <t>888 COPPERFIELD BV SE</t>
  </si>
  <si>
    <t>6416 COACH HILL RD SW</t>
  </si>
  <si>
    <t>7808 HUNTERBURN HL NW</t>
  </si>
  <si>
    <t>119 MARTINWOOD CO NE</t>
  </si>
  <si>
    <t>377 BRIDLEWOOD AV SW</t>
  </si>
  <si>
    <t>929 38 ST SE</t>
  </si>
  <si>
    <t>35 EVERBROOK LI SW</t>
  </si>
  <si>
    <t>1340 11 AV SE</t>
  </si>
  <si>
    <t>374 MIDRIDGE DR SE</t>
  </si>
  <si>
    <t>111 TARAVISTA DR NE</t>
  </si>
  <si>
    <t>184 MARTINDALE DR NE</t>
  </si>
  <si>
    <t>243 COPPERPOND CI SE</t>
  </si>
  <si>
    <t>2740 17 ST SE</t>
  </si>
  <si>
    <t>212 WOODBINE BV SW</t>
  </si>
  <si>
    <t>2803 LIONEL CR SW</t>
  </si>
  <si>
    <t>56 MIDGLEN WY SE</t>
  </si>
  <si>
    <t>40 SETON ME SE</t>
  </si>
  <si>
    <t>108 REDSTONE VI NE</t>
  </si>
  <si>
    <t>3616 1 ST NW</t>
  </si>
  <si>
    <t>24 PENEDO PL SE</t>
  </si>
  <si>
    <t>5008 BULYEA RD NW</t>
  </si>
  <si>
    <t>108 EVANSRIDGE CI NW</t>
  </si>
  <si>
    <t>6415 24 AV NE</t>
  </si>
  <si>
    <t>81 SKYVIEW SPRINGS RD NE</t>
  </si>
  <si>
    <t>228 BELMONT BV SW</t>
  </si>
  <si>
    <t>19 MAYFAIR RD SW</t>
  </si>
  <si>
    <t>9904 ELBOW DR SW</t>
  </si>
  <si>
    <t>5420 CENTRE A ST NE</t>
  </si>
  <si>
    <t>5602 TEMPLE DR NE</t>
  </si>
  <si>
    <t>386 SOMERSIDE PA SW</t>
  </si>
  <si>
    <t>748 LIVINGSTON HL NE</t>
  </si>
  <si>
    <t>28 EDGELAND CR NW</t>
  </si>
  <si>
    <t>627 CORNERSTONE WY NE</t>
  </si>
  <si>
    <t>505 BLACKTHORN RD NE</t>
  </si>
  <si>
    <t>175 CORNERBROOK GA NE</t>
  </si>
  <si>
    <t>165 BELMONT BV SW</t>
  </si>
  <si>
    <t>3212 MORLEY TR NW</t>
  </si>
  <si>
    <t>80 WESTMINSTER DR SW</t>
  </si>
  <si>
    <t>64 LEGACY CV SE</t>
  </si>
  <si>
    <t>168 VALLEY CREST CL NW</t>
  </si>
  <si>
    <t>4123 55 ST NE</t>
  </si>
  <si>
    <t>1052 BRIDLEMEADOWS MR SW</t>
  </si>
  <si>
    <t>972 TARADALE DR NE</t>
  </si>
  <si>
    <t>2809 41 ST SW</t>
  </si>
  <si>
    <t>217 MARTINDALE DR NE</t>
  </si>
  <si>
    <t>120 EVANSFORD CI NW</t>
  </si>
  <si>
    <t>175 SILVERADO PLAINS CL SW</t>
  </si>
  <si>
    <t>130 ARBOUR STONE RI NW</t>
  </si>
  <si>
    <t>75 CREEKSIDE GV SW</t>
  </si>
  <si>
    <t>106 MAGNOLIA SQ SE</t>
  </si>
  <si>
    <t>14 TUSSLEWOOD DR NW</t>
  </si>
  <si>
    <t>35 WENTWORTH MR SW</t>
  </si>
  <si>
    <t>419 QUEENSLAND RD SE</t>
  </si>
  <si>
    <t>51.08387155136842</t>
  </si>
  <si>
    <t>51.131493050512766</t>
  </si>
  <si>
    <t>51.013036475560895</t>
  </si>
  <si>
    <t>50.98247828984495</t>
  </si>
  <si>
    <t>51.059411024455166</t>
  </si>
  <si>
    <t>50.85986901328016</t>
  </si>
  <si>
    <t>51.140631511328095</t>
  </si>
  <si>
    <t>51.15841615496857</t>
  </si>
  <si>
    <t>51.167473635743434</t>
  </si>
  <si>
    <t>51.09369607783291</t>
  </si>
  <si>
    <t>51.15683346590521</t>
  </si>
  <si>
    <t>51.12276405873562</t>
  </si>
  <si>
    <t>51.05710638081309</t>
  </si>
  <si>
    <t>51.04375875376118</t>
  </si>
  <si>
    <t>50.89120987097554</t>
  </si>
  <si>
    <t>51.093913086197105</t>
  </si>
  <si>
    <t>51.09356723202962</t>
  </si>
  <si>
    <t>51.03219912391092</t>
  </si>
  <si>
    <t>51.18653255336155</t>
  </si>
  <si>
    <t>51.103216745463406</t>
  </si>
  <si>
    <t>51.179263579047934</t>
  </si>
  <si>
    <t>51.17103456997104</t>
  </si>
  <si>
    <t>51.02338702863291</t>
  </si>
  <si>
    <t>51.03131619408299</t>
  </si>
  <si>
    <t>51.07971751274065</t>
  </si>
  <si>
    <t>51.068860491829994</t>
  </si>
  <si>
    <t>51.04466685413416</t>
  </si>
  <si>
    <t>50.911448304437855</t>
  </si>
  <si>
    <t>51.056864237171986</t>
  </si>
  <si>
    <t>51.121735906849025</t>
  </si>
  <si>
    <t>51.11579616536624</t>
  </si>
  <si>
    <t>50.89726236106111</t>
  </si>
  <si>
    <t>51.044200650372666</t>
  </si>
  <si>
    <t>50.91990013321816</t>
  </si>
  <si>
    <t>51.03884164053051</t>
  </si>
  <si>
    <t>50.91525417043697</t>
  </si>
  <si>
    <t>51.12122430730545</t>
  </si>
  <si>
    <t>51.116673681719014</t>
  </si>
  <si>
    <t>50.91908866326954</t>
  </si>
  <si>
    <t>51.029116234142364</t>
  </si>
  <si>
    <t>50.943461314999475</t>
  </si>
  <si>
    <t>50.99668863376758</t>
  </si>
  <si>
    <t>50.917002581274765</t>
  </si>
  <si>
    <t>50.86524128416632</t>
  </si>
  <si>
    <t>51.16970723766045</t>
  </si>
  <si>
    <t>51.084575189595625</t>
  </si>
  <si>
    <t>51.04371991729778</t>
  </si>
  <si>
    <t>51.09693267303128</t>
  </si>
  <si>
    <t>51.176191396739185</t>
  </si>
  <si>
    <t>51.07419927772066</t>
  </si>
  <si>
    <t>51.160023724791664</t>
  </si>
  <si>
    <t>50.87058613303788</t>
  </si>
  <si>
    <t>50.964956849082725</t>
  </si>
  <si>
    <t>51.09780173352317</t>
  </si>
  <si>
    <t>51.08599560083415</t>
  </si>
  <si>
    <t>51.18974688815958</t>
  </si>
  <si>
    <t>51.12808936482053</t>
  </si>
  <si>
    <t>51.15051518814657</t>
  </si>
  <si>
    <t>51.10875751569611</t>
  </si>
  <si>
    <t>51.15729163032563</t>
  </si>
  <si>
    <t>50.87026132686952</t>
  </si>
  <si>
    <t>51.08001067513364</t>
  </si>
  <si>
    <t>51.04719278829686</t>
  </si>
  <si>
    <t>50.85924300715381</t>
  </si>
  <si>
    <t>51.08952370543167</t>
  </si>
  <si>
    <t>50.895761992329476</t>
  </si>
  <si>
    <t>51.11998332316559</t>
  </si>
  <si>
    <t>51.02859356055855</t>
  </si>
  <si>
    <t>51.11734207061459</t>
  </si>
  <si>
    <t>51.16897314938464</t>
  </si>
  <si>
    <t>50.88000824486797</t>
  </si>
  <si>
    <t>51.137016599296416</t>
  </si>
  <si>
    <t>50.86010055493922</t>
  </si>
  <si>
    <t>50.89132249809677</t>
  </si>
  <si>
    <t>51.138683963971836</t>
  </si>
  <si>
    <t>51.05507003547516</t>
  </si>
  <si>
    <t>50.93499396984732</t>
  </si>
  <si>
    <t>1101 - Improvements (Single Family)</t>
  </si>
  <si>
    <t>1401 - Improvements (Two Family)</t>
  </si>
  <si>
    <t>BP2024-17267</t>
  </si>
  <si>
    <t>BP2023-19194</t>
  </si>
  <si>
    <t>BP2023-18525</t>
  </si>
  <si>
    <t>BP2024-18199</t>
  </si>
  <si>
    <t>BP2023-21708</t>
  </si>
  <si>
    <t>BP2023-09998</t>
  </si>
  <si>
    <t>BP2023-15709</t>
  </si>
  <si>
    <t>BP2020-17334</t>
  </si>
  <si>
    <t>BP2020-16900</t>
  </si>
  <si>
    <t>BP2018-15319</t>
  </si>
  <si>
    <t>BP2022-15530</t>
  </si>
  <si>
    <t>BP2018-05114</t>
  </si>
  <si>
    <t>BP2019-02041</t>
  </si>
  <si>
    <t>BP2023-14558</t>
  </si>
  <si>
    <t>BP2019-00178</t>
  </si>
  <si>
    <t>BP2020-18141</t>
  </si>
  <si>
    <t>BP2018-15075</t>
  </si>
  <si>
    <t>BP2021-01951</t>
  </si>
  <si>
    <t>BP2023-16347</t>
  </si>
  <si>
    <t>BP2019-05803</t>
  </si>
  <si>
    <t>BP2022-18774</t>
  </si>
  <si>
    <t>BP2018-07048</t>
  </si>
  <si>
    <t>BP2018-08935</t>
  </si>
  <si>
    <t>BP2020-18451</t>
  </si>
  <si>
    <t>BP2020-18286</t>
  </si>
  <si>
    <t>BP2018-09234</t>
  </si>
  <si>
    <t>BP2021-00607</t>
  </si>
  <si>
    <t>BP2024-01105</t>
  </si>
  <si>
    <t>BP2023-08737</t>
  </si>
  <si>
    <t>BP2022-01354</t>
  </si>
  <si>
    <t>BP2020-18283</t>
  </si>
  <si>
    <t>BP2018-15148</t>
  </si>
  <si>
    <t>BP2020-08824</t>
  </si>
  <si>
    <t>BP2023-03498</t>
  </si>
  <si>
    <t>BP2021-00347</t>
  </si>
  <si>
    <t>BP2021-19855</t>
  </si>
  <si>
    <t>BP2020-17394</t>
  </si>
  <si>
    <t>BP2018-14819</t>
  </si>
  <si>
    <t>BP2021-01740</t>
  </si>
  <si>
    <t>BP2021-01319</t>
  </si>
  <si>
    <t>BP2023-19195</t>
  </si>
  <si>
    <t>BP2018-03447</t>
  </si>
  <si>
    <t>BP2018-15981</t>
  </si>
  <si>
    <t>BP2020-17539</t>
  </si>
  <si>
    <t>BP2019-01053</t>
  </si>
  <si>
    <t>BP2018-15184</t>
  </si>
  <si>
    <t>BP2021-01615</t>
  </si>
  <si>
    <t>BP2018-14416</t>
  </si>
  <si>
    <t>BP2021-01367</t>
  </si>
  <si>
    <t>BP2018-16658</t>
  </si>
  <si>
    <t>BP2018-16424</t>
  </si>
  <si>
    <t>BP2018-11049</t>
  </si>
  <si>
    <t>BP2022-01013</t>
  </si>
  <si>
    <t>BP2017-10350</t>
  </si>
  <si>
    <t>BP2019-02038</t>
  </si>
  <si>
    <t>BP2017-06600</t>
  </si>
  <si>
    <t>BP2020-18117</t>
  </si>
  <si>
    <t>BP2020-15878</t>
  </si>
  <si>
    <t>BP2019-16813</t>
  </si>
  <si>
    <t>BP2023-10481</t>
  </si>
  <si>
    <t>BP2019-05804</t>
  </si>
  <si>
    <t>BP2020-17007</t>
  </si>
  <si>
    <t>BP2018-11884</t>
  </si>
  <si>
    <t>BP2019-02112</t>
  </si>
  <si>
    <t>BP2020-17183</t>
  </si>
  <si>
    <t>BP2019-00097</t>
  </si>
  <si>
    <t>BP2018-04305</t>
  </si>
  <si>
    <t>BP2019-00744</t>
  </si>
  <si>
    <t>BP2020-18307</t>
  </si>
  <si>
    <t>BP2019-00071</t>
  </si>
  <si>
    <t>BP2018-12994</t>
  </si>
  <si>
    <t>BP2022-02904</t>
  </si>
  <si>
    <t>BP2020-18445</t>
  </si>
  <si>
    <t>BP2018-13709</t>
  </si>
  <si>
    <t>BP2021-17390</t>
  </si>
  <si>
    <t>BP2018-15263</t>
  </si>
  <si>
    <t>BP2018-14289</t>
  </si>
  <si>
    <t>BP2018-10781</t>
  </si>
  <si>
    <t>BP2023-17602</t>
  </si>
  <si>
    <t>BP2015-14526</t>
  </si>
  <si>
    <t>BP2021-00628</t>
  </si>
  <si>
    <t>BP2023-18487</t>
  </si>
  <si>
    <t>BP2019-00670</t>
  </si>
  <si>
    <t>BP2021-00991</t>
  </si>
  <si>
    <t>BP2019-01109</t>
  </si>
  <si>
    <t>BP2019-00022</t>
  </si>
  <si>
    <t>BP2018-15895</t>
  </si>
  <si>
    <t>BP2021-00271</t>
  </si>
  <si>
    <t>BP2018-10477</t>
  </si>
  <si>
    <t>BP2019-02356</t>
  </si>
  <si>
    <t>BP2020-08620</t>
  </si>
  <si>
    <t>BP2018-09221</t>
  </si>
  <si>
    <t>BP2020-17559</t>
  </si>
  <si>
    <t>BP2018-00143</t>
  </si>
  <si>
    <t>BP2022-11650</t>
  </si>
  <si>
    <t>BP2020-17834</t>
  </si>
  <si>
    <t>BP2019-02761</t>
  </si>
  <si>
    <t>BP2020-17912</t>
  </si>
  <si>
    <t>BP2023-19422</t>
  </si>
  <si>
    <t>BP2019-00223</t>
  </si>
  <si>
    <t>BP2020-17224</t>
  </si>
  <si>
    <t>BP2023-10998</t>
  </si>
  <si>
    <t>BP2018-09028</t>
  </si>
  <si>
    <t>BP2022-19837</t>
  </si>
  <si>
    <t>BP2018-14352</t>
  </si>
  <si>
    <t>BP2021-00989</t>
  </si>
  <si>
    <t>BP2021-20885</t>
  </si>
  <si>
    <t>BP2018-03994</t>
  </si>
  <si>
    <t>BP2018-06471</t>
  </si>
  <si>
    <t>BP2023-01899</t>
  </si>
  <si>
    <t>BP2020-17336</t>
  </si>
  <si>
    <t>BP2018-11263</t>
  </si>
  <si>
    <t>BP2019-00998</t>
  </si>
  <si>
    <t>BP2022-07362</t>
  </si>
  <si>
    <t>BP2022-08651</t>
  </si>
  <si>
    <t>BP2019-00818</t>
  </si>
  <si>
    <t>BP2023-10099</t>
  </si>
  <si>
    <t>BP2019-00435</t>
  </si>
  <si>
    <t>BP2019-02234</t>
  </si>
  <si>
    <t>BP2018-15262</t>
  </si>
  <si>
    <t>BP2020-17763</t>
  </si>
  <si>
    <t>BP2019-00356</t>
  </si>
  <si>
    <t>BP2019-00181</t>
  </si>
  <si>
    <t>BP2017-06497</t>
  </si>
  <si>
    <t>BP2022-11004</t>
  </si>
  <si>
    <t>BP2018-16133</t>
  </si>
  <si>
    <t>BP2021-21739</t>
  </si>
  <si>
    <t>BP2023-08926</t>
  </si>
  <si>
    <t>BP2023-14396</t>
  </si>
  <si>
    <t>BP2018-06773</t>
  </si>
  <si>
    <t>BP2020-08587</t>
  </si>
  <si>
    <t>BP2018-08864</t>
  </si>
  <si>
    <t>BP2020-11844</t>
  </si>
  <si>
    <t>BP2018-07551</t>
  </si>
  <si>
    <t>BP2020-13637</t>
  </si>
  <si>
    <t>BP2018-06525</t>
  </si>
  <si>
    <t>BP2021-00176</t>
  </si>
  <si>
    <t>BP2021-01550</t>
  </si>
  <si>
    <t>BP2020-15543</t>
  </si>
  <si>
    <t>BP2020-16198</t>
  </si>
  <si>
    <t>BP2018-12302</t>
  </si>
  <si>
    <t>BP2018-07473</t>
  </si>
  <si>
    <t>BP2022-05669</t>
  </si>
  <si>
    <t>BP2020-18126</t>
  </si>
  <si>
    <t>BP2023-21461</t>
  </si>
  <si>
    <t>BP2023-12637</t>
  </si>
  <si>
    <t>BP2022-13904</t>
  </si>
  <si>
    <t>BP2018-14208</t>
  </si>
  <si>
    <t>BP2019-01434</t>
  </si>
  <si>
    <t>BP2018-15033</t>
  </si>
  <si>
    <t>BP2018-14553</t>
  </si>
  <si>
    <t>BP2017-15747</t>
  </si>
  <si>
    <t>BP2023-10138</t>
  </si>
  <si>
    <t>BP2021-00517</t>
  </si>
  <si>
    <t>BP2023-20718</t>
  </si>
  <si>
    <t>BP2018-07400</t>
  </si>
  <si>
    <t>BP2021-01626</t>
  </si>
  <si>
    <t>BP2019-01110</t>
  </si>
  <si>
    <t>BP2019-00043</t>
  </si>
  <si>
    <t>BP2022-04646</t>
  </si>
  <si>
    <t>BP2021-00070</t>
  </si>
  <si>
    <t>BP2021-01348</t>
  </si>
  <si>
    <t>BP2019-00594</t>
  </si>
  <si>
    <t>BP2020-15457</t>
  </si>
  <si>
    <t>BP2021-01484</t>
  </si>
  <si>
    <t>BP2021-01384</t>
  </si>
  <si>
    <t>BP2022-18701</t>
  </si>
  <si>
    <t>BP2021-06701</t>
  </si>
  <si>
    <t>BP2018-13466</t>
  </si>
  <si>
    <t>BP2020-16598</t>
  </si>
  <si>
    <t>BP2017-15259</t>
  </si>
  <si>
    <t>BP2018-15934</t>
  </si>
  <si>
    <t>BP2021-00629</t>
  </si>
  <si>
    <t>BP2018-13806</t>
  </si>
  <si>
    <t>BP2019-00910</t>
  </si>
  <si>
    <t>BP2021-00944</t>
  </si>
  <si>
    <t>BP2018-16065</t>
  </si>
  <si>
    <t>BP2022-00257</t>
  </si>
  <si>
    <t>BP2018-04158</t>
  </si>
  <si>
    <t>BP2019-00116</t>
  </si>
  <si>
    <t>BP2020-18409</t>
  </si>
  <si>
    <t>BP2018-13360</t>
  </si>
  <si>
    <t>BP2023-11145</t>
  </si>
  <si>
    <t>BP2020-17903</t>
  </si>
  <si>
    <t>BP2018-15461</t>
  </si>
  <si>
    <t>BP2019-00315</t>
  </si>
  <si>
    <t>BP2021-01429</t>
  </si>
  <si>
    <t>BP2022-00927</t>
  </si>
  <si>
    <t>BP2021-00839</t>
  </si>
  <si>
    <t>BP2017-02150</t>
  </si>
  <si>
    <t>BP2019-01094</t>
  </si>
  <si>
    <t>BP2023-13900</t>
  </si>
  <si>
    <t>BP2018-09740</t>
  </si>
  <si>
    <t>BP2018-15580</t>
  </si>
  <si>
    <t>BP2023-06651</t>
  </si>
  <si>
    <t>BP2021-01428</t>
  </si>
  <si>
    <t>BP2016-12643</t>
  </si>
  <si>
    <t>BP2017-14214</t>
  </si>
  <si>
    <t>BP2019-00368</t>
  </si>
  <si>
    <t>BP2021-01616</t>
  </si>
  <si>
    <t>BP2020-18424</t>
  </si>
  <si>
    <t>BP2018-15860</t>
  </si>
  <si>
    <t>BP2023-09213</t>
  </si>
  <si>
    <t>BP2020-17980</t>
  </si>
  <si>
    <t>BP2021-12563</t>
  </si>
  <si>
    <t>BP2019-00462</t>
  </si>
  <si>
    <t>BP2019-15987</t>
  </si>
  <si>
    <t>BP2022-07510</t>
  </si>
  <si>
    <t>BP2023-04990</t>
  </si>
  <si>
    <t>BP2023-21719</t>
  </si>
  <si>
    <t>BP2018-15557</t>
  </si>
  <si>
    <t>BP2023-18599</t>
  </si>
  <si>
    <t>BP2023-21134</t>
  </si>
  <si>
    <t>BP2021-01611</t>
  </si>
  <si>
    <t>BP2020-08627</t>
  </si>
  <si>
    <t>BP2021-00992</t>
  </si>
  <si>
    <t>BP2021-00342</t>
  </si>
  <si>
    <t>BP2021-00063</t>
  </si>
  <si>
    <t>BP2021-17101</t>
  </si>
  <si>
    <t>BP2019-00312</t>
  </si>
  <si>
    <t>BP2021-01300</t>
  </si>
  <si>
    <t>BP2022-05403</t>
  </si>
  <si>
    <t>BP2019-00817</t>
  </si>
  <si>
    <t>BP2020-17769</t>
  </si>
  <si>
    <t>BP2018-14198</t>
  </si>
  <si>
    <t>BP2020-18379</t>
  </si>
  <si>
    <t>BP2018-07474</t>
  </si>
  <si>
    <t>BP2020-18001</t>
  </si>
  <si>
    <t>BP2021-00593</t>
  </si>
  <si>
    <t>BP2018-15462</t>
  </si>
  <si>
    <t>BP2023-03833</t>
  </si>
  <si>
    <t>BP2019-02272</t>
  </si>
  <si>
    <t>BP2018-07232</t>
  </si>
  <si>
    <t>BP2023-02821</t>
  </si>
  <si>
    <t>BP2021-13429</t>
  </si>
  <si>
    <t>BP2020-17991</t>
  </si>
  <si>
    <t>BP2023-20324</t>
  </si>
  <si>
    <t>BP2020-17708</t>
  </si>
  <si>
    <t>BP2020-18485</t>
  </si>
  <si>
    <t>BP2020-17009</t>
  </si>
  <si>
    <t>BP2020-05763</t>
  </si>
  <si>
    <t>BP2018-12657</t>
  </si>
  <si>
    <t>BP2023-13290</t>
  </si>
  <si>
    <t>BP2020-18003</t>
  </si>
  <si>
    <t>BP2020-16613</t>
  </si>
  <si>
    <t>BP2018-15368</t>
  </si>
  <si>
    <t>BP2020-18073</t>
  </si>
  <si>
    <t>BP2020-18366</t>
  </si>
  <si>
    <t>BP2018-13905</t>
  </si>
  <si>
    <t>BP2019-01212</t>
  </si>
  <si>
    <t>BP2021-05938</t>
  </si>
  <si>
    <t>BP2019-00911</t>
  </si>
  <si>
    <t>BP2019-00290</t>
  </si>
  <si>
    <t>BP2019-00070</t>
  </si>
  <si>
    <t>BP2020-17745</t>
  </si>
  <si>
    <t>BP2018-13638</t>
  </si>
  <si>
    <t>BP2020-16592</t>
  </si>
  <si>
    <t>BP2020-17914</t>
  </si>
  <si>
    <t>BP2020-17774</t>
  </si>
  <si>
    <t>BP2020-15533</t>
  </si>
  <si>
    <t>BP2023-15332</t>
  </si>
  <si>
    <t>BP2022-17363</t>
  </si>
  <si>
    <t>BP2017-11222</t>
  </si>
  <si>
    <t>BP2018-04225</t>
  </si>
  <si>
    <t>BP2019-00985</t>
  </si>
  <si>
    <t>BP2018-03469</t>
  </si>
  <si>
    <t>BP2023-11798</t>
  </si>
  <si>
    <t>BP2020-16821</t>
  </si>
  <si>
    <t>BP2022-14989</t>
  </si>
  <si>
    <t>BP2021-19203</t>
  </si>
  <si>
    <t>BP2019-15430</t>
  </si>
  <si>
    <t>BP2020-16177</t>
  </si>
  <si>
    <t>BP2019-01891</t>
  </si>
  <si>
    <t>BP2023-11216</t>
  </si>
  <si>
    <t>BP2018-16447</t>
  </si>
  <si>
    <t>BP2021-01305</t>
  </si>
  <si>
    <t>BP2018-14515</t>
  </si>
  <si>
    <t>BP2021-01709</t>
  </si>
  <si>
    <t>BP2017-16643</t>
  </si>
  <si>
    <t>BP2022-13836</t>
  </si>
  <si>
    <t>BP2021-00068</t>
  </si>
  <si>
    <t>BP2022-18355</t>
  </si>
  <si>
    <t>BP2023-18528</t>
  </si>
  <si>
    <t>BP2022-14852</t>
  </si>
  <si>
    <t>BP2021-05817</t>
  </si>
  <si>
    <t>BP2022-19805</t>
  </si>
  <si>
    <t>BP2021-14068</t>
  </si>
  <si>
    <t>BP2023-01505</t>
  </si>
  <si>
    <t>BP2020-17843</t>
  </si>
  <si>
    <t>BP2018-16132</t>
  </si>
  <si>
    <t>BP2020-17337</t>
  </si>
  <si>
    <t>BP2022-20494</t>
  </si>
  <si>
    <t>BP2020-17733</t>
  </si>
  <si>
    <t>BP2024-02985</t>
  </si>
  <si>
    <t>BP2024-03037</t>
  </si>
  <si>
    <t>BP2024-03035</t>
  </si>
  <si>
    <t>BP2020-17121</t>
  </si>
  <si>
    <t>BP2024-03125</t>
  </si>
  <si>
    <t>BP2023-15028</t>
  </si>
  <si>
    <t>BP2023-18035</t>
  </si>
  <si>
    <t>BP2024-03499</t>
  </si>
  <si>
    <t>BP2021-00653</t>
  </si>
  <si>
    <t>BP2021-12226</t>
  </si>
  <si>
    <t>BP2023-10839</t>
  </si>
  <si>
    <t>BP2024-04071</t>
  </si>
  <si>
    <t>BP2024-04004</t>
  </si>
  <si>
    <t>BP2023-14985</t>
  </si>
  <si>
    <t>BP2024-04396</t>
  </si>
  <si>
    <t>BP2024-04364</t>
  </si>
  <si>
    <t>BP2024-04699</t>
  </si>
  <si>
    <t>BP2024-04714</t>
  </si>
  <si>
    <t>BP2024-04891</t>
  </si>
  <si>
    <t>BP2024-04896</t>
  </si>
  <si>
    <t>BP2024-00646</t>
  </si>
  <si>
    <t>BP2024-05425</t>
  </si>
  <si>
    <t>BP2023-21920</t>
  </si>
  <si>
    <t>BP2024-02124</t>
  </si>
  <si>
    <t>BP2023-19547</t>
  </si>
  <si>
    <t>BP2024-01376</t>
  </si>
  <si>
    <t>BP2023-13607</t>
  </si>
  <si>
    <t>BP2024-06056</t>
  </si>
  <si>
    <t>BP2024-06173</t>
  </si>
  <si>
    <t>BP2024-06165</t>
  </si>
  <si>
    <t>BP2024-06875</t>
  </si>
  <si>
    <t>BP2024-06595</t>
  </si>
  <si>
    <t>BP2024-02282</t>
  </si>
  <si>
    <t>BP2024-06637</t>
  </si>
  <si>
    <t>BP2024-00405</t>
  </si>
  <si>
    <t>BP2024-06851</t>
  </si>
  <si>
    <t>BP2024-07119</t>
  </si>
  <si>
    <t>BP2024-07224</t>
  </si>
  <si>
    <t>BP2024-07302</t>
  </si>
  <si>
    <t>BP2023-17286</t>
  </si>
  <si>
    <t>BP2024-07308</t>
  </si>
  <si>
    <t>BP2024-07253</t>
  </si>
  <si>
    <t>BP2024-07960</t>
  </si>
  <si>
    <t>BP2024-08249</t>
  </si>
  <si>
    <t>BP2024-07799</t>
  </si>
  <si>
    <t>BP2024-08256</t>
  </si>
  <si>
    <t>BP2023-05006</t>
  </si>
  <si>
    <t>BP2024-08487</t>
  </si>
  <si>
    <t>BP2024-08468</t>
  </si>
  <si>
    <t>BP2024-08742</t>
  </si>
  <si>
    <t>BP2023-21133</t>
  </si>
  <si>
    <t>BP2023-20564</t>
  </si>
  <si>
    <t>BP2024-09359</t>
  </si>
  <si>
    <t>BP2024-01327</t>
  </si>
  <si>
    <t>BP2024-10025</t>
  </si>
  <si>
    <t>BP2024-10688</t>
  </si>
  <si>
    <t>BP2023-22153</t>
  </si>
  <si>
    <t>BP2024-11536</t>
  </si>
  <si>
    <t>BP2024-11720</t>
  </si>
  <si>
    <t>BP2024-11615</t>
  </si>
  <si>
    <t>BP2024-11610</t>
  </si>
  <si>
    <t>BP2024-12071</t>
  </si>
  <si>
    <t>BP2024-12341</t>
  </si>
  <si>
    <t>BP2024-12610</t>
  </si>
  <si>
    <t>BP2024-12899</t>
  </si>
  <si>
    <t>BP2024-13920</t>
  </si>
  <si>
    <t>BP2024-13772</t>
  </si>
  <si>
    <t>BP2024-13789</t>
  </si>
  <si>
    <t>BP2024-13890</t>
  </si>
  <si>
    <t>BP2024-13848</t>
  </si>
  <si>
    <t>BP2024-14014</t>
  </si>
  <si>
    <t>BP2024-14376</t>
  </si>
  <si>
    <t>BP2024-14456</t>
  </si>
  <si>
    <t>BP2024-14635</t>
  </si>
  <si>
    <t>BP2024-14735</t>
  </si>
  <si>
    <t>BP2024-14829</t>
  </si>
  <si>
    <t>BP2024-14859</t>
  </si>
  <si>
    <t>BP2024-15060</t>
  </si>
  <si>
    <t>BP2024-15066</t>
  </si>
  <si>
    <t>BP2024-15292</t>
  </si>
  <si>
    <t>BP2024-15277</t>
  </si>
  <si>
    <t>BP2024-15324</t>
  </si>
  <si>
    <t>BP2024-15884</t>
  </si>
  <si>
    <t>BP2024-15915</t>
  </si>
  <si>
    <t>BP2024-13364</t>
  </si>
  <si>
    <t>BP2024-02827</t>
  </si>
  <si>
    <t>BP2024-15815</t>
  </si>
  <si>
    <t>BP2024-15831</t>
  </si>
  <si>
    <t>BP2024-15885</t>
  </si>
  <si>
    <t>BP2024-16082</t>
  </si>
  <si>
    <t>BP2024-16149</t>
  </si>
  <si>
    <t>BP2023-13680</t>
  </si>
  <si>
    <t>BP2024-16547</t>
  </si>
  <si>
    <t>BP2023-07396</t>
  </si>
  <si>
    <t>98 EDITH GR NW</t>
  </si>
  <si>
    <t>284 CARRINGVUE PL NW</t>
  </si>
  <si>
    <t>97 BELVEDERE DR SE</t>
  </si>
  <si>
    <t>7422 FAIRMOUNT DR SE</t>
  </si>
  <si>
    <t>40 EVEROAK CL SW</t>
  </si>
  <si>
    <t>261 CARRINGVUE MR NW</t>
  </si>
  <si>
    <t>338 SAVANNA TC NE</t>
  </si>
  <si>
    <t>127 COVEWOOD CL NE</t>
  </si>
  <si>
    <t>10 REDSTONE CV NE</t>
  </si>
  <si>
    <t>32 LUCAS CR NW</t>
  </si>
  <si>
    <t>13 FALTON DR NE</t>
  </si>
  <si>
    <t>228 SILVERADO RANGE VW SW</t>
  </si>
  <si>
    <t>2319 76 AV SE</t>
  </si>
  <si>
    <t>905 DRURY AV NE</t>
  </si>
  <si>
    <t>243 RUNDLECAIRN RD NE</t>
  </si>
  <si>
    <t>71 FALWORTH WY NE</t>
  </si>
  <si>
    <t>604 MARIPOSA PL NE</t>
  </si>
  <si>
    <t>355 WHITEVIEW RD NE</t>
  </si>
  <si>
    <t>141 CORNERBROOK RD NE</t>
  </si>
  <si>
    <t>268 CASTLEDALE WY NE</t>
  </si>
  <si>
    <t>10 SAGE BLUFF HT NW</t>
  </si>
  <si>
    <t>127 SUNMILLS PL SE</t>
  </si>
  <si>
    <t>914 37 ST SE</t>
  </si>
  <si>
    <t>6236 4 ST NE</t>
  </si>
  <si>
    <t>53 SKYVIEW SHORES CR NE</t>
  </si>
  <si>
    <t>8 LAXTON PL SW</t>
  </si>
  <si>
    <t>631 TARADALE DR NE</t>
  </si>
  <si>
    <t>133 SADDLEBROOK CI NE</t>
  </si>
  <si>
    <t>167 SUNMOUNT BA SE</t>
  </si>
  <si>
    <t>45 COVERTON CL NE</t>
  </si>
  <si>
    <t>133 MARTIN CROSSING WY NE</t>
  </si>
  <si>
    <t>410 15 ST NW</t>
  </si>
  <si>
    <t>1260 ROSEHILL DR NW</t>
  </si>
  <si>
    <t>3413 RADCLIFFE DR SE</t>
  </si>
  <si>
    <t>64 HIDDEN GR NW</t>
  </si>
  <si>
    <t>1329 9 ST NW</t>
  </si>
  <si>
    <t>7 TARALAKE ME NE</t>
  </si>
  <si>
    <t>400 AUBURN CREST WY SE</t>
  </si>
  <si>
    <t>158 TARINGTON CL NE</t>
  </si>
  <si>
    <t>283 MARTINDALE DR NE</t>
  </si>
  <si>
    <t>133 WALDEN RI SE</t>
  </si>
  <si>
    <t>4512 40 ST NE</t>
  </si>
  <si>
    <t>1526 40 ST SE</t>
  </si>
  <si>
    <t>305 TEMPLEMONT PL NE</t>
  </si>
  <si>
    <t>1324 40 ST SE</t>
  </si>
  <si>
    <t>812 17 AV NE</t>
  </si>
  <si>
    <t>32 PANAMOUNT LN NW</t>
  </si>
  <si>
    <t>53 CORONADO PL NE</t>
  </si>
  <si>
    <t>103 TARAWOOD RD NE</t>
  </si>
  <si>
    <t>216 TACHE AV NW</t>
  </si>
  <si>
    <t>243 HOWSE DR NE</t>
  </si>
  <si>
    <t>1406 17 AV NW</t>
  </si>
  <si>
    <t>18 CORNER MEADOWS CM NE</t>
  </si>
  <si>
    <t>5316 37 ST SW</t>
  </si>
  <si>
    <t>1124 LAKE HURON CR SE</t>
  </si>
  <si>
    <t>34 SHAWGLEN WY SW</t>
  </si>
  <si>
    <t>46 PANORAMA HILLS CO NW</t>
  </si>
  <si>
    <t>1416 43 ST NE</t>
  </si>
  <si>
    <t>10 ALEXANDRIA GR SW</t>
  </si>
  <si>
    <t>505 34 AV NE</t>
  </si>
  <si>
    <t>268 PANAMOUNT CI NW</t>
  </si>
  <si>
    <t>6540 MARTINGROVE DR NE</t>
  </si>
  <si>
    <t>2027 33 ST SW</t>
  </si>
  <si>
    <t>5843 DALRIDGE HL NW</t>
  </si>
  <si>
    <t>159 CASTLERIDGE CL NE</t>
  </si>
  <si>
    <t>279 FRESNO PL NE</t>
  </si>
  <si>
    <t>2816 16 AV SE</t>
  </si>
  <si>
    <t>2342 RICHMOND RD SW</t>
  </si>
  <si>
    <t>4 PINELAND BA NE</t>
  </si>
  <si>
    <t>59 CORNERBROOK GA NE</t>
  </si>
  <si>
    <t>208 BRIGHTONCREST PT SE</t>
  </si>
  <si>
    <t>124 SAVANNA DR NE</t>
  </si>
  <si>
    <t>128 SADDLECREST PA NE</t>
  </si>
  <si>
    <t>4720 31 AV NE</t>
  </si>
  <si>
    <t>149 UNION AV SE</t>
  </si>
  <si>
    <t>80 CORNERBROOK GA NE</t>
  </si>
  <si>
    <t>36 NEW ST SE</t>
  </si>
  <si>
    <t>278 CORNERSTONE MR NE</t>
  </si>
  <si>
    <t>31 RED SKY CR NE</t>
  </si>
  <si>
    <t>46 SKYVIEW POINT RI NE</t>
  </si>
  <si>
    <t>146 PANAMOUNT ST NW</t>
  </si>
  <si>
    <t>48 BEDFORD DR NE</t>
  </si>
  <si>
    <t>112 BERMUDA RD NW</t>
  </si>
  <si>
    <t>2820 14 AV SE</t>
  </si>
  <si>
    <t>2738 12 AV SE</t>
  </si>
  <si>
    <t>331 COPPERFIELD GD SE</t>
  </si>
  <si>
    <t>1524 40 ST SE</t>
  </si>
  <si>
    <t>176 TARACOVE ESTATE DR NE</t>
  </si>
  <si>
    <t>428 21 AV NE</t>
  </si>
  <si>
    <t>905 18 AV NW</t>
  </si>
  <si>
    <t>219 15 ST NW</t>
  </si>
  <si>
    <t>1759 41 ST NE</t>
  </si>
  <si>
    <t>280 SADDLECREST WY NE</t>
  </si>
  <si>
    <t>1109 22 AV NW</t>
  </si>
  <si>
    <t>342 SKYVIEW RANCH WY NE</t>
  </si>
  <si>
    <t>140 MARTINVALLEY CR NE</t>
  </si>
  <si>
    <t>3204 MORLEY TR NW</t>
  </si>
  <si>
    <t>740 MARYVALE WY NE</t>
  </si>
  <si>
    <t>342 WOLF CREEK MR SE</t>
  </si>
  <si>
    <t>453 ASTORIA CR SE</t>
  </si>
  <si>
    <t>1111 RADNOR AV NE</t>
  </si>
  <si>
    <t>11 CASTLEGROVE RD NE</t>
  </si>
  <si>
    <t>4519 69 ST NW</t>
  </si>
  <si>
    <t>43 PANATELLA LN NW</t>
  </si>
  <si>
    <t>84 HOWSE DR NE</t>
  </si>
  <si>
    <t>130 BERGEN RD NW</t>
  </si>
  <si>
    <t>181 UNION AV SE</t>
  </si>
  <si>
    <t>1143 8 ST SE</t>
  </si>
  <si>
    <t>651 MARTINDALE BV NE</t>
  </si>
  <si>
    <t>4620 VERONA DR NW</t>
  </si>
  <si>
    <t>263 WHITEHILL PL NE</t>
  </si>
  <si>
    <t>740 33A ST NW</t>
  </si>
  <si>
    <t>2616 42 ST SE</t>
  </si>
  <si>
    <t>61 CARRINGSBY LD NW</t>
  </si>
  <si>
    <t>69 CORNER MEADOWS GA NE</t>
  </si>
  <si>
    <t>310 RED SKY TC NE</t>
  </si>
  <si>
    <t>2033 37 ST SE</t>
  </si>
  <si>
    <t>24 SETON GV SE</t>
  </si>
  <si>
    <t>76 CORNERBROOK GA NE</t>
  </si>
  <si>
    <t>268 NOLANHURST CR NW</t>
  </si>
  <si>
    <t>850 CORNERSTONE WY NE</t>
  </si>
  <si>
    <t>232 MANORA RD NE</t>
  </si>
  <si>
    <t>214 7A ST NE</t>
  </si>
  <si>
    <t>1532 50 ST SE</t>
  </si>
  <si>
    <t>117 SETON TC SE</t>
  </si>
  <si>
    <t>5516 MADDOCK DR NE</t>
  </si>
  <si>
    <t>37 EVANSFIELD GA NW</t>
  </si>
  <si>
    <t>264 SAVANNA WY NE</t>
  </si>
  <si>
    <t>4 TRAFFORD PL NW</t>
  </si>
  <si>
    <t>6336 34 AV NW</t>
  </si>
  <si>
    <t>1330 11 AV SE</t>
  </si>
  <si>
    <t>76 CRANARCH HT SE</t>
  </si>
  <si>
    <t>1406 10 AV SE</t>
  </si>
  <si>
    <t>166 HOWSE CM NE</t>
  </si>
  <si>
    <t>2240 5 AV NW</t>
  </si>
  <si>
    <t>608 MARYVALE WY NE</t>
  </si>
  <si>
    <t>92 SADDLEBROOK CI NE</t>
  </si>
  <si>
    <t>6303 4 ST NW</t>
  </si>
  <si>
    <t>2001 33 ST SE</t>
  </si>
  <si>
    <t>17 EVERBROOK DR SW</t>
  </si>
  <si>
    <t>1016 RUSSET RD NE</t>
  </si>
  <si>
    <t>111 MAHOGANY WY SE</t>
  </si>
  <si>
    <t>259 NOLANHURST CR NW</t>
  </si>
  <si>
    <t>308 LUCAS BV NW</t>
  </si>
  <si>
    <t>28 SAGE HILL CR NW</t>
  </si>
  <si>
    <t>204 31 AV NE</t>
  </si>
  <si>
    <t>6423 20 ST SE</t>
  </si>
  <si>
    <t>4012 3 AV SW</t>
  </si>
  <si>
    <t>127 SETON RI SE</t>
  </si>
  <si>
    <t>6624 29 AV NE</t>
  </si>
  <si>
    <t>41 SETON MR SE</t>
  </si>
  <si>
    <t>30 ROYSTON TC NW</t>
  </si>
  <si>
    <t>6504 22 AV NE</t>
  </si>
  <si>
    <t>404 RANCHRIDGE BA NW</t>
  </si>
  <si>
    <t>20 LUCAS BV NW</t>
  </si>
  <si>
    <t>2526 16A ST SE</t>
  </si>
  <si>
    <t>2736 12 AV SE</t>
  </si>
  <si>
    <t>55 SETON GD SE</t>
  </si>
  <si>
    <t>8 CORNERBROOK VW NE</t>
  </si>
  <si>
    <t>260 MARTINDALE BV NE</t>
  </si>
  <si>
    <t>1451 MARDALE DR NE</t>
  </si>
  <si>
    <t>193 COVENTRY CI NE</t>
  </si>
  <si>
    <t>6924 RUNDLEHORN DR NE</t>
  </si>
  <si>
    <t>5108 MARYVALE DR NE</t>
  </si>
  <si>
    <t>16 FALLINGWORTH BA NE</t>
  </si>
  <si>
    <t>31 WOLF CREEK ST SE</t>
  </si>
  <si>
    <t>234 SHERWOOD BA NW</t>
  </si>
  <si>
    <t>2348 23 ST NW</t>
  </si>
  <si>
    <t>109 SADDLEFIELD CR NE</t>
  </si>
  <si>
    <t>24 SANDPIPER WY NW</t>
  </si>
  <si>
    <t>1702 29 ST SW</t>
  </si>
  <si>
    <t>124 FALLSWATER CR NE</t>
  </si>
  <si>
    <t>59 FALSHIRE PL NE</t>
  </si>
  <si>
    <t>55 CORNERBROOK GA NE</t>
  </si>
  <si>
    <t>150 SADDLECREST CL NE</t>
  </si>
  <si>
    <t>1103 SETON CI SE</t>
  </si>
  <si>
    <t>184 DOVELY CR SE</t>
  </si>
  <si>
    <t>248 CORNERBROOK CM NE</t>
  </si>
  <si>
    <t>105 CORNER MEADOWS GA NE</t>
  </si>
  <si>
    <t>2924 12 AV NW</t>
  </si>
  <si>
    <t>1107 SETON CI SE</t>
  </si>
  <si>
    <t>118 CALHOUN CR NE</t>
  </si>
  <si>
    <t>78 EVANSFIELD RD NW</t>
  </si>
  <si>
    <t>63 HOWSE CR NE</t>
  </si>
  <si>
    <t>214 8 ST NE</t>
  </si>
  <si>
    <t>16 ROYAL OAK MR NW</t>
  </si>
  <si>
    <t>30 EVANSTON HL NW</t>
  </si>
  <si>
    <t>230 CORAL SHORES LD NE</t>
  </si>
  <si>
    <t>5616 37 ST SW</t>
  </si>
  <si>
    <t>29 REDSTONE GV NE</t>
  </si>
  <si>
    <t>206 EVANSCREST PL NW</t>
  </si>
  <si>
    <t>244 WHITEVIEW RD NE</t>
  </si>
  <si>
    <t>186 PANAMOUNT HL NW</t>
  </si>
  <si>
    <t>105 CRANWELL BA SE</t>
  </si>
  <si>
    <t>70 ROCKY RIDGE CI NW</t>
  </si>
  <si>
    <t>32 ERIN GREEN ME SE</t>
  </si>
  <si>
    <t>27 RANCHRIDGE RD NW</t>
  </si>
  <si>
    <t>122 EVANSPARK TC NW</t>
  </si>
  <si>
    <t>128 REDSTONE VI NE</t>
  </si>
  <si>
    <t>3007 COCHRANE RD NW</t>
  </si>
  <si>
    <t>6407 BOWWOOD DR NW</t>
  </si>
  <si>
    <t>243 CITYSCAPE WY NE</t>
  </si>
  <si>
    <t>89 SADDLEMEAD RD NE</t>
  </si>
  <si>
    <t>120 SAVANNA DR NE</t>
  </si>
  <si>
    <t>10 SKYVIEW RANCH CR NE</t>
  </si>
  <si>
    <t>68 INVERNESS LN SE</t>
  </si>
  <si>
    <t>1212 RANCHLANDS BV NW</t>
  </si>
  <si>
    <t>33 SKYVIEW SPRINGS RD NE</t>
  </si>
  <si>
    <t>509 18 AV NE</t>
  </si>
  <si>
    <t>50 LUCAS CR NW</t>
  </si>
  <si>
    <t>312 CORNERSTONE PS NE</t>
  </si>
  <si>
    <t>3008 16 ST SW</t>
  </si>
  <si>
    <t>160 SOUTHAMPTON DR SW</t>
  </si>
  <si>
    <t>515 22 AV NE</t>
  </si>
  <si>
    <t>2816 14 AV SE</t>
  </si>
  <si>
    <t>81 HIDDEN SPRING GR NW</t>
  </si>
  <si>
    <t>502 SADDLELAKE DR NE</t>
  </si>
  <si>
    <t>20 SKYVIEW SHORES GD NE</t>
  </si>
  <si>
    <t>16 SETON GV SE</t>
  </si>
  <si>
    <t>320 WHITELAND DR NE</t>
  </si>
  <si>
    <t>125 CITYSCAPE TC NE</t>
  </si>
  <si>
    <t>73 CORNER MEADOWS GA NE</t>
  </si>
  <si>
    <t>130 NOLANHURST RI NW</t>
  </si>
  <si>
    <t>440 11 ST NE</t>
  </si>
  <si>
    <t>384 CANTRELL DR SW</t>
  </si>
  <si>
    <t>1015 RUSSET RD NE</t>
  </si>
  <si>
    <t>196 TARALAKE CR NE</t>
  </si>
  <si>
    <t>672 CORAL SPRINGS BV NE</t>
  </si>
  <si>
    <t>4415 17 ST SW</t>
  </si>
  <si>
    <t>7 CORNERSTONE GD NE</t>
  </si>
  <si>
    <t>9 RED SKY PH NE</t>
  </si>
  <si>
    <t>113 BRIDLERIDGE HT SW</t>
  </si>
  <si>
    <t>852 MARLBOROUGH WY NE</t>
  </si>
  <si>
    <t>777 EVANSTON DR NW</t>
  </si>
  <si>
    <t>949 TARADALE DR NE</t>
  </si>
  <si>
    <t>123 COVEPARK PL NE</t>
  </si>
  <si>
    <t>11 MARTINVALLEY RD NE</t>
  </si>
  <si>
    <t>1815 41 ST NW</t>
  </si>
  <si>
    <t>145 MARTIN CROSSING MR NE</t>
  </si>
  <si>
    <t>7606 21 ST SE</t>
  </si>
  <si>
    <t>47 CITYSCAPE GV NE</t>
  </si>
  <si>
    <t>4410 39 ST NW</t>
  </si>
  <si>
    <t>52 MARTINGLEN PL NE</t>
  </si>
  <si>
    <t>5780 BUCKBOARD RD NW</t>
  </si>
  <si>
    <t>30 HOWSE MT NE</t>
  </si>
  <si>
    <t>348 CORNERSTONE PS NE</t>
  </si>
  <si>
    <t>306 MARTINDALE DR NE</t>
  </si>
  <si>
    <t>5988 MADIGAN DR NE</t>
  </si>
  <si>
    <t>2439 22A ST NW</t>
  </si>
  <si>
    <t>97 WOODMARK CR SW</t>
  </si>
  <si>
    <t>51 CORNERBROOK GA NE</t>
  </si>
  <si>
    <t>135 BRIGHTONCREST TC SE</t>
  </si>
  <si>
    <t>63 CORNERBROOK GA NE</t>
  </si>
  <si>
    <t>88 EDGEBROOK PA NW</t>
  </si>
  <si>
    <t>121 SETON MR SE</t>
  </si>
  <si>
    <t>207 DOVERTHORN CL SE</t>
  </si>
  <si>
    <t>3714 DOVER RIDGE DR SE</t>
  </si>
  <si>
    <t>929 TARADALE DR NE</t>
  </si>
  <si>
    <t>59 PANORAMA HILLS CL NW</t>
  </si>
  <si>
    <t>341 CALHOUN CM NE</t>
  </si>
  <si>
    <t>82 ROYAL RIDGE TC NW</t>
  </si>
  <si>
    <t>2202 45 ST SE</t>
  </si>
  <si>
    <t>2027 7 AV SE</t>
  </si>
  <si>
    <t>39 SETON GD SE</t>
  </si>
  <si>
    <t>2601 3 AV NW</t>
  </si>
  <si>
    <t>106 RED SKY GR NE</t>
  </si>
  <si>
    <t>170 COVEMEADOW CR NE</t>
  </si>
  <si>
    <t>652 SAVANNA BV NE</t>
  </si>
  <si>
    <t>224 CORNERSTONE MR NE</t>
  </si>
  <si>
    <t>30 ALEXANDRIA GR SW</t>
  </si>
  <si>
    <t>381 SADDLELAKE DR NE</t>
  </si>
  <si>
    <t>43 SETON GD SE</t>
  </si>
  <si>
    <t>866 CORNER MEADOWS WY NE</t>
  </si>
  <si>
    <t>1004 17A ST NE</t>
  </si>
  <si>
    <t>94 FALSHIRE DR NE</t>
  </si>
  <si>
    <t>113 SETON MR SE</t>
  </si>
  <si>
    <t>22 SADDLEBROOK BA NE</t>
  </si>
  <si>
    <t>835 24 AV NW</t>
  </si>
  <si>
    <t>145 MCKINNON CR NE</t>
  </si>
  <si>
    <t>102 TARALEA MR NE</t>
  </si>
  <si>
    <t>130 SAGE BLUFF RI NW</t>
  </si>
  <si>
    <t>22 TARALAKE CA NE</t>
  </si>
  <si>
    <t>595 SAVANNA LD NE</t>
  </si>
  <si>
    <t>20 SETON GV SE</t>
  </si>
  <si>
    <t>958 BERKLEY DR NW</t>
  </si>
  <si>
    <t>68 CARRINGTON RD NW</t>
  </si>
  <si>
    <t>56 NOLANHURST CR NW</t>
  </si>
  <si>
    <t>147 TEMPLEVALE RD NE</t>
  </si>
  <si>
    <t>113 SETON TC SE</t>
  </si>
  <si>
    <t>108 FALDALE CL NE</t>
  </si>
  <si>
    <t>115 MARTINWOOD RD NE</t>
  </si>
  <si>
    <t>45 SAVANNA GV NE</t>
  </si>
  <si>
    <t>24 CORNER GLEN AV NE</t>
  </si>
  <si>
    <t>157 CARRINGSBY WY NW</t>
  </si>
  <si>
    <t>20 SCENIC PL NW</t>
  </si>
  <si>
    <t>4947 MARCOMBE RD NE</t>
  </si>
  <si>
    <t>655 CORNERSTONE DR NE</t>
  </si>
  <si>
    <t>94 NOLANSHIRE CR NW</t>
  </si>
  <si>
    <t>1139 BERKLEY DR NW</t>
  </si>
  <si>
    <t>4025 CORNERSTONE BV NE</t>
  </si>
  <si>
    <t>186 TARALAKE WY NE</t>
  </si>
  <si>
    <t>144 CORAL SPRINGS BV NE</t>
  </si>
  <si>
    <t>446 SAVANNA WY NE</t>
  </si>
  <si>
    <t>44 SAGE HILL CR NW</t>
  </si>
  <si>
    <t>648 MARIAN CR NE</t>
  </si>
  <si>
    <t>21 CITYLINE SQ NE</t>
  </si>
  <si>
    <t>743 LIVINGSTON WY NE</t>
  </si>
  <si>
    <t>113 CITYLINE SQ NE</t>
  </si>
  <si>
    <t>312 NEW BRIGHTON PL SE</t>
  </si>
  <si>
    <t>122 AQUILA WY NW</t>
  </si>
  <si>
    <t>17 ROCKYSPRING HL NW</t>
  </si>
  <si>
    <t>107 SADDLECREST GV NE</t>
  </si>
  <si>
    <t>144 BERWICK DR NW</t>
  </si>
  <si>
    <t>23 SILVERADO SADDLE CO SW</t>
  </si>
  <si>
    <t>124 MAGNOLIA WY SE</t>
  </si>
  <si>
    <t>62 CITYSIDE HE NE</t>
  </si>
  <si>
    <t>7 CORNERSTONE LI NE</t>
  </si>
  <si>
    <t>68 MALLARD GV SE</t>
  </si>
  <si>
    <t>26 SAVANNA VI NE</t>
  </si>
  <si>
    <t>46 RED EMBERS LN NE</t>
  </si>
  <si>
    <t>155 RED SKY CR NE</t>
  </si>
  <si>
    <t>151 MASTERS RD SE</t>
  </si>
  <si>
    <t>166 SAGE BLUFF DR NW</t>
  </si>
  <si>
    <t>31 WHITLOCK CL NE</t>
  </si>
  <si>
    <t>128 HOTCHKISS GA SE</t>
  </si>
  <si>
    <t>220 TRAVIS PL NE</t>
  </si>
  <si>
    <t>228 CORNERBROOK DR NE</t>
  </si>
  <si>
    <t>78 CRANFORD GD SE</t>
  </si>
  <si>
    <t>4 HUNTHAM RD NE</t>
  </si>
  <si>
    <t>122 PANATELLA WY NW</t>
  </si>
  <si>
    <t>1003 HUNTERHAVEN RD NW</t>
  </si>
  <si>
    <t>714 TAVENDER RD NW</t>
  </si>
  <si>
    <t>22 MASTERS AV SE</t>
  </si>
  <si>
    <t>25 HAMPSTEAD ME NW</t>
  </si>
  <si>
    <t>305 CARRINGWOOD CL NW</t>
  </si>
  <si>
    <t>129 MALLARD GV SE</t>
  </si>
  <si>
    <t>405 CRANBROOK GD SE</t>
  </si>
  <si>
    <t>1873 CORNERSTONE BV NE</t>
  </si>
  <si>
    <t>172 CORNER MEADOWS WY NE</t>
  </si>
  <si>
    <t>136 TARINGTON GR NE</t>
  </si>
  <si>
    <t>80 CORNERSTONE GR NE</t>
  </si>
  <si>
    <t>207 LUCAS HT NW</t>
  </si>
  <si>
    <t>607 12 AV NE</t>
  </si>
  <si>
    <t>91 TUSCANY HL NW</t>
  </si>
  <si>
    <t>18 RED SKY PS NE</t>
  </si>
  <si>
    <t>75 SAGE HILL LN NW</t>
  </si>
  <si>
    <t>11 RED EMBERS TC NE</t>
  </si>
  <si>
    <t>40 NEW BRIGHTON LD SE</t>
  </si>
  <si>
    <t>22 REDSTONE PR NE</t>
  </si>
  <si>
    <t>193 EVANSGLEN DR NW</t>
  </si>
  <si>
    <t>9 EVANSFIELD GA NW</t>
  </si>
  <si>
    <t>262 CORNERSTONE HT NE</t>
  </si>
  <si>
    <t>184 MARANDA CL NE</t>
  </si>
  <si>
    <t>61 ROYAL BIRCH GV NW</t>
  </si>
  <si>
    <t>119 HERRON ST NE</t>
  </si>
  <si>
    <t>54 EDITH GR NW</t>
  </si>
  <si>
    <t>1025 KINCORA DR NW</t>
  </si>
  <si>
    <t>156 SETON VI SE</t>
  </si>
  <si>
    <t>84 BELMONT GR SW</t>
  </si>
  <si>
    <t>116 CARRINGSBY MR NW</t>
  </si>
  <si>
    <t>58 LUCAS TC NW</t>
  </si>
  <si>
    <t>1024 BRIGHTONCREST GR SE</t>
  </si>
  <si>
    <t>685 LIVINGSTON WY NE</t>
  </si>
  <si>
    <t>429 CORNER MEADOWS WY NE</t>
  </si>
  <si>
    <t>468 WOLF CREEK WY SE</t>
  </si>
  <si>
    <t>54 PANAMOUNT VI NW</t>
  </si>
  <si>
    <t>168 SCANLON GR NW</t>
  </si>
  <si>
    <t>134 HARVEST OAK RI NE</t>
  </si>
  <si>
    <t>276 HOMESTEAD DR NE</t>
  </si>
  <si>
    <t>153 LUCAS WY NW</t>
  </si>
  <si>
    <t>24 COPPERLEAF WY SE</t>
  </si>
  <si>
    <t>5 SADDLECREEK CV NE</t>
  </si>
  <si>
    <t>41 PANORAMA HILLS PL NW</t>
  </si>
  <si>
    <t>208 TARADALE DR NE</t>
  </si>
  <si>
    <t>8507 11 ST SW</t>
  </si>
  <si>
    <t>268 BELMONT WY SW</t>
  </si>
  <si>
    <t>3029 37 ST SW</t>
  </si>
  <si>
    <t>31 MARMOT WY NW</t>
  </si>
  <si>
    <t>248 LUCAS AV NW</t>
  </si>
  <si>
    <t>32 PANATELLA PR NW</t>
  </si>
  <si>
    <t>286 SAGE BLUFF DR NW</t>
  </si>
  <si>
    <t>11460 COVENTRY BV NE</t>
  </si>
  <si>
    <t>2212 BRIGHTONCREST GR SE</t>
  </si>
  <si>
    <t>70 BELMONT GD SW</t>
  </si>
  <si>
    <t>303 SETON RD SE</t>
  </si>
  <si>
    <t>51.187609639641565</t>
  </si>
  <si>
    <t>51.17762415286509</t>
  </si>
  <si>
    <t>51.04252123328627</t>
  </si>
  <si>
    <t>50.98721532190938</t>
  </si>
  <si>
    <t>50.91523857423154</t>
  </si>
  <si>
    <t>51.18287953226224</t>
  </si>
  <si>
    <t>51.13828393329083</t>
  </si>
  <si>
    <t>51.16860225995341</t>
  </si>
  <si>
    <t>51.16834086220895</t>
  </si>
  <si>
    <t>51.18535941015485</t>
  </si>
  <si>
    <t>51.10104392640429</t>
  </si>
  <si>
    <t>50.88311699867175</t>
  </si>
  <si>
    <t>50.98492390022537</t>
  </si>
  <si>
    <t>51.05765698240457</t>
  </si>
  <si>
    <t>51.06927840578842</t>
  </si>
  <si>
    <t>51.10049389745643</t>
  </si>
  <si>
    <t>51.083694886394426</t>
  </si>
  <si>
    <t>51.15772219397723</t>
  </si>
  <si>
    <t>51.10889984768562</t>
  </si>
  <si>
    <t>51.177166459737734</t>
  </si>
  <si>
    <t>50.90173905723631</t>
  </si>
  <si>
    <t>51.04466894981263</t>
  </si>
  <si>
    <t>51.10850961667417</t>
  </si>
  <si>
    <t>51.15842070636544</t>
  </si>
  <si>
    <t>51.00239805848136</t>
  </si>
  <si>
    <t>51.11500506457047</t>
  </si>
  <si>
    <t>51.13429287579595</t>
  </si>
  <si>
    <t>50.90646556343268</t>
  </si>
  <si>
    <t>51.12028726628843</t>
  </si>
  <si>
    <t>51.05563285900671</t>
  </si>
  <si>
    <t>51.07725509688361</t>
  </si>
  <si>
    <t>51.04802684904498</t>
  </si>
  <si>
    <t>51.14561921687951</t>
  </si>
  <si>
    <t>51.063551809817625</t>
  </si>
  <si>
    <t>51.12230808509251</t>
  </si>
  <si>
    <t>50.88564364708082</t>
  </si>
  <si>
    <t>51.11095909393532</t>
  </si>
  <si>
    <t>51.11846119233606</t>
  </si>
  <si>
    <t>50.87236161888977</t>
  </si>
  <si>
    <t>51.092360974521355</t>
  </si>
  <si>
    <t>51.039839984612584</t>
  </si>
  <si>
    <t>51.093473808039946</t>
  </si>
  <si>
    <t>51.04164116863675</t>
  </si>
  <si>
    <t>51.06825997249313</t>
  </si>
  <si>
    <t>51.15806282077005</t>
  </si>
  <si>
    <t>51.07359239016739</t>
  </si>
  <si>
    <t>51.12339376645035</t>
  </si>
  <si>
    <t>51.10817624444562</t>
  </si>
  <si>
    <t>51.18911248684497</t>
  </si>
  <si>
    <t>51.06796511147953</t>
  </si>
  <si>
    <t>51.15239350670115</t>
  </si>
  <si>
    <t>51.00603862001229</t>
  </si>
  <si>
    <t>50.94686646729659</t>
  </si>
  <si>
    <t>50.90566034046806</t>
  </si>
  <si>
    <t>51.151060801602036</t>
  </si>
  <si>
    <t>51.064317488149086</t>
  </si>
  <si>
    <t>51.01999116913479</t>
  </si>
  <si>
    <t>51.08311357800281</t>
  </si>
  <si>
    <t>51.157785398201995</t>
  </si>
  <si>
    <t>51.11156136628821</t>
  </si>
  <si>
    <t>51.035255436233825</t>
  </si>
  <si>
    <t>51.10890069450926</t>
  </si>
  <si>
    <t>51.109275866126396</t>
  </si>
  <si>
    <t>51.03881803331793</t>
  </si>
  <si>
    <t>51.03114823906073</t>
  </si>
  <si>
    <t>51.07777498883072</t>
  </si>
  <si>
    <t>51.155327430411674</t>
  </si>
  <si>
    <t>50.92469255943723</t>
  </si>
  <si>
    <t>51.13671364973374</t>
  </si>
  <si>
    <t>51.13647089991944</t>
  </si>
  <si>
    <t>51.08054195229069</t>
  </si>
  <si>
    <t>50.868898875569116</t>
  </si>
  <si>
    <t>51.04167305621346</t>
  </si>
  <si>
    <t>51.16231820495725</t>
  </si>
  <si>
    <t>51.173713186829865</t>
  </si>
  <si>
    <t>51.161026720004415</t>
  </si>
  <si>
    <t>51.12813671545004</t>
  </si>
  <si>
    <t>51.131996204262315</t>
  </si>
  <si>
    <t>51.04060910725683</t>
  </si>
  <si>
    <t>51.04209440128636</t>
  </si>
  <si>
    <t>50.90878719999694</t>
  </si>
  <si>
    <t>51.03992538782598</t>
  </si>
  <si>
    <t>51.118445019433054</t>
  </si>
  <si>
    <t>51.071649481684695</t>
  </si>
  <si>
    <t>51.06863946013767</t>
  </si>
  <si>
    <t>51.05416836028858</t>
  </si>
  <si>
    <t>51.069491036237764</t>
  </si>
  <si>
    <t>51.138848873467175</t>
  </si>
  <si>
    <t>51.07220992532619</t>
  </si>
  <si>
    <t>51.16073029317612</t>
  </si>
  <si>
    <t>51.12454300889934</t>
  </si>
  <si>
    <t>51.07983877917511</t>
  </si>
  <si>
    <t>51.058648218141066</t>
  </si>
  <si>
    <t>50.87593452002802</t>
  </si>
  <si>
    <t>50.965891570367255</t>
  </si>
  <si>
    <t>51.105757813219014</t>
  </si>
  <si>
    <t>51.093007729756415</t>
  </si>
  <si>
    <t>51.166776638875575</t>
  </si>
  <si>
    <t>51.186320589340475</t>
  </si>
  <si>
    <t>51.12911864939187</t>
  </si>
  <si>
    <t>50.86914127286408</t>
  </si>
  <si>
    <t>51.038118411845424</t>
  </si>
  <si>
    <t>51.11850709868291</t>
  </si>
  <si>
    <t>51.094460637630874</t>
  </si>
  <si>
    <t>51.09369070137558</t>
  </si>
  <si>
    <t>51.06000252023547</t>
  </si>
  <si>
    <t>51.03103838936584</t>
  </si>
  <si>
    <t>51.17740984553043</t>
  </si>
  <si>
    <t>51.15186643087652</t>
  </si>
  <si>
    <t>51.17403300549743</t>
  </si>
  <si>
    <t>51.03518869305214</t>
  </si>
  <si>
    <t>51.15554737233604</t>
  </si>
  <si>
    <t>51.06351127914361</t>
  </si>
  <si>
    <t>51.053918596046216</t>
  </si>
  <si>
    <t>51.03981811640391</t>
  </si>
  <si>
    <t>50.86924364945394</t>
  </si>
  <si>
    <t>51.18044664984941</t>
  </si>
  <si>
    <t>51.138841075146004</t>
  </si>
  <si>
    <t>51.097134453098896</t>
  </si>
  <si>
    <t>51.083452475224135</t>
  </si>
  <si>
    <t>51.039078857376595</t>
  </si>
  <si>
    <t>50.874346116792815</t>
  </si>
  <si>
    <t>51.03937431170406</t>
  </si>
  <si>
    <t>51.057349635247874</t>
  </si>
  <si>
    <t>51.05751074828558</t>
  </si>
  <si>
    <t>51.13348807937892</t>
  </si>
  <si>
    <t>51.03511962703818</t>
  </si>
  <si>
    <t>51.06115605789812</t>
  </si>
  <si>
    <t>50.90463503962395</t>
  </si>
  <si>
    <t>51.17771168710724</t>
  </si>
  <si>
    <t>51.187858200670476</t>
  </si>
  <si>
    <t>51.175094009956794</t>
  </si>
  <si>
    <t>51.08063756165144</t>
  </si>
  <si>
    <t>50.99610214824109</t>
  </si>
  <si>
    <t>51.05064526716047</t>
  </si>
  <si>
    <t>50.86749513664241</t>
  </si>
  <si>
    <t>51.079078838528154</t>
  </si>
  <si>
    <t>50.868941798231255</t>
  </si>
  <si>
    <t>51.10754738467897</t>
  </si>
  <si>
    <t>51.07274168862872</t>
  </si>
  <si>
    <t>51.12117890644694</t>
  </si>
  <si>
    <t>51.183859108180634</t>
  </si>
  <si>
    <t>51.03099459754991</t>
  </si>
  <si>
    <t>50.86713922074353</t>
  </si>
  <si>
    <t>51.15963705173433</t>
  </si>
  <si>
    <t>51.064428990443446</t>
  </si>
  <si>
    <t>51.16037389860759</t>
  </si>
  <si>
    <t>51.08110275564413</t>
  </si>
  <si>
    <t>51.05637454049189</t>
  </si>
  <si>
    <t>51.10088005894307</t>
  </si>
  <si>
    <t>50.876496472906695</t>
  </si>
  <si>
    <t>51.16409721192074</t>
  </si>
  <si>
    <t>51.07130983811081</t>
  </si>
  <si>
    <t>51.13828385468724</t>
  </si>
  <si>
    <t>51.039478603048536</t>
  </si>
  <si>
    <t>51.09911516361261</t>
  </si>
  <si>
    <t>51.107834218418965</t>
  </si>
  <si>
    <t>51.13295307600565</t>
  </si>
  <si>
    <t>51.02020438977833</t>
  </si>
  <si>
    <t>51.15605920814315</t>
  </si>
  <si>
    <t>51.152410300955175</t>
  </si>
  <si>
    <t>51.063279372528484</t>
  </si>
  <si>
    <t>50.87003016168469</t>
  </si>
  <si>
    <t>51.18789414373511</t>
  </si>
  <si>
    <t>51.17900275926622</t>
  </si>
  <si>
    <t>51.184067010593964</t>
  </si>
  <si>
    <t>51.053777764106364</t>
  </si>
  <si>
    <t>51.15218755027712</t>
  </si>
  <si>
    <t>51.18031136460449</t>
  </si>
  <si>
    <t>51.10231266368838</t>
  </si>
  <si>
    <t>51.00365636933556</t>
  </si>
  <si>
    <t>51.16945474588808</t>
  </si>
  <si>
    <t>51.18182706698443</t>
  </si>
  <si>
    <t>51.158881066445055</t>
  </si>
  <si>
    <t>50.885144148956876</t>
  </si>
  <si>
    <t>51.14264111228521</t>
  </si>
  <si>
    <t>51.01734609473694</t>
  </si>
  <si>
    <t>51.121333567118086</t>
  </si>
  <si>
    <t>51.170473477083085</t>
  </si>
  <si>
    <t>51.169194857540326</t>
  </si>
  <si>
    <t>51.07955045342535</t>
  </si>
  <si>
    <t>51.085153420642975</t>
  </si>
  <si>
    <t>51.14756354085677</t>
  </si>
  <si>
    <t>51.127412018773214</t>
  </si>
  <si>
    <t>51.13671369611144</t>
  </si>
  <si>
    <t>51.16002327079649</t>
  </si>
  <si>
    <t>50.91240993127926</t>
  </si>
  <si>
    <t>51.11990128168962</t>
  </si>
  <si>
    <t>51.160019781868264</t>
  </si>
  <si>
    <t>51.06868777488939</t>
  </si>
  <si>
    <t>51.18490993711702</t>
  </si>
  <si>
    <t>51.161881367094516</t>
  </si>
  <si>
    <t>51.02731850255309</t>
  </si>
  <si>
    <t>50.95714502226673</t>
  </si>
  <si>
    <t>51.072317908432446</t>
  </si>
  <si>
    <t>51.04060891966096</t>
  </si>
  <si>
    <t>51.15357582952411</t>
  </si>
  <si>
    <t>51.13205697071053</t>
  </si>
  <si>
    <t>51.15917039272517</t>
  </si>
  <si>
    <t>50.86734653364573</t>
  </si>
  <si>
    <t>51.093186833974976</t>
  </si>
  <si>
    <t>51.151515066477415</t>
  </si>
  <si>
    <t>51.15192036785714</t>
  </si>
  <si>
    <t>51.17718193630067</t>
  </si>
  <si>
    <t>51.05589001546084</t>
  </si>
  <si>
    <t>50.934622215496965</t>
  </si>
  <si>
    <t>51.061151062093906</t>
  </si>
  <si>
    <t>51.118323565442005</t>
  </si>
  <si>
    <t>51.107678556932484</t>
  </si>
  <si>
    <t>51.01454889450347</t>
  </si>
  <si>
    <t>51.15878710432769</t>
  </si>
  <si>
    <t>51.17343831032804</t>
  </si>
  <si>
    <t>50.903004491847874</t>
  </si>
  <si>
    <t>51.06294792991639</t>
  </si>
  <si>
    <t>51.17984786096036</t>
  </si>
  <si>
    <t>51.11970645249599</t>
  </si>
  <si>
    <t>51.16791807522853</t>
  </si>
  <si>
    <t>51.122432678746904</t>
  </si>
  <si>
    <t>51.067047871780964</t>
  </si>
  <si>
    <t>51.118288627813754</t>
  </si>
  <si>
    <t>50.98470911793569</t>
  </si>
  <si>
    <t>51.151633142665915</t>
  </si>
  <si>
    <t>51.091551204019375</t>
  </si>
  <si>
    <t>51.11179165736882</t>
  </si>
  <si>
    <t>51.185437889870805</t>
  </si>
  <si>
    <t>51.16252863269772</t>
  </si>
  <si>
    <t>51.11912565208508</t>
  </si>
  <si>
    <t>51.061787815491186</t>
  </si>
  <si>
    <t>51.07348406867943</t>
  </si>
  <si>
    <t>50.944874534912934</t>
  </si>
  <si>
    <t>51.15520607140357</t>
  </si>
  <si>
    <t>50.922688934780176</t>
  </si>
  <si>
    <t>51.155385862525776</t>
  </si>
  <si>
    <t>51.138865670815605</t>
  </si>
  <si>
    <t>50.86832669904282</t>
  </si>
  <si>
    <t>51.02028521543929</t>
  </si>
  <si>
    <t>51.119374227653445</t>
  </si>
  <si>
    <t>51.15018952810125</t>
  </si>
  <si>
    <t>51.18529294272671</t>
  </si>
  <si>
    <t>51.13962867702011</t>
  </si>
  <si>
    <t>51.034592753411985</t>
  </si>
  <si>
    <t>51.03533771476864</t>
  </si>
  <si>
    <t>50.86731914460107</t>
  </si>
  <si>
    <t>51.05500000109309</t>
  </si>
  <si>
    <t>51.17103841358736</t>
  </si>
  <si>
    <t>51.16947230072038</t>
  </si>
  <si>
    <t>51.135163197488396</t>
  </si>
  <si>
    <t>51.16345538310749</t>
  </si>
  <si>
    <t>51.13083111316535</t>
  </si>
  <si>
    <t>50.86726967137352</t>
  </si>
  <si>
    <t>51.15294543799273</t>
  </si>
  <si>
    <t>51.060782758220974</t>
  </si>
  <si>
    <t>51.105450130628945</t>
  </si>
  <si>
    <t>50.86839404670106</t>
  </si>
  <si>
    <t>51.13470065781094</t>
  </si>
  <si>
    <t>51.07415974269827</t>
  </si>
  <si>
    <t>51.056135344994395</t>
  </si>
  <si>
    <t>51.11490446352318</t>
  </si>
  <si>
    <t>51.17723927063687</t>
  </si>
  <si>
    <t>51.13726220262643</t>
  </si>
  <si>
    <t>50.86728358684914</t>
  </si>
  <si>
    <t>51.126583222616105</t>
  </si>
  <si>
    <t>51.179893048820546</t>
  </si>
  <si>
    <t>51.17758972057994</t>
  </si>
  <si>
    <t>51.090484256339636</t>
  </si>
  <si>
    <t>50.869266094161155</t>
  </si>
  <si>
    <t>51.116346778908934</t>
  </si>
  <si>
    <t>51.13395342109038</t>
  </si>
  <si>
    <t>51.178076119455916</t>
  </si>
  <si>
    <t>51.116647021801136</t>
  </si>
  <si>
    <t>51.060126705273355</t>
  </si>
  <si>
    <t>51.14945803836986</t>
  </si>
  <si>
    <t>51.17432238910763</t>
  </si>
  <si>
    <t>51.12798822333452</t>
  </si>
  <si>
    <t>51.15789051239503</t>
  </si>
  <si>
    <t>51.11903398328324</t>
  </si>
  <si>
    <t>51.09963212738095</t>
  </si>
  <si>
    <t>51.138830225984925</t>
  </si>
  <si>
    <t>51.175363719434706</t>
  </si>
  <si>
    <t>51.058264627378314</t>
  </si>
  <si>
    <t>51.14506853492118</t>
  </si>
  <si>
    <t>51.14407061442601</t>
  </si>
  <si>
    <t>50.92122704870755</t>
  </si>
  <si>
    <t>51.18390597441359</t>
  </si>
  <si>
    <t>51.152167168894564</t>
  </si>
  <si>
    <t>51.13281074685076</t>
  </si>
  <si>
    <t>51.13142615570093</t>
  </si>
  <si>
    <t>50.88389441135539</t>
  </si>
  <si>
    <t>50.88961284235778</t>
  </si>
  <si>
    <t>51.14666988694306</t>
  </si>
  <si>
    <t>51.15786562323077</t>
  </si>
  <si>
    <t>50.87179357937954</t>
  </si>
  <si>
    <t>51.13789184895502</t>
  </si>
  <si>
    <t>51.16775143559756</t>
  </si>
  <si>
    <t>51.174408464416956</t>
  </si>
  <si>
    <t>50.892173371440336</t>
  </si>
  <si>
    <t>51.17681789478039</t>
  </si>
  <si>
    <t>51.08611801149055</t>
  </si>
  <si>
    <t>50.919661706797754</t>
  </si>
  <si>
    <t>51.10309283067802</t>
  </si>
  <si>
    <t>51.160630927727176</t>
  </si>
  <si>
    <t>50.877292309599504</t>
  </si>
  <si>
    <t>51.12209752654869</t>
  </si>
  <si>
    <t>51.16852643301425</t>
  </si>
  <si>
    <t>51.11806682966916</t>
  </si>
  <si>
    <t>51.10862699661049</t>
  </si>
  <si>
    <t>50.89852438882651</t>
  </si>
  <si>
    <t>51.144283341666295</t>
  </si>
  <si>
    <t>51.18836503339918</t>
  </si>
  <si>
    <t>50.87124570744754</t>
  </si>
  <si>
    <t>50.858279641685925</t>
  </si>
  <si>
    <t>51.17027893083702</t>
  </si>
  <si>
    <t>51.147479529431415</t>
  </si>
  <si>
    <t>51.11335149028591</t>
  </si>
  <si>
    <t>51.15727460643087</t>
  </si>
  <si>
    <t>51.190063630042985</t>
  </si>
  <si>
    <t>51.06316455760904</t>
  </si>
  <si>
    <t>51.115139941870446</t>
  </si>
  <si>
    <t>51.17252499771134</t>
  </si>
  <si>
    <t>51.172998564610964</t>
  </si>
  <si>
    <t>51.16986241807955</t>
  </si>
  <si>
    <t>50.92675074377577</t>
  </si>
  <si>
    <t>51.17237421802333</t>
  </si>
  <si>
    <t>51.177587709932965</t>
  </si>
  <si>
    <t>51.158167309620694</t>
  </si>
  <si>
    <t>51.062601530434556</t>
  </si>
  <si>
    <t>51.190520357361095</t>
  </si>
  <si>
    <t>51.18693991808031</t>
  </si>
  <si>
    <t>51.16073861819502</t>
  </si>
  <si>
    <t>50.86457711359152</t>
  </si>
  <si>
    <t>50.87120679107601</t>
  </si>
  <si>
    <t>51.17874155908391</t>
  </si>
  <si>
    <t>51.186499424831766</t>
  </si>
  <si>
    <t>50.92386814163951</t>
  </si>
  <si>
    <t>51.184989708534246</t>
  </si>
  <si>
    <t>51.14728169375037</t>
  </si>
  <si>
    <t>50.87342618057054</t>
  </si>
  <si>
    <t>51.16146977762424</t>
  </si>
  <si>
    <t>51.12243476567479</t>
  </si>
  <si>
    <t>51.15009036767453</t>
  </si>
  <si>
    <t>51.11791853563267</t>
  </si>
  <si>
    <t>51.18616119083405</t>
  </si>
  <si>
    <t>51.12576105711901</t>
  </si>
  <si>
    <t>51.14913366606366</t>
  </si>
  <si>
    <t>51.11421151760244</t>
  </si>
  <si>
    <t>50.978015008440316</t>
  </si>
  <si>
    <t>50.87426183334662</t>
  </si>
  <si>
    <t>51.02776096285226</t>
  </si>
  <si>
    <t>51.18669527692058</t>
  </si>
  <si>
    <t>51.18848429400768</t>
  </si>
  <si>
    <t>51.17168645139565</t>
  </si>
  <si>
    <t>51.17941535337299</t>
  </si>
  <si>
    <t>51.15731592166577</t>
  </si>
  <si>
    <t>50.92538679395799</t>
  </si>
  <si>
    <t>50.86636125461405</t>
  </si>
  <si>
    <t>50.86442101564568</t>
  </si>
  <si>
    <t>9999 - Unspecified</t>
  </si>
  <si>
    <t>1104 - Deck</t>
  </si>
  <si>
    <t>Addition, Deck, Porch, Improvements, Secondary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</si>
</sst>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97BE-1786-4A08-B406-9CCAE8A68BD2}">
  <sheetPr filterMode="1"/>
  <dimension ref="A1:L2828"/>
  <sheetViews>
    <sheetView tabSelected="1" workbookViewId="0">
      <selection activeCell="C7" sqref="C7"/>
    </sheetView>
  </sheetViews>
  <sheetFormatPr defaultRowHeight="14.5" x14ac:dyDescent="0.35"/>
  <cols>
    <col min="1" max="1" width="12.6328125" bestFit="1" customWidth="1"/>
    <col min="2" max="2" width="15.453125" bestFit="1" customWidth="1"/>
    <col min="3" max="3" width="21.54296875" bestFit="1" customWidth="1"/>
    <col min="4" max="4" width="17.1796875" bestFit="1" customWidth="1"/>
    <col min="5" max="5" width="9.453125" bestFit="1" customWidth="1"/>
    <col min="6" max="6" width="26.453125" bestFit="1" customWidth="1"/>
    <col min="7" max="7" width="18.54296875" bestFit="1" customWidth="1"/>
    <col min="8" max="8" width="12.81640625" bestFit="1" customWidth="1"/>
    <col min="9" max="9" width="61.54296875" bestFit="1" customWidth="1"/>
    <col min="10" max="10" width="30.26953125" bestFit="1" customWidth="1"/>
    <col min="11" max="11" width="14.81640625" bestFit="1" customWidth="1"/>
    <col min="12" max="12" width="12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35">
      <c r="A2" t="s">
        <v>12</v>
      </c>
      <c r="B2" s="2">
        <v>45527</v>
      </c>
      <c r="E2">
        <v>0</v>
      </c>
      <c r="F2" t="s">
        <v>2372</v>
      </c>
      <c r="G2" s="3" t="s">
        <v>4677</v>
      </c>
      <c r="H2">
        <v>-114.11540295867</v>
      </c>
      <c r="I2" t="str">
        <f xml:space="preserve"> J2 &amp; " - " &amp; K2 &amp; " " &amp; L2</f>
        <v>1110 - Below Grade Suite - New Secondary Suite</v>
      </c>
      <c r="J2" t="s">
        <v>6822</v>
      </c>
      <c r="K2" t="s">
        <v>6823</v>
      </c>
      <c r="L2" t="s">
        <v>6824</v>
      </c>
    </row>
    <row r="3" spans="1:12" hidden="1" x14ac:dyDescent="0.35">
      <c r="A3" t="s">
        <v>13</v>
      </c>
      <c r="B3" s="2">
        <v>45532</v>
      </c>
      <c r="E3">
        <v>0</v>
      </c>
      <c r="F3" t="s">
        <v>2373</v>
      </c>
      <c r="G3" s="3" t="s">
        <v>4678</v>
      </c>
      <c r="H3">
        <v>-114.14471276086</v>
      </c>
      <c r="I3" t="str">
        <f t="shared" ref="I3:I59" si="0" xml:space="preserve"> J3 &amp; " - " &amp; K3 &amp; " " &amp; L3</f>
        <v>1110 - Below Grade Suite - New Secondary Suite</v>
      </c>
      <c r="J3" t="s">
        <v>6822</v>
      </c>
      <c r="K3" t="s">
        <v>6823</v>
      </c>
      <c r="L3" t="s">
        <v>6824</v>
      </c>
    </row>
    <row r="4" spans="1:12" hidden="1" x14ac:dyDescent="0.35">
      <c r="A4" t="s">
        <v>14</v>
      </c>
      <c r="B4" s="2">
        <v>45520</v>
      </c>
      <c r="E4">
        <v>0</v>
      </c>
      <c r="F4" t="s">
        <v>2374</v>
      </c>
      <c r="G4" s="3" t="s">
        <v>4679</v>
      </c>
      <c r="H4">
        <v>-114.17279658699699</v>
      </c>
      <c r="I4" t="str">
        <f t="shared" si="0"/>
        <v>1110 - Below Grade Suite - New Secondary Suite</v>
      </c>
      <c r="J4" t="s">
        <v>6822</v>
      </c>
      <c r="K4" t="s">
        <v>6823</v>
      </c>
      <c r="L4" t="s">
        <v>6824</v>
      </c>
    </row>
    <row r="5" spans="1:12" hidden="1" x14ac:dyDescent="0.35">
      <c r="A5" t="s">
        <v>15</v>
      </c>
      <c r="B5" s="2">
        <v>45540</v>
      </c>
      <c r="E5">
        <v>0</v>
      </c>
      <c r="F5" t="s">
        <v>2375</v>
      </c>
      <c r="G5" s="3" t="s">
        <v>4680</v>
      </c>
      <c r="H5">
        <v>-114.18372953207501</v>
      </c>
      <c r="I5" t="str">
        <f t="shared" si="0"/>
        <v>1110 - Below Grade Suite - New Secondary Suite</v>
      </c>
      <c r="J5" t="s">
        <v>6822</v>
      </c>
      <c r="K5" t="s">
        <v>6823</v>
      </c>
      <c r="L5" t="s">
        <v>6824</v>
      </c>
    </row>
    <row r="6" spans="1:12" hidden="1" x14ac:dyDescent="0.35">
      <c r="A6" t="s">
        <v>16</v>
      </c>
      <c r="B6" s="2">
        <v>45520</v>
      </c>
      <c r="E6">
        <v>0</v>
      </c>
      <c r="F6" t="s">
        <v>2376</v>
      </c>
      <c r="G6" s="3" t="s">
        <v>4681</v>
      </c>
      <c r="H6">
        <v>-113.928225284622</v>
      </c>
      <c r="I6" t="str">
        <f t="shared" si="0"/>
        <v>1110 - Below Grade Suite - New Secondary Suite</v>
      </c>
      <c r="J6" t="s">
        <v>6822</v>
      </c>
      <c r="K6" t="s">
        <v>6823</v>
      </c>
      <c r="L6" t="s">
        <v>6824</v>
      </c>
    </row>
    <row r="7" spans="1:12" hidden="1" x14ac:dyDescent="0.35">
      <c r="A7" t="s">
        <v>17</v>
      </c>
      <c r="B7" s="2">
        <v>45535</v>
      </c>
      <c r="E7">
        <v>0</v>
      </c>
      <c r="F7" t="s">
        <v>2377</v>
      </c>
      <c r="G7" s="3" t="s">
        <v>4682</v>
      </c>
      <c r="H7">
        <v>-113.961662909062</v>
      </c>
      <c r="I7" t="str">
        <f t="shared" si="0"/>
        <v>1110 - Below Grade Suite - New Secondary Suite</v>
      </c>
      <c r="J7" t="s">
        <v>6822</v>
      </c>
      <c r="K7" t="s">
        <v>6823</v>
      </c>
      <c r="L7" t="s">
        <v>6824</v>
      </c>
    </row>
    <row r="8" spans="1:12" hidden="1" x14ac:dyDescent="0.35">
      <c r="A8" t="s">
        <v>18</v>
      </c>
      <c r="B8" s="2">
        <v>45525</v>
      </c>
      <c r="E8">
        <v>0</v>
      </c>
      <c r="F8" t="s">
        <v>2378</v>
      </c>
      <c r="G8" s="3" t="s">
        <v>4683</v>
      </c>
      <c r="H8">
        <v>-113.94639770551601</v>
      </c>
      <c r="I8" t="str">
        <f t="shared" si="0"/>
        <v>1110 - Below Grade Suite - New Secondary Suite</v>
      </c>
      <c r="J8" t="s">
        <v>6822</v>
      </c>
      <c r="K8" t="s">
        <v>6823</v>
      </c>
      <c r="L8" t="s">
        <v>6824</v>
      </c>
    </row>
    <row r="9" spans="1:12" hidden="1" x14ac:dyDescent="0.35">
      <c r="A9" t="s">
        <v>19</v>
      </c>
      <c r="B9" s="2">
        <v>45533</v>
      </c>
      <c r="E9">
        <v>0</v>
      </c>
      <c r="F9" t="s">
        <v>2379</v>
      </c>
      <c r="G9" s="3" t="s">
        <v>4684</v>
      </c>
      <c r="H9">
        <v>-114.206505755142</v>
      </c>
      <c r="I9" t="str">
        <f t="shared" si="0"/>
        <v>1110 - Below Grade Suite - New Secondary Suite</v>
      </c>
      <c r="J9" t="s">
        <v>6822</v>
      </c>
      <c r="K9" t="s">
        <v>6823</v>
      </c>
      <c r="L9" t="s">
        <v>6824</v>
      </c>
    </row>
    <row r="10" spans="1:12" hidden="1" x14ac:dyDescent="0.35">
      <c r="A10" t="s">
        <v>20</v>
      </c>
      <c r="B10" s="2">
        <v>45523</v>
      </c>
      <c r="E10">
        <v>0</v>
      </c>
      <c r="F10" t="s">
        <v>2380</v>
      </c>
      <c r="G10" s="3" t="s">
        <v>4685</v>
      </c>
      <c r="H10">
        <v>-114.192950856419</v>
      </c>
      <c r="I10" t="str">
        <f t="shared" si="0"/>
        <v>1110 - Below Grade Suite - New Secondary Suite</v>
      </c>
      <c r="J10" t="s">
        <v>6822</v>
      </c>
      <c r="K10" t="s">
        <v>6823</v>
      </c>
      <c r="L10" t="s">
        <v>6824</v>
      </c>
    </row>
    <row r="11" spans="1:12" hidden="1" x14ac:dyDescent="0.35">
      <c r="A11" t="s">
        <v>21</v>
      </c>
      <c r="B11" s="2">
        <v>45524</v>
      </c>
      <c r="E11">
        <v>0</v>
      </c>
      <c r="F11" t="s">
        <v>2381</v>
      </c>
      <c r="G11" s="3" t="s">
        <v>4686</v>
      </c>
      <c r="H11">
        <v>-114.144250111757</v>
      </c>
      <c r="I11" t="str">
        <f t="shared" si="0"/>
        <v>1110 - Below Grade Suite - New Secondary Suite</v>
      </c>
      <c r="J11" t="s">
        <v>6822</v>
      </c>
      <c r="K11" t="s">
        <v>6823</v>
      </c>
      <c r="L11" t="s">
        <v>6824</v>
      </c>
    </row>
    <row r="12" spans="1:12" hidden="1" x14ac:dyDescent="0.35">
      <c r="A12" t="s">
        <v>22</v>
      </c>
      <c r="B12" s="2">
        <v>45524</v>
      </c>
      <c r="E12">
        <v>0</v>
      </c>
      <c r="F12" t="s">
        <v>2382</v>
      </c>
      <c r="G12" s="3" t="s">
        <v>4687</v>
      </c>
      <c r="H12">
        <v>-114.082885935698</v>
      </c>
      <c r="I12" t="str">
        <f t="shared" si="0"/>
        <v>1110 - Below Grade Suite - New Secondary Suite</v>
      </c>
      <c r="J12" t="s">
        <v>6822</v>
      </c>
      <c r="K12" t="s">
        <v>6823</v>
      </c>
      <c r="L12" t="s">
        <v>6824</v>
      </c>
    </row>
    <row r="13" spans="1:12" hidden="1" x14ac:dyDescent="0.35">
      <c r="A13" t="s">
        <v>23</v>
      </c>
      <c r="B13" s="2">
        <v>45545</v>
      </c>
      <c r="E13">
        <v>0</v>
      </c>
      <c r="F13" t="s">
        <v>2383</v>
      </c>
      <c r="G13" s="3" t="s">
        <v>4688</v>
      </c>
      <c r="H13">
        <v>-113.96519180499401</v>
      </c>
      <c r="I13" t="str">
        <f t="shared" si="0"/>
        <v>1110 - Below Grade Suite - New Secondary Suite</v>
      </c>
      <c r="J13" t="s">
        <v>6822</v>
      </c>
      <c r="K13" t="s">
        <v>6823</v>
      </c>
      <c r="L13" t="s">
        <v>6824</v>
      </c>
    </row>
    <row r="14" spans="1:12" hidden="1" x14ac:dyDescent="0.35">
      <c r="A14" t="s">
        <v>24</v>
      </c>
      <c r="B14" s="2">
        <v>45524</v>
      </c>
      <c r="E14">
        <v>0</v>
      </c>
      <c r="F14" t="s">
        <v>2384</v>
      </c>
      <c r="G14" s="3" t="s">
        <v>4689</v>
      </c>
      <c r="H14">
        <v>-114.09853984941699</v>
      </c>
      <c r="I14" t="str">
        <f t="shared" si="0"/>
        <v>1110 - Below Grade Suite - New Secondary Suite</v>
      </c>
      <c r="J14" t="s">
        <v>6822</v>
      </c>
      <c r="K14" t="s">
        <v>6823</v>
      </c>
      <c r="L14" t="s">
        <v>6824</v>
      </c>
    </row>
    <row r="15" spans="1:12" hidden="1" x14ac:dyDescent="0.35">
      <c r="A15" t="s">
        <v>25</v>
      </c>
      <c r="B15" s="2">
        <v>45525</v>
      </c>
      <c r="E15">
        <v>0</v>
      </c>
      <c r="F15" t="s">
        <v>2385</v>
      </c>
      <c r="G15">
        <v>51.168531167064401</v>
      </c>
      <c r="H15">
        <v>-113.94796629335499</v>
      </c>
      <c r="I15" t="str">
        <f t="shared" si="0"/>
        <v>1110 - Below Grade Suite - New Secondary Suite</v>
      </c>
      <c r="J15" t="s">
        <v>6822</v>
      </c>
      <c r="K15" t="s">
        <v>6823</v>
      </c>
      <c r="L15" t="s">
        <v>6824</v>
      </c>
    </row>
    <row r="16" spans="1:12" hidden="1" x14ac:dyDescent="0.35">
      <c r="A16" t="s">
        <v>26</v>
      </c>
      <c r="B16" s="2">
        <v>45530</v>
      </c>
      <c r="E16">
        <v>0</v>
      </c>
      <c r="F16" t="s">
        <v>2386</v>
      </c>
      <c r="G16" s="3" t="s">
        <v>4690</v>
      </c>
      <c r="H16">
        <v>-113.952599492144</v>
      </c>
      <c r="I16" t="str">
        <f t="shared" si="0"/>
        <v>1110 - Below Grade Suite - New Secondary Suite</v>
      </c>
      <c r="J16" t="s">
        <v>6822</v>
      </c>
      <c r="K16" t="s">
        <v>6823</v>
      </c>
      <c r="L16" t="s">
        <v>6824</v>
      </c>
    </row>
    <row r="17" spans="1:12" hidden="1" x14ac:dyDescent="0.35">
      <c r="A17" t="s">
        <v>27</v>
      </c>
      <c r="B17" s="2">
        <v>45531</v>
      </c>
      <c r="E17">
        <v>0</v>
      </c>
      <c r="F17" t="s">
        <v>2387</v>
      </c>
      <c r="G17" s="3" t="s">
        <v>4691</v>
      </c>
      <c r="H17">
        <v>-114.14206846556</v>
      </c>
      <c r="I17" t="str">
        <f t="shared" si="0"/>
        <v>1110 - Below Grade Suite - New Secondary Suite</v>
      </c>
      <c r="J17" t="s">
        <v>6822</v>
      </c>
      <c r="K17" t="s">
        <v>6823</v>
      </c>
      <c r="L17" t="s">
        <v>6824</v>
      </c>
    </row>
    <row r="18" spans="1:12" hidden="1" x14ac:dyDescent="0.35">
      <c r="A18" t="s">
        <v>28</v>
      </c>
      <c r="B18" s="2">
        <v>45533</v>
      </c>
      <c r="E18">
        <v>0</v>
      </c>
      <c r="F18" t="s">
        <v>2388</v>
      </c>
      <c r="G18" s="3" t="s">
        <v>4692</v>
      </c>
      <c r="H18">
        <v>-113.937863735582</v>
      </c>
      <c r="I18" t="str">
        <f t="shared" si="0"/>
        <v>1110 - Below Grade Suite - New Secondary Suite</v>
      </c>
      <c r="J18" t="s">
        <v>6822</v>
      </c>
      <c r="K18" t="s">
        <v>6823</v>
      </c>
      <c r="L18" t="s">
        <v>6824</v>
      </c>
    </row>
    <row r="19" spans="1:12" hidden="1" x14ac:dyDescent="0.35">
      <c r="A19" t="s">
        <v>29</v>
      </c>
      <c r="B19" s="2">
        <v>45531</v>
      </c>
      <c r="E19">
        <v>0</v>
      </c>
      <c r="F19" t="s">
        <v>2389</v>
      </c>
      <c r="G19" s="3" t="s">
        <v>4693</v>
      </c>
      <c r="H19">
        <v>-114.07489384849001</v>
      </c>
      <c r="I19" t="str">
        <f t="shared" si="0"/>
        <v>1110 - Below Grade Suite - New Secondary Suite</v>
      </c>
      <c r="J19" t="s">
        <v>6822</v>
      </c>
      <c r="K19" t="s">
        <v>6823</v>
      </c>
      <c r="L19" t="s">
        <v>6824</v>
      </c>
    </row>
    <row r="20" spans="1:12" hidden="1" x14ac:dyDescent="0.35">
      <c r="A20" t="s">
        <v>30</v>
      </c>
      <c r="B20" s="2">
        <v>45533</v>
      </c>
      <c r="E20">
        <v>0</v>
      </c>
      <c r="F20" t="s">
        <v>2390</v>
      </c>
      <c r="G20" s="3" t="s">
        <v>4694</v>
      </c>
      <c r="H20">
        <v>-114.111681098885</v>
      </c>
      <c r="I20" t="str">
        <f t="shared" si="0"/>
        <v>1110 - Below Grade Suite - New Secondary Suite</v>
      </c>
      <c r="J20" t="s">
        <v>6822</v>
      </c>
      <c r="K20" t="s">
        <v>6823</v>
      </c>
      <c r="L20" t="s">
        <v>6824</v>
      </c>
    </row>
    <row r="21" spans="1:12" hidden="1" x14ac:dyDescent="0.35">
      <c r="A21" t="s">
        <v>31</v>
      </c>
      <c r="B21" s="2">
        <v>45526</v>
      </c>
      <c r="E21">
        <v>0</v>
      </c>
      <c r="F21" t="s">
        <v>2391</v>
      </c>
      <c r="G21" s="3" t="s">
        <v>4695</v>
      </c>
      <c r="H21">
        <v>-113.95161531581</v>
      </c>
      <c r="I21" t="str">
        <f t="shared" si="0"/>
        <v>1110 - Below Grade Suite - New Secondary Suite</v>
      </c>
      <c r="J21" t="s">
        <v>6822</v>
      </c>
      <c r="K21" t="s">
        <v>6823</v>
      </c>
      <c r="L21" t="s">
        <v>6824</v>
      </c>
    </row>
    <row r="22" spans="1:12" hidden="1" x14ac:dyDescent="0.35">
      <c r="A22" t="s">
        <v>32</v>
      </c>
      <c r="B22" s="2">
        <v>45533</v>
      </c>
      <c r="E22">
        <v>0</v>
      </c>
      <c r="F22" t="s">
        <v>2392</v>
      </c>
      <c r="G22" s="3" t="s">
        <v>4696</v>
      </c>
      <c r="H22">
        <v>-113.938724447645</v>
      </c>
      <c r="I22" t="str">
        <f t="shared" si="0"/>
        <v>1110 - Below Grade Suite - New Secondary Suite</v>
      </c>
      <c r="J22" t="s">
        <v>6822</v>
      </c>
      <c r="K22" t="s">
        <v>6823</v>
      </c>
      <c r="L22" t="s">
        <v>6824</v>
      </c>
    </row>
    <row r="23" spans="1:12" hidden="1" x14ac:dyDescent="0.35">
      <c r="A23" t="s">
        <v>33</v>
      </c>
      <c r="B23" s="2">
        <v>45546</v>
      </c>
      <c r="E23">
        <v>0</v>
      </c>
      <c r="F23" t="s">
        <v>2393</v>
      </c>
      <c r="G23" s="3" t="s">
        <v>4697</v>
      </c>
      <c r="H23">
        <v>-113.926369851332</v>
      </c>
      <c r="I23" t="str">
        <f t="shared" si="0"/>
        <v>1110 - Below Grade Suite - New Secondary Suite</v>
      </c>
      <c r="J23" t="s">
        <v>6822</v>
      </c>
      <c r="K23" t="s">
        <v>6823</v>
      </c>
      <c r="L23" t="s">
        <v>6824</v>
      </c>
    </row>
    <row r="24" spans="1:12" x14ac:dyDescent="0.35">
      <c r="A24" t="s">
        <v>34</v>
      </c>
      <c r="B24" s="2">
        <v>45170</v>
      </c>
      <c r="C24" s="2">
        <v>45527</v>
      </c>
      <c r="D24">
        <f xml:space="preserve"> _xlfn.DAYS(C24,B24)</f>
        <v>357</v>
      </c>
      <c r="E24">
        <v>1</v>
      </c>
      <c r="F24" t="s">
        <v>2394</v>
      </c>
      <c r="G24" s="3" t="s">
        <v>4698</v>
      </c>
      <c r="H24">
        <v>-114.017505696862</v>
      </c>
      <c r="I24" t="str">
        <f t="shared" si="0"/>
        <v>1110 - Below Grade Suite - New Secondary Suite</v>
      </c>
      <c r="J24" t="s">
        <v>6822</v>
      </c>
      <c r="K24" t="s">
        <v>6823</v>
      </c>
      <c r="L24" t="s">
        <v>6824</v>
      </c>
    </row>
    <row r="25" spans="1:12" hidden="1" x14ac:dyDescent="0.35">
      <c r="A25" t="s">
        <v>35</v>
      </c>
      <c r="B25" s="2">
        <v>45532</v>
      </c>
      <c r="E25">
        <v>0</v>
      </c>
      <c r="F25" t="s">
        <v>2395</v>
      </c>
      <c r="G25" s="3" t="s">
        <v>4699</v>
      </c>
      <c r="H25">
        <v>-114.13606111998</v>
      </c>
      <c r="I25" t="str">
        <f t="shared" si="0"/>
        <v>1110 - Below Grade Suite - New Secondary Suite</v>
      </c>
      <c r="J25" t="s">
        <v>6822</v>
      </c>
      <c r="K25" t="s">
        <v>6823</v>
      </c>
      <c r="L25" t="s">
        <v>6824</v>
      </c>
    </row>
    <row r="26" spans="1:12" hidden="1" x14ac:dyDescent="0.35">
      <c r="A26" t="s">
        <v>36</v>
      </c>
      <c r="B26" s="2">
        <v>45542</v>
      </c>
      <c r="E26">
        <v>0</v>
      </c>
      <c r="F26" t="s">
        <v>2396</v>
      </c>
      <c r="G26" s="3" t="s">
        <v>4700</v>
      </c>
      <c r="H26">
        <v>-114.11171779219799</v>
      </c>
      <c r="I26" t="str">
        <f t="shared" si="0"/>
        <v>1110 - Below Grade Suite - New Secondary Suite</v>
      </c>
      <c r="J26" t="s">
        <v>6822</v>
      </c>
      <c r="K26" t="s">
        <v>6823</v>
      </c>
      <c r="L26" t="s">
        <v>6824</v>
      </c>
    </row>
    <row r="27" spans="1:12" hidden="1" x14ac:dyDescent="0.35">
      <c r="A27" t="s">
        <v>37</v>
      </c>
      <c r="B27" s="2">
        <v>45539</v>
      </c>
      <c r="E27">
        <v>0</v>
      </c>
      <c r="F27" t="s">
        <v>2397</v>
      </c>
      <c r="G27" s="3" t="s">
        <v>4701</v>
      </c>
      <c r="H27">
        <v>-113.943850609519</v>
      </c>
      <c r="I27" t="str">
        <f t="shared" si="0"/>
        <v>1110 - Below Grade Suite - New Secondary Suite</v>
      </c>
      <c r="J27" t="s">
        <v>6822</v>
      </c>
      <c r="K27" t="s">
        <v>6823</v>
      </c>
      <c r="L27" t="s">
        <v>6824</v>
      </c>
    </row>
    <row r="28" spans="1:12" hidden="1" x14ac:dyDescent="0.35">
      <c r="A28" t="s">
        <v>38</v>
      </c>
      <c r="B28" s="2">
        <v>45547</v>
      </c>
      <c r="E28">
        <v>0</v>
      </c>
      <c r="F28" t="s">
        <v>2398</v>
      </c>
      <c r="G28" s="3" t="s">
        <v>4702</v>
      </c>
      <c r="H28">
        <v>-113.913927156627</v>
      </c>
      <c r="I28" t="str">
        <f t="shared" si="0"/>
        <v>1110 - Below Grade Suite - New Secondary Suite</v>
      </c>
      <c r="J28" t="s">
        <v>6822</v>
      </c>
      <c r="K28" t="s">
        <v>6823</v>
      </c>
      <c r="L28" t="s">
        <v>6824</v>
      </c>
    </row>
    <row r="29" spans="1:12" hidden="1" x14ac:dyDescent="0.35">
      <c r="A29" t="s">
        <v>39</v>
      </c>
      <c r="B29" s="2">
        <v>45530</v>
      </c>
      <c r="E29">
        <v>0</v>
      </c>
      <c r="F29" t="s">
        <v>2399</v>
      </c>
      <c r="G29" s="3" t="s">
        <v>4703</v>
      </c>
      <c r="H29">
        <v>-113.99856280513499</v>
      </c>
      <c r="I29" t="str">
        <f t="shared" si="0"/>
        <v>1110 - Below Grade Suite - New Secondary Suite</v>
      </c>
      <c r="J29" t="s">
        <v>6822</v>
      </c>
      <c r="K29" t="s">
        <v>6823</v>
      </c>
      <c r="L29" t="s">
        <v>6824</v>
      </c>
    </row>
    <row r="30" spans="1:12" hidden="1" x14ac:dyDescent="0.35">
      <c r="A30" t="s">
        <v>40</v>
      </c>
      <c r="B30" s="2">
        <v>45531</v>
      </c>
      <c r="E30">
        <v>0</v>
      </c>
      <c r="F30" t="s">
        <v>2400</v>
      </c>
      <c r="G30" s="3" t="s">
        <v>4704</v>
      </c>
      <c r="H30">
        <v>-114.055340390415</v>
      </c>
      <c r="I30" t="str">
        <f t="shared" si="0"/>
        <v>1110 - Below Grade Suite - New Secondary Suite</v>
      </c>
      <c r="J30" t="s">
        <v>6822</v>
      </c>
      <c r="K30" t="s">
        <v>6823</v>
      </c>
      <c r="L30" t="s">
        <v>6824</v>
      </c>
    </row>
    <row r="31" spans="1:12" hidden="1" x14ac:dyDescent="0.35">
      <c r="A31" t="s">
        <v>41</v>
      </c>
      <c r="B31" s="2">
        <v>45531</v>
      </c>
      <c r="E31">
        <v>0</v>
      </c>
      <c r="F31" t="s">
        <v>2401</v>
      </c>
      <c r="G31" s="3" t="s">
        <v>4705</v>
      </c>
      <c r="H31">
        <v>-114.22691172236399</v>
      </c>
      <c r="I31" t="str">
        <f t="shared" si="0"/>
        <v>1110 - Below Grade Suite - New Secondary Suite</v>
      </c>
      <c r="J31" t="s">
        <v>6822</v>
      </c>
      <c r="K31" t="s">
        <v>6823</v>
      </c>
      <c r="L31" t="s">
        <v>6824</v>
      </c>
    </row>
    <row r="32" spans="1:12" hidden="1" x14ac:dyDescent="0.35">
      <c r="A32" t="s">
        <v>42</v>
      </c>
      <c r="B32" s="2">
        <v>45540</v>
      </c>
      <c r="E32">
        <v>0</v>
      </c>
      <c r="F32" t="s">
        <v>2402</v>
      </c>
      <c r="G32" s="3" t="s">
        <v>4706</v>
      </c>
      <c r="H32">
        <v>-114.158447405893</v>
      </c>
      <c r="I32" t="str">
        <f t="shared" si="0"/>
        <v>1110 - Below Grade Suite - New Secondary Suite</v>
      </c>
      <c r="J32" t="s">
        <v>6822</v>
      </c>
      <c r="K32" t="s">
        <v>6823</v>
      </c>
      <c r="L32" t="s">
        <v>6824</v>
      </c>
    </row>
    <row r="33" spans="1:12" hidden="1" x14ac:dyDescent="0.35">
      <c r="A33" t="s">
        <v>43</v>
      </c>
      <c r="B33" s="2">
        <v>45532</v>
      </c>
      <c r="E33">
        <v>0</v>
      </c>
      <c r="F33" t="s">
        <v>2403</v>
      </c>
      <c r="G33" s="3" t="s">
        <v>4707</v>
      </c>
      <c r="H33">
        <v>-114.094018786126</v>
      </c>
      <c r="I33" t="str">
        <f t="shared" si="0"/>
        <v>1110 - Below Grade Suite - New Secondary Suite</v>
      </c>
      <c r="J33" t="s">
        <v>6822</v>
      </c>
      <c r="K33" t="s">
        <v>6823</v>
      </c>
      <c r="L33" t="s">
        <v>6824</v>
      </c>
    </row>
    <row r="34" spans="1:12" hidden="1" x14ac:dyDescent="0.35">
      <c r="A34" t="s">
        <v>44</v>
      </c>
      <c r="B34" s="2">
        <v>45534</v>
      </c>
      <c r="E34">
        <v>0</v>
      </c>
      <c r="F34" t="s">
        <v>2404</v>
      </c>
      <c r="G34" s="3" t="s">
        <v>4708</v>
      </c>
      <c r="H34">
        <v>-114.076582681717</v>
      </c>
      <c r="I34" t="str">
        <f t="shared" si="0"/>
        <v>1110 - Below Grade Suite - New Secondary Suite</v>
      </c>
      <c r="J34" t="s">
        <v>6822</v>
      </c>
      <c r="K34" t="s">
        <v>6823</v>
      </c>
      <c r="L34" t="s">
        <v>6824</v>
      </c>
    </row>
    <row r="35" spans="1:12" hidden="1" x14ac:dyDescent="0.35">
      <c r="A35" t="s">
        <v>45</v>
      </c>
      <c r="B35" s="2">
        <v>45534</v>
      </c>
      <c r="E35">
        <v>0</v>
      </c>
      <c r="F35" t="s">
        <v>2405</v>
      </c>
      <c r="G35" s="3" t="s">
        <v>4709</v>
      </c>
      <c r="H35">
        <v>-114.077171954138</v>
      </c>
      <c r="I35" t="str">
        <f t="shared" si="0"/>
        <v>1110 - Below Grade Suite - New Secondary Suite</v>
      </c>
      <c r="J35" t="s">
        <v>6822</v>
      </c>
      <c r="K35" t="s">
        <v>6823</v>
      </c>
      <c r="L35" t="s">
        <v>6824</v>
      </c>
    </row>
    <row r="36" spans="1:12" hidden="1" x14ac:dyDescent="0.35">
      <c r="A36" t="s">
        <v>46</v>
      </c>
      <c r="B36" s="2">
        <v>45538</v>
      </c>
      <c r="E36">
        <v>0</v>
      </c>
      <c r="F36" t="s">
        <v>2406</v>
      </c>
      <c r="G36">
        <v>51.168120748370299</v>
      </c>
      <c r="H36">
        <v>-113.936082262987</v>
      </c>
      <c r="I36" t="str">
        <f t="shared" si="0"/>
        <v>1110 - Below Grade Suite - New Secondary Suite</v>
      </c>
      <c r="J36" t="s">
        <v>6822</v>
      </c>
      <c r="K36" t="s">
        <v>6823</v>
      </c>
      <c r="L36" t="s">
        <v>6824</v>
      </c>
    </row>
    <row r="37" spans="1:12" hidden="1" x14ac:dyDescent="0.35">
      <c r="A37" t="s">
        <v>47</v>
      </c>
      <c r="B37" s="2">
        <v>45538</v>
      </c>
      <c r="E37">
        <v>0</v>
      </c>
      <c r="F37" t="s">
        <v>2407</v>
      </c>
      <c r="G37" s="3" t="s">
        <v>4710</v>
      </c>
      <c r="H37">
        <v>-113.951219312153</v>
      </c>
      <c r="I37" t="str">
        <f t="shared" si="0"/>
        <v>1110 - Below Grade Suite - New Secondary Suite</v>
      </c>
      <c r="J37" t="s">
        <v>6822</v>
      </c>
      <c r="K37" t="s">
        <v>6823</v>
      </c>
      <c r="L37" t="s">
        <v>6824</v>
      </c>
    </row>
    <row r="38" spans="1:12" hidden="1" x14ac:dyDescent="0.35">
      <c r="A38" t="s">
        <v>48</v>
      </c>
      <c r="B38" s="2">
        <v>45538</v>
      </c>
      <c r="E38">
        <v>0</v>
      </c>
      <c r="F38" t="s">
        <v>2408</v>
      </c>
      <c r="G38" s="3" t="s">
        <v>4711</v>
      </c>
      <c r="H38">
        <v>-113.925067434282</v>
      </c>
      <c r="I38" t="str">
        <f t="shared" si="0"/>
        <v>1110 - Below Grade Suite - New Secondary Suite</v>
      </c>
      <c r="J38" t="s">
        <v>6822</v>
      </c>
      <c r="K38" t="s">
        <v>6823</v>
      </c>
      <c r="L38" t="s">
        <v>6824</v>
      </c>
    </row>
    <row r="39" spans="1:12" hidden="1" x14ac:dyDescent="0.35">
      <c r="A39" t="s">
        <v>49</v>
      </c>
      <c r="B39" s="2">
        <v>44106</v>
      </c>
      <c r="C39" s="2">
        <v>45538</v>
      </c>
      <c r="D39">
        <f xml:space="preserve"> _xlfn.DAYS(C39,B39)</f>
        <v>1432</v>
      </c>
      <c r="E39">
        <v>1</v>
      </c>
      <c r="F39" t="s">
        <v>2409</v>
      </c>
      <c r="G39" s="3" t="s">
        <v>4712</v>
      </c>
      <c r="H39">
        <v>-114.11212325286</v>
      </c>
      <c r="I39" t="str">
        <f t="shared" si="0"/>
        <v>1110 - Below Grade Suite - New Secondary Suite</v>
      </c>
      <c r="J39" t="s">
        <v>6822</v>
      </c>
      <c r="K39" t="s">
        <v>6823</v>
      </c>
      <c r="L39" t="s">
        <v>6824</v>
      </c>
    </row>
    <row r="40" spans="1:12" hidden="1" x14ac:dyDescent="0.35">
      <c r="A40" t="s">
        <v>50</v>
      </c>
      <c r="B40" s="2">
        <v>45538</v>
      </c>
      <c r="E40">
        <v>0</v>
      </c>
      <c r="F40" t="s">
        <v>2410</v>
      </c>
      <c r="G40" s="3" t="s">
        <v>4713</v>
      </c>
      <c r="H40">
        <v>-113.951232982617</v>
      </c>
      <c r="I40" t="str">
        <f t="shared" si="0"/>
        <v>1110 - Below Grade Suite - New Secondary Suite</v>
      </c>
      <c r="J40" t="s">
        <v>6822</v>
      </c>
      <c r="K40" t="s">
        <v>6823</v>
      </c>
      <c r="L40" t="s">
        <v>6824</v>
      </c>
    </row>
    <row r="41" spans="1:12" hidden="1" x14ac:dyDescent="0.35">
      <c r="A41" t="s">
        <v>51</v>
      </c>
      <c r="B41" s="2">
        <v>45547</v>
      </c>
      <c r="E41">
        <v>0</v>
      </c>
      <c r="F41" t="s">
        <v>2411</v>
      </c>
      <c r="G41" s="3" t="s">
        <v>4714</v>
      </c>
      <c r="H41">
        <v>-113.999547336872</v>
      </c>
      <c r="I41" t="str">
        <f t="shared" si="0"/>
        <v>1110 - Below Grade Suite - New Secondary Suite</v>
      </c>
      <c r="J41" t="s">
        <v>6822</v>
      </c>
      <c r="K41" t="s">
        <v>6823</v>
      </c>
      <c r="L41" t="s">
        <v>6824</v>
      </c>
    </row>
    <row r="42" spans="1:12" hidden="1" x14ac:dyDescent="0.35">
      <c r="A42" t="s">
        <v>52</v>
      </c>
      <c r="B42" s="2">
        <v>45538</v>
      </c>
      <c r="E42">
        <v>0</v>
      </c>
      <c r="F42" t="s">
        <v>2412</v>
      </c>
      <c r="G42" s="3" t="s">
        <v>4715</v>
      </c>
      <c r="H42">
        <v>-113.925082303709</v>
      </c>
      <c r="I42" t="str">
        <f t="shared" si="0"/>
        <v>1110 - Below Grade Suite - New Secondary Suite</v>
      </c>
      <c r="J42" t="s">
        <v>6822</v>
      </c>
      <c r="K42" t="s">
        <v>6823</v>
      </c>
      <c r="L42" t="s">
        <v>6824</v>
      </c>
    </row>
    <row r="43" spans="1:12" x14ac:dyDescent="0.35">
      <c r="A43" t="s">
        <v>53</v>
      </c>
      <c r="B43" s="2">
        <v>45174</v>
      </c>
      <c r="C43" s="2">
        <v>45541</v>
      </c>
      <c r="D43">
        <f xml:space="preserve"> _xlfn.DAYS(C43,B43)</f>
        <v>367</v>
      </c>
      <c r="E43">
        <v>1</v>
      </c>
      <c r="F43" t="s">
        <v>2413</v>
      </c>
      <c r="G43" s="3" t="s">
        <v>4716</v>
      </c>
      <c r="H43">
        <v>-113.931197402883</v>
      </c>
      <c r="I43" t="str">
        <f t="shared" si="0"/>
        <v>1110 - Below Grade Suite - New Secondary Suite</v>
      </c>
      <c r="J43" t="s">
        <v>6822</v>
      </c>
      <c r="K43" t="s">
        <v>6823</v>
      </c>
      <c r="L43" t="s">
        <v>6824</v>
      </c>
    </row>
    <row r="44" spans="1:12" hidden="1" x14ac:dyDescent="0.35">
      <c r="A44" t="s">
        <v>54</v>
      </c>
      <c r="B44" s="2">
        <v>45541</v>
      </c>
      <c r="E44">
        <v>0</v>
      </c>
      <c r="F44" t="s">
        <v>2414</v>
      </c>
      <c r="G44" s="3" t="s">
        <v>4717</v>
      </c>
      <c r="H44">
        <v>-114.079334186696</v>
      </c>
      <c r="I44" t="str">
        <f t="shared" si="0"/>
        <v>1110 - Below Grade Suite - New Secondary Suite</v>
      </c>
      <c r="J44" t="s">
        <v>6822</v>
      </c>
      <c r="K44" t="s">
        <v>6823</v>
      </c>
      <c r="L44" t="s">
        <v>6824</v>
      </c>
    </row>
    <row r="45" spans="1:12" hidden="1" x14ac:dyDescent="0.35">
      <c r="A45" t="s">
        <v>55</v>
      </c>
      <c r="B45" s="2">
        <v>45541</v>
      </c>
      <c r="E45">
        <v>0</v>
      </c>
      <c r="F45" t="s">
        <v>2415</v>
      </c>
      <c r="G45" s="3" t="s">
        <v>4718</v>
      </c>
      <c r="H45">
        <v>-114.17172209752501</v>
      </c>
      <c r="I45" t="str">
        <f t="shared" si="0"/>
        <v>1110 - Below Grade Suite - New Secondary Suite</v>
      </c>
      <c r="J45" t="s">
        <v>6822</v>
      </c>
      <c r="K45" t="s">
        <v>6823</v>
      </c>
      <c r="L45" t="s">
        <v>6824</v>
      </c>
    </row>
    <row r="46" spans="1:12" hidden="1" x14ac:dyDescent="0.35">
      <c r="A46" t="s">
        <v>56</v>
      </c>
      <c r="B46" s="2">
        <v>45314</v>
      </c>
      <c r="C46" s="2">
        <v>45544</v>
      </c>
      <c r="D46">
        <f xml:space="preserve"> _xlfn.DAYS(C46,B46)</f>
        <v>230</v>
      </c>
      <c r="E46">
        <v>1</v>
      </c>
      <c r="F46" t="s">
        <v>2416</v>
      </c>
      <c r="G46" s="3" t="s">
        <v>4719</v>
      </c>
      <c r="H46">
        <v>-114.080984565744</v>
      </c>
      <c r="I46" t="str">
        <f t="shared" si="0"/>
        <v>1110 - Below Grade Suite - New Secondary Suite</v>
      </c>
      <c r="J46" t="s">
        <v>6822</v>
      </c>
      <c r="K46" t="s">
        <v>6823</v>
      </c>
      <c r="L46" t="s">
        <v>6824</v>
      </c>
    </row>
    <row r="47" spans="1:12" hidden="1" x14ac:dyDescent="0.35">
      <c r="A47" t="s">
        <v>57</v>
      </c>
      <c r="B47" s="2">
        <v>45545</v>
      </c>
      <c r="E47">
        <v>0</v>
      </c>
      <c r="F47" t="s">
        <v>2417</v>
      </c>
      <c r="G47" s="3" t="s">
        <v>4720</v>
      </c>
      <c r="H47">
        <v>-113.956644407638</v>
      </c>
      <c r="I47" t="str">
        <f t="shared" si="0"/>
        <v>1110 - Below Grade Suite - New Secondary Suite</v>
      </c>
      <c r="J47" t="s">
        <v>6822</v>
      </c>
      <c r="K47" t="s">
        <v>6823</v>
      </c>
      <c r="L47" t="s">
        <v>6824</v>
      </c>
    </row>
    <row r="48" spans="1:12" hidden="1" x14ac:dyDescent="0.35">
      <c r="A48" t="s">
        <v>58</v>
      </c>
      <c r="B48" s="2">
        <v>45551</v>
      </c>
      <c r="E48">
        <v>0</v>
      </c>
      <c r="F48" t="s">
        <v>2418</v>
      </c>
      <c r="G48" s="3" t="s">
        <v>4721</v>
      </c>
      <c r="H48">
        <v>-113.906143087364</v>
      </c>
      <c r="I48" t="str">
        <f t="shared" si="0"/>
        <v>1110 - Below Grade Suite - New Secondary Suite</v>
      </c>
      <c r="J48" t="s">
        <v>6822</v>
      </c>
      <c r="K48" t="s">
        <v>6823</v>
      </c>
      <c r="L48" t="s">
        <v>6824</v>
      </c>
    </row>
    <row r="49" spans="1:12" hidden="1" x14ac:dyDescent="0.35">
      <c r="A49" t="s">
        <v>59</v>
      </c>
      <c r="B49" s="2">
        <v>45551</v>
      </c>
      <c r="E49">
        <v>0</v>
      </c>
      <c r="F49" t="s">
        <v>2419</v>
      </c>
      <c r="G49" s="3" t="s">
        <v>4722</v>
      </c>
      <c r="H49">
        <v>-114.066401783332</v>
      </c>
      <c r="I49" t="str">
        <f t="shared" si="0"/>
        <v>1110 - Below Grade Suite - New Secondary Suite</v>
      </c>
      <c r="J49" t="s">
        <v>6822</v>
      </c>
      <c r="K49" t="s">
        <v>6823</v>
      </c>
      <c r="L49" t="s">
        <v>6824</v>
      </c>
    </row>
    <row r="50" spans="1:12" x14ac:dyDescent="0.35">
      <c r="A50" t="s">
        <v>60</v>
      </c>
      <c r="B50" s="2">
        <v>45275</v>
      </c>
      <c r="C50" s="2">
        <v>45547</v>
      </c>
      <c r="D50">
        <f xml:space="preserve"> _xlfn.DAYS(C50,B50)</f>
        <v>272</v>
      </c>
      <c r="E50">
        <v>1</v>
      </c>
      <c r="F50" t="s">
        <v>2420</v>
      </c>
      <c r="G50" s="3" t="s">
        <v>4723</v>
      </c>
      <c r="H50">
        <v>-114.10371624173099</v>
      </c>
      <c r="I50" t="str">
        <f t="shared" si="0"/>
        <v>1110 - Below Grade Suite - New Secondary Suite</v>
      </c>
      <c r="J50" t="s">
        <v>6822</v>
      </c>
      <c r="K50" t="s">
        <v>6823</v>
      </c>
      <c r="L50" t="s">
        <v>6824</v>
      </c>
    </row>
    <row r="51" spans="1:12" hidden="1" x14ac:dyDescent="0.35">
      <c r="A51" t="s">
        <v>61</v>
      </c>
      <c r="B51" s="2">
        <v>45546</v>
      </c>
      <c r="E51">
        <v>0</v>
      </c>
      <c r="F51" t="s">
        <v>2421</v>
      </c>
      <c r="G51" s="3" t="s">
        <v>4724</v>
      </c>
      <c r="H51">
        <v>-113.95992865919099</v>
      </c>
      <c r="I51" t="str">
        <f t="shared" si="0"/>
        <v>1110 - Below Grade Suite - New Secondary Suite</v>
      </c>
      <c r="J51" t="s">
        <v>6822</v>
      </c>
      <c r="K51" t="s">
        <v>6823</v>
      </c>
      <c r="L51" t="s">
        <v>6824</v>
      </c>
    </row>
    <row r="52" spans="1:12" hidden="1" x14ac:dyDescent="0.35">
      <c r="A52" t="s">
        <v>62</v>
      </c>
      <c r="B52" s="2">
        <v>45551</v>
      </c>
      <c r="E52">
        <v>0</v>
      </c>
      <c r="F52" t="s">
        <v>2422</v>
      </c>
      <c r="G52" s="3" t="s">
        <v>4725</v>
      </c>
      <c r="H52">
        <v>-113.91682284001</v>
      </c>
      <c r="I52" t="str">
        <f t="shared" si="0"/>
        <v>1110 - Below Grade Suite - New Improvements, Secondary Suite</v>
      </c>
      <c r="J52" t="s">
        <v>6822</v>
      </c>
      <c r="K52" t="s">
        <v>6823</v>
      </c>
      <c r="L52" t="s">
        <v>6825</v>
      </c>
    </row>
    <row r="53" spans="1:12" hidden="1" x14ac:dyDescent="0.35">
      <c r="A53" t="s">
        <v>63</v>
      </c>
      <c r="B53" s="2">
        <v>45548</v>
      </c>
      <c r="E53">
        <v>0</v>
      </c>
      <c r="F53" t="s">
        <v>2423</v>
      </c>
      <c r="G53" s="3" t="s">
        <v>4726</v>
      </c>
      <c r="H53">
        <v>-113.995423819298</v>
      </c>
      <c r="I53" t="str">
        <f t="shared" si="0"/>
        <v>1110 - Below Grade Suite - New Secondary Suite</v>
      </c>
      <c r="J53" t="s">
        <v>6822</v>
      </c>
      <c r="K53" t="s">
        <v>6823</v>
      </c>
      <c r="L53" t="s">
        <v>6824</v>
      </c>
    </row>
    <row r="54" spans="1:12" hidden="1" x14ac:dyDescent="0.35">
      <c r="A54" t="s">
        <v>64</v>
      </c>
      <c r="B54" s="2">
        <v>45454</v>
      </c>
      <c r="C54" s="2">
        <v>45547</v>
      </c>
      <c r="D54">
        <f xml:space="preserve"> _xlfn.DAYS(C54,B54)</f>
        <v>93</v>
      </c>
      <c r="E54">
        <v>1</v>
      </c>
      <c r="F54" t="s">
        <v>2424</v>
      </c>
      <c r="G54" s="3" t="s">
        <v>4727</v>
      </c>
      <c r="H54">
        <v>-114.032465786279</v>
      </c>
      <c r="I54" t="str">
        <f t="shared" si="0"/>
        <v>1110 - Below Grade Suite - New Secondary Suite</v>
      </c>
      <c r="J54" t="s">
        <v>6822</v>
      </c>
      <c r="K54" t="s">
        <v>6823</v>
      </c>
      <c r="L54" t="s">
        <v>6824</v>
      </c>
    </row>
    <row r="55" spans="1:12" hidden="1" x14ac:dyDescent="0.35">
      <c r="A55" t="s">
        <v>65</v>
      </c>
      <c r="B55" s="2">
        <v>45548</v>
      </c>
      <c r="E55">
        <v>0</v>
      </c>
      <c r="F55" t="s">
        <v>2425</v>
      </c>
      <c r="G55" s="3" t="s">
        <v>4728</v>
      </c>
      <c r="H55">
        <v>-114.043281688088</v>
      </c>
      <c r="I55" t="str">
        <f t="shared" si="0"/>
        <v>1110 - Below Grade Suite - New Secondary Suite</v>
      </c>
      <c r="J55" t="s">
        <v>6822</v>
      </c>
      <c r="K55" t="s">
        <v>6823</v>
      </c>
      <c r="L55" t="s">
        <v>6824</v>
      </c>
    </row>
    <row r="56" spans="1:12" x14ac:dyDescent="0.35">
      <c r="A56" t="s">
        <v>66</v>
      </c>
      <c r="B56" s="2">
        <v>45278</v>
      </c>
      <c r="C56" s="2">
        <v>45547</v>
      </c>
      <c r="D56">
        <f xml:space="preserve"> _xlfn.DAYS(C56,B56)</f>
        <v>269</v>
      </c>
      <c r="E56">
        <v>1</v>
      </c>
      <c r="F56" t="s">
        <v>2420</v>
      </c>
      <c r="G56" s="3" t="s">
        <v>4723</v>
      </c>
      <c r="H56">
        <v>-114.10371624173099</v>
      </c>
      <c r="I56" t="str">
        <f t="shared" si="0"/>
        <v>1110 - Below Grade Suite - New Secondary Suite</v>
      </c>
      <c r="J56" t="s">
        <v>6822</v>
      </c>
      <c r="K56" t="s">
        <v>6823</v>
      </c>
      <c r="L56" t="s">
        <v>6824</v>
      </c>
    </row>
    <row r="57" spans="1:12" hidden="1" x14ac:dyDescent="0.35">
      <c r="A57" t="s">
        <v>67</v>
      </c>
      <c r="B57" s="2">
        <v>45551</v>
      </c>
      <c r="E57">
        <v>0</v>
      </c>
      <c r="F57" t="s">
        <v>2426</v>
      </c>
      <c r="G57" s="3" t="s">
        <v>4729</v>
      </c>
      <c r="H57">
        <v>-114.109575102845</v>
      </c>
      <c r="I57" t="str">
        <f t="shared" si="0"/>
        <v>1110 - Below Grade Suite - New Secondary Suite</v>
      </c>
      <c r="J57" t="s">
        <v>6822</v>
      </c>
      <c r="K57" t="s">
        <v>6823</v>
      </c>
      <c r="L57" t="s">
        <v>6824</v>
      </c>
    </row>
    <row r="58" spans="1:12" hidden="1" x14ac:dyDescent="0.35">
      <c r="A58" t="s">
        <v>68</v>
      </c>
      <c r="B58" s="2">
        <v>44683</v>
      </c>
      <c r="C58" s="2">
        <v>44775</v>
      </c>
      <c r="D58">
        <f xml:space="preserve"> _xlfn.DAYS(C58,B58)</f>
        <v>92</v>
      </c>
      <c r="E58">
        <v>1</v>
      </c>
      <c r="F58" t="s">
        <v>2427</v>
      </c>
      <c r="G58" s="3" t="s">
        <v>4730</v>
      </c>
      <c r="H58">
        <v>-114.075664447764</v>
      </c>
      <c r="I58" t="str">
        <f t="shared" si="0"/>
        <v>1110 - Below Grade Suite - New Secondary Suite</v>
      </c>
      <c r="J58" t="s">
        <v>6822</v>
      </c>
      <c r="K58" t="s">
        <v>6823</v>
      </c>
      <c r="L58" t="s">
        <v>6824</v>
      </c>
    </row>
    <row r="59" spans="1:12" hidden="1" x14ac:dyDescent="0.35">
      <c r="A59" t="s">
        <v>69</v>
      </c>
      <c r="B59" s="2">
        <v>44908</v>
      </c>
      <c r="E59">
        <v>0</v>
      </c>
      <c r="F59" t="s">
        <v>2428</v>
      </c>
      <c r="G59" s="3" t="s">
        <v>4731</v>
      </c>
      <c r="H59">
        <v>-114.094463061502</v>
      </c>
      <c r="I59" t="str">
        <f t="shared" si="0"/>
        <v>1110 - Below Grade Suite - New Secondary Suite</v>
      </c>
      <c r="J59" t="s">
        <v>6822</v>
      </c>
      <c r="K59" t="s">
        <v>6823</v>
      </c>
      <c r="L59" t="s">
        <v>6824</v>
      </c>
    </row>
    <row r="60" spans="1:12" hidden="1" x14ac:dyDescent="0.35">
      <c r="A60" t="s">
        <v>70</v>
      </c>
      <c r="B60" s="2">
        <v>43286</v>
      </c>
      <c r="C60" s="2">
        <v>43503</v>
      </c>
      <c r="D60">
        <f t="shared" ref="D60:D65" si="1" xml:space="preserve"> _xlfn.DAYS(C60,B60)</f>
        <v>217</v>
      </c>
      <c r="E60">
        <v>1</v>
      </c>
      <c r="F60" t="s">
        <v>2429</v>
      </c>
      <c r="G60" s="3" t="s">
        <v>4732</v>
      </c>
      <c r="H60">
        <v>-114.12619708061101</v>
      </c>
      <c r="I60" t="str">
        <f xml:space="preserve"> J60 &amp; " - " &amp; K60</f>
        <v>1110 - Below Grade Suite - New</v>
      </c>
      <c r="J60" t="s">
        <v>6822</v>
      </c>
      <c r="K60" t="s">
        <v>6823</v>
      </c>
    </row>
    <row r="61" spans="1:12" x14ac:dyDescent="0.35">
      <c r="A61" t="s">
        <v>71</v>
      </c>
      <c r="B61" s="2">
        <v>44958</v>
      </c>
      <c r="C61" s="2">
        <v>45267</v>
      </c>
      <c r="D61">
        <f t="shared" si="1"/>
        <v>309</v>
      </c>
      <c r="E61">
        <v>1</v>
      </c>
      <c r="F61" t="s">
        <v>2430</v>
      </c>
      <c r="G61" s="3" t="s">
        <v>4733</v>
      </c>
      <c r="H61">
        <v>-114.144117085036</v>
      </c>
      <c r="I61" t="str">
        <f t="shared" ref="I61:I85" si="2" xml:space="preserve"> J61 &amp; " - " &amp; K61 &amp; " " &amp; L61</f>
        <v>1110 - Below Grade Suite - New Secondary Suite</v>
      </c>
      <c r="J61" t="s">
        <v>6822</v>
      </c>
      <c r="K61" t="s">
        <v>6823</v>
      </c>
      <c r="L61" t="s">
        <v>6824</v>
      </c>
    </row>
    <row r="62" spans="1:12" hidden="1" x14ac:dyDescent="0.35">
      <c r="A62" t="s">
        <v>72</v>
      </c>
      <c r="B62" s="2">
        <v>44140</v>
      </c>
      <c r="C62" s="2">
        <v>44159</v>
      </c>
      <c r="D62">
        <f t="shared" si="1"/>
        <v>19</v>
      </c>
      <c r="E62">
        <v>1</v>
      </c>
      <c r="F62" t="s">
        <v>2431</v>
      </c>
      <c r="G62" s="3" t="s">
        <v>4734</v>
      </c>
      <c r="H62">
        <v>-113.963877461823</v>
      </c>
      <c r="I62" t="str">
        <f t="shared" si="2"/>
        <v>1110 - Below Grade Suite - New Secondary Suite</v>
      </c>
      <c r="J62" t="s">
        <v>6822</v>
      </c>
      <c r="K62" t="s">
        <v>6823</v>
      </c>
      <c r="L62" t="s">
        <v>6824</v>
      </c>
    </row>
    <row r="63" spans="1:12" hidden="1" x14ac:dyDescent="0.35">
      <c r="A63" t="s">
        <v>73</v>
      </c>
      <c r="B63" s="2">
        <v>44231</v>
      </c>
      <c r="C63" s="2">
        <v>44246</v>
      </c>
      <c r="D63">
        <f t="shared" si="1"/>
        <v>15</v>
      </c>
      <c r="E63">
        <v>1</v>
      </c>
      <c r="F63" t="s">
        <v>2432</v>
      </c>
      <c r="G63" s="3" t="s">
        <v>4735</v>
      </c>
      <c r="H63">
        <v>-114.14270470697799</v>
      </c>
      <c r="I63" t="str">
        <f t="shared" si="2"/>
        <v>1110 - Below Grade Suite - New Secondary Suite</v>
      </c>
      <c r="J63" t="s">
        <v>6822</v>
      </c>
      <c r="K63" t="s">
        <v>6823</v>
      </c>
      <c r="L63" t="s">
        <v>6824</v>
      </c>
    </row>
    <row r="64" spans="1:12" hidden="1" x14ac:dyDescent="0.35">
      <c r="A64" t="s">
        <v>74</v>
      </c>
      <c r="B64" s="2">
        <v>44000</v>
      </c>
      <c r="C64" s="2">
        <v>44067</v>
      </c>
      <c r="D64">
        <f t="shared" si="1"/>
        <v>67</v>
      </c>
      <c r="E64">
        <v>1</v>
      </c>
      <c r="F64" t="s">
        <v>2433</v>
      </c>
      <c r="G64" s="3" t="s">
        <v>4736</v>
      </c>
      <c r="H64">
        <v>-113.949349114892</v>
      </c>
      <c r="I64" t="str">
        <f t="shared" si="2"/>
        <v>1110 - Below Grade Suite - New Secondary Suite</v>
      </c>
      <c r="J64" t="s">
        <v>6822</v>
      </c>
      <c r="K64" t="s">
        <v>6823</v>
      </c>
      <c r="L64" t="s">
        <v>6824</v>
      </c>
    </row>
    <row r="65" spans="1:12" hidden="1" x14ac:dyDescent="0.35">
      <c r="A65" t="s">
        <v>75</v>
      </c>
      <c r="B65" s="2">
        <v>44223</v>
      </c>
      <c r="C65" s="2">
        <v>44298</v>
      </c>
      <c r="D65">
        <f t="shared" si="1"/>
        <v>75</v>
      </c>
      <c r="E65">
        <v>1</v>
      </c>
      <c r="F65" t="s">
        <v>2434</v>
      </c>
      <c r="G65" s="3" t="s">
        <v>4737</v>
      </c>
      <c r="H65">
        <v>-114.224210223906</v>
      </c>
      <c r="I65" t="str">
        <f t="shared" si="2"/>
        <v>1110 - Below Grade Suite - New Secondary Suite</v>
      </c>
      <c r="J65" t="s">
        <v>6822</v>
      </c>
      <c r="K65" t="s">
        <v>6823</v>
      </c>
      <c r="L65" t="s">
        <v>6824</v>
      </c>
    </row>
    <row r="66" spans="1:12" x14ac:dyDescent="0.35">
      <c r="A66" t="s">
        <v>76</v>
      </c>
      <c r="B66" s="2">
        <v>45156</v>
      </c>
      <c r="E66">
        <v>0</v>
      </c>
      <c r="F66" t="s">
        <v>2435</v>
      </c>
      <c r="G66" s="3" t="s">
        <v>4738</v>
      </c>
      <c r="H66">
        <v>-114.050369480193</v>
      </c>
      <c r="I66" t="str">
        <f t="shared" si="2"/>
        <v>1110 - Below Grade Suite - New Secondary Suite</v>
      </c>
      <c r="J66" t="s">
        <v>6822</v>
      </c>
      <c r="K66" t="s">
        <v>6823</v>
      </c>
      <c r="L66" t="s">
        <v>6824</v>
      </c>
    </row>
    <row r="67" spans="1:12" hidden="1" x14ac:dyDescent="0.35">
      <c r="A67" t="s">
        <v>77</v>
      </c>
      <c r="B67" s="2">
        <v>44057</v>
      </c>
      <c r="C67" s="2">
        <v>44545</v>
      </c>
      <c r="D67">
        <f t="shared" ref="D67:D70" si="3" xml:space="preserve"> _xlfn.DAYS(C67,B67)</f>
        <v>488</v>
      </c>
      <c r="E67">
        <v>1</v>
      </c>
      <c r="F67" t="s">
        <v>2436</v>
      </c>
      <c r="G67" s="3" t="s">
        <v>4739</v>
      </c>
      <c r="H67">
        <v>-113.916408792266</v>
      </c>
      <c r="I67" t="str">
        <f t="shared" si="2"/>
        <v>1110 - Below Grade Suite - New Secondary Suite</v>
      </c>
      <c r="J67" t="s">
        <v>6822</v>
      </c>
      <c r="K67" t="s">
        <v>6823</v>
      </c>
      <c r="L67" t="s">
        <v>6824</v>
      </c>
    </row>
    <row r="68" spans="1:12" hidden="1" x14ac:dyDescent="0.35">
      <c r="A68" t="s">
        <v>78</v>
      </c>
      <c r="B68" s="2">
        <v>44595</v>
      </c>
      <c r="C68" s="2">
        <v>44791</v>
      </c>
      <c r="D68">
        <f t="shared" si="3"/>
        <v>196</v>
      </c>
      <c r="E68">
        <v>1</v>
      </c>
      <c r="F68" t="s">
        <v>2437</v>
      </c>
      <c r="G68" s="3" t="s">
        <v>4740</v>
      </c>
      <c r="H68">
        <v>-113.925991611059</v>
      </c>
      <c r="I68" t="str">
        <f t="shared" si="2"/>
        <v>1110 - Below Grade Suite - New Secondary Suite</v>
      </c>
      <c r="J68" t="s">
        <v>6822</v>
      </c>
      <c r="K68" t="s">
        <v>6823</v>
      </c>
      <c r="L68" t="s">
        <v>6824</v>
      </c>
    </row>
    <row r="69" spans="1:12" hidden="1" x14ac:dyDescent="0.35">
      <c r="A69" t="s">
        <v>79</v>
      </c>
      <c r="B69" s="2">
        <v>44734</v>
      </c>
      <c r="C69" s="2">
        <v>45021</v>
      </c>
      <c r="D69">
        <f t="shared" si="3"/>
        <v>287</v>
      </c>
      <c r="E69">
        <v>1</v>
      </c>
      <c r="F69" t="s">
        <v>2438</v>
      </c>
      <c r="G69" s="3" t="s">
        <v>4741</v>
      </c>
      <c r="H69">
        <v>-113.93268929194601</v>
      </c>
      <c r="I69" t="str">
        <f t="shared" si="2"/>
        <v>1110 - Below Grade Suite - New Secondary Suite</v>
      </c>
      <c r="J69" t="s">
        <v>6822</v>
      </c>
      <c r="K69" t="s">
        <v>6823</v>
      </c>
      <c r="L69" t="s">
        <v>6824</v>
      </c>
    </row>
    <row r="70" spans="1:12" hidden="1" x14ac:dyDescent="0.35">
      <c r="A70" t="s">
        <v>80</v>
      </c>
      <c r="B70" s="2">
        <v>44879</v>
      </c>
      <c r="C70" s="2">
        <v>45048</v>
      </c>
      <c r="D70">
        <f t="shared" si="3"/>
        <v>169</v>
      </c>
      <c r="E70">
        <v>1</v>
      </c>
      <c r="F70" t="s">
        <v>2439</v>
      </c>
      <c r="G70" s="3" t="s">
        <v>4742</v>
      </c>
      <c r="H70">
        <v>-113.92366171842799</v>
      </c>
      <c r="I70" t="str">
        <f t="shared" si="2"/>
        <v>1110 - Below Grade Suite - New Secondary Suite</v>
      </c>
      <c r="J70" t="s">
        <v>6822</v>
      </c>
      <c r="K70" t="s">
        <v>6823</v>
      </c>
      <c r="L70" t="s">
        <v>6824</v>
      </c>
    </row>
    <row r="71" spans="1:12" hidden="1" x14ac:dyDescent="0.35">
      <c r="A71" t="s">
        <v>81</v>
      </c>
      <c r="B71" s="2">
        <v>44333</v>
      </c>
      <c r="E71">
        <v>0</v>
      </c>
      <c r="F71" t="s">
        <v>2440</v>
      </c>
      <c r="G71" s="3" t="s">
        <v>4743</v>
      </c>
      <c r="H71">
        <v>-114.08518789199999</v>
      </c>
      <c r="I71" t="str">
        <f t="shared" si="2"/>
        <v>1110 - Below Grade Suite - New Secondary Suite</v>
      </c>
      <c r="J71" t="s">
        <v>6822</v>
      </c>
      <c r="K71" t="s">
        <v>6823</v>
      </c>
      <c r="L71" t="s">
        <v>6824</v>
      </c>
    </row>
    <row r="72" spans="1:12" hidden="1" x14ac:dyDescent="0.35">
      <c r="A72" t="s">
        <v>82</v>
      </c>
      <c r="B72" s="2">
        <v>44302</v>
      </c>
      <c r="C72" s="2">
        <v>44508</v>
      </c>
      <c r="D72">
        <f t="shared" ref="D72:D80" si="4" xml:space="preserve"> _xlfn.DAYS(C72,B72)</f>
        <v>206</v>
      </c>
      <c r="E72">
        <v>1</v>
      </c>
      <c r="F72" t="s">
        <v>2441</v>
      </c>
      <c r="G72" s="3" t="s">
        <v>4744</v>
      </c>
      <c r="H72">
        <v>-114.206808952581</v>
      </c>
      <c r="I72" t="str">
        <f t="shared" si="2"/>
        <v>1110 - Below Grade Suite - New Secondary Suite</v>
      </c>
      <c r="J72" t="s">
        <v>6822</v>
      </c>
      <c r="K72" t="s">
        <v>6823</v>
      </c>
      <c r="L72" t="s">
        <v>6824</v>
      </c>
    </row>
    <row r="73" spans="1:12" hidden="1" x14ac:dyDescent="0.35">
      <c r="A73" t="s">
        <v>83</v>
      </c>
      <c r="B73" s="2">
        <v>43475</v>
      </c>
      <c r="C73" s="2">
        <v>43508</v>
      </c>
      <c r="D73">
        <f t="shared" si="4"/>
        <v>33</v>
      </c>
      <c r="E73">
        <v>1</v>
      </c>
      <c r="F73" t="s">
        <v>2442</v>
      </c>
      <c r="G73" s="3" t="s">
        <v>4745</v>
      </c>
      <c r="H73">
        <v>-113.954124042233</v>
      </c>
      <c r="I73" t="str">
        <f t="shared" si="2"/>
        <v>1110 - Below Grade Suite - New Secondary Suite</v>
      </c>
      <c r="J73" t="s">
        <v>6822</v>
      </c>
      <c r="K73" t="s">
        <v>6823</v>
      </c>
      <c r="L73" t="s">
        <v>6824</v>
      </c>
    </row>
    <row r="74" spans="1:12" x14ac:dyDescent="0.35">
      <c r="A74" t="s">
        <v>84</v>
      </c>
      <c r="B74" s="2">
        <v>45111</v>
      </c>
      <c r="C74" s="2">
        <v>45219</v>
      </c>
      <c r="D74">
        <f t="shared" si="4"/>
        <v>108</v>
      </c>
      <c r="E74">
        <v>1</v>
      </c>
      <c r="F74" t="s">
        <v>2443</v>
      </c>
      <c r="G74" s="3" t="s">
        <v>4746</v>
      </c>
      <c r="H74">
        <v>-113.94804205405001</v>
      </c>
      <c r="I74" t="str">
        <f t="shared" si="2"/>
        <v>1110 - Below Grade Suite - New Secondary Suite</v>
      </c>
      <c r="J74" t="s">
        <v>6822</v>
      </c>
      <c r="K74" t="s">
        <v>6823</v>
      </c>
      <c r="L74" t="s">
        <v>6824</v>
      </c>
    </row>
    <row r="75" spans="1:12" hidden="1" x14ac:dyDescent="0.35">
      <c r="A75" t="s">
        <v>85</v>
      </c>
      <c r="B75" s="2">
        <v>44740</v>
      </c>
      <c r="C75" s="2">
        <v>45061</v>
      </c>
      <c r="D75">
        <f t="shared" si="4"/>
        <v>321</v>
      </c>
      <c r="E75">
        <v>1</v>
      </c>
      <c r="F75" t="s">
        <v>2444</v>
      </c>
      <c r="G75" s="3" t="s">
        <v>4747</v>
      </c>
      <c r="H75">
        <v>-114.056414023998</v>
      </c>
      <c r="I75" t="str">
        <f t="shared" si="2"/>
        <v>1110 - Below Grade Suite - New Secondary Suite</v>
      </c>
      <c r="J75" t="s">
        <v>6822</v>
      </c>
      <c r="K75" t="s">
        <v>6823</v>
      </c>
      <c r="L75" t="s">
        <v>6824</v>
      </c>
    </row>
    <row r="76" spans="1:12" hidden="1" x14ac:dyDescent="0.35">
      <c r="A76" t="s">
        <v>86</v>
      </c>
      <c r="B76" s="2">
        <v>44785</v>
      </c>
      <c r="C76" s="2">
        <v>44861</v>
      </c>
      <c r="D76">
        <f t="shared" si="4"/>
        <v>76</v>
      </c>
      <c r="E76">
        <v>1</v>
      </c>
      <c r="F76" t="s">
        <v>2445</v>
      </c>
      <c r="G76" s="3" t="s">
        <v>4748</v>
      </c>
      <c r="H76">
        <v>-114.063925403947</v>
      </c>
      <c r="I76" t="str">
        <f t="shared" si="2"/>
        <v>1110 - Below Grade Suite - New Secondary Suite</v>
      </c>
      <c r="J76" t="s">
        <v>6822</v>
      </c>
      <c r="K76" t="s">
        <v>6823</v>
      </c>
      <c r="L76" t="s">
        <v>6824</v>
      </c>
    </row>
    <row r="77" spans="1:12" hidden="1" x14ac:dyDescent="0.35">
      <c r="A77" t="s">
        <v>87</v>
      </c>
      <c r="B77" s="2">
        <v>43879</v>
      </c>
      <c r="C77" s="2">
        <v>43907</v>
      </c>
      <c r="D77">
        <f t="shared" si="4"/>
        <v>28</v>
      </c>
      <c r="E77">
        <v>1</v>
      </c>
      <c r="F77" t="s">
        <v>2446</v>
      </c>
      <c r="G77" s="3" t="s">
        <v>4749</v>
      </c>
      <c r="H77">
        <v>-114.063472651301</v>
      </c>
      <c r="I77" t="str">
        <f t="shared" si="2"/>
        <v>1110 - Below Grade Suite - New Secondary Suite</v>
      </c>
      <c r="J77" t="s">
        <v>6822</v>
      </c>
      <c r="K77" t="s">
        <v>6823</v>
      </c>
      <c r="L77" t="s">
        <v>6824</v>
      </c>
    </row>
    <row r="78" spans="1:12" hidden="1" x14ac:dyDescent="0.35">
      <c r="A78" t="s">
        <v>88</v>
      </c>
      <c r="B78" s="2">
        <v>43795</v>
      </c>
      <c r="C78" s="2">
        <v>43986</v>
      </c>
      <c r="D78">
        <f t="shared" si="4"/>
        <v>191</v>
      </c>
      <c r="E78">
        <v>1</v>
      </c>
      <c r="F78" t="s">
        <v>2447</v>
      </c>
      <c r="G78" s="3" t="s">
        <v>4750</v>
      </c>
      <c r="H78">
        <v>-113.954844665314</v>
      </c>
      <c r="I78" t="str">
        <f t="shared" si="2"/>
        <v>1110 - Below Grade Suite - New Secondary Suite</v>
      </c>
      <c r="J78" t="s">
        <v>6822</v>
      </c>
      <c r="K78" t="s">
        <v>6823</v>
      </c>
      <c r="L78" t="s">
        <v>6824</v>
      </c>
    </row>
    <row r="79" spans="1:12" hidden="1" x14ac:dyDescent="0.35">
      <c r="A79" t="s">
        <v>89</v>
      </c>
      <c r="B79" s="2">
        <v>43867</v>
      </c>
      <c r="C79" s="2">
        <v>43943</v>
      </c>
      <c r="D79">
        <f t="shared" si="4"/>
        <v>76</v>
      </c>
      <c r="E79">
        <v>1</v>
      </c>
      <c r="F79" t="s">
        <v>2448</v>
      </c>
      <c r="G79" s="3" t="s">
        <v>4751</v>
      </c>
      <c r="H79">
        <v>-114.106456742372</v>
      </c>
      <c r="I79" t="str">
        <f t="shared" si="2"/>
        <v>1110 - Below Grade Suite - New Secondary Suite</v>
      </c>
      <c r="J79" t="s">
        <v>6822</v>
      </c>
      <c r="K79" t="s">
        <v>6823</v>
      </c>
      <c r="L79" t="s">
        <v>6824</v>
      </c>
    </row>
    <row r="80" spans="1:12" hidden="1" x14ac:dyDescent="0.35">
      <c r="A80" t="s">
        <v>90</v>
      </c>
      <c r="B80" s="2">
        <v>43697</v>
      </c>
      <c r="C80" s="2">
        <v>43738</v>
      </c>
      <c r="D80">
        <f t="shared" si="4"/>
        <v>41</v>
      </c>
      <c r="E80">
        <v>1</v>
      </c>
      <c r="F80" t="s">
        <v>2449</v>
      </c>
      <c r="G80" s="3" t="s">
        <v>4752</v>
      </c>
      <c r="H80">
        <v>-114.07872727521</v>
      </c>
      <c r="I80" t="str">
        <f t="shared" si="2"/>
        <v>1110 - Below Grade Suite - New Secondary Suite</v>
      </c>
      <c r="J80" t="s">
        <v>6822</v>
      </c>
      <c r="K80" t="s">
        <v>6823</v>
      </c>
      <c r="L80" t="s">
        <v>6824</v>
      </c>
    </row>
    <row r="81" spans="1:12" hidden="1" x14ac:dyDescent="0.35">
      <c r="A81" t="s">
        <v>91</v>
      </c>
      <c r="B81" s="2">
        <v>44223</v>
      </c>
      <c r="E81">
        <v>0</v>
      </c>
      <c r="F81" t="s">
        <v>2450</v>
      </c>
      <c r="G81" s="3" t="s">
        <v>4753</v>
      </c>
      <c r="H81">
        <v>-113.932944328378</v>
      </c>
      <c r="I81" t="str">
        <f t="shared" si="2"/>
        <v>1110 - Below Grade Suite - New Secondary Suite</v>
      </c>
      <c r="J81" t="s">
        <v>6822</v>
      </c>
      <c r="K81" t="s">
        <v>6823</v>
      </c>
      <c r="L81" t="s">
        <v>6824</v>
      </c>
    </row>
    <row r="82" spans="1:12" hidden="1" x14ac:dyDescent="0.35">
      <c r="A82" t="s">
        <v>92</v>
      </c>
      <c r="B82" s="2">
        <v>43657</v>
      </c>
      <c r="C82" s="2">
        <v>43782</v>
      </c>
      <c r="D82">
        <f t="shared" ref="D82:D116" si="5" xml:space="preserve"> _xlfn.DAYS(C82,B82)</f>
        <v>125</v>
      </c>
      <c r="E82">
        <v>1</v>
      </c>
      <c r="F82" t="s">
        <v>2451</v>
      </c>
      <c r="G82" s="3" t="s">
        <v>4754</v>
      </c>
      <c r="H82">
        <v>-113.956332705566</v>
      </c>
      <c r="I82" t="str">
        <f t="shared" si="2"/>
        <v>1110 - Below Grade Suite - New Secondary Suite</v>
      </c>
      <c r="J82" t="s">
        <v>6822</v>
      </c>
      <c r="K82" t="s">
        <v>6823</v>
      </c>
      <c r="L82" t="s">
        <v>6824</v>
      </c>
    </row>
    <row r="83" spans="1:12" hidden="1" x14ac:dyDescent="0.35">
      <c r="A83" t="s">
        <v>93</v>
      </c>
      <c r="B83" s="2">
        <v>44504</v>
      </c>
      <c r="C83" s="2">
        <v>44622</v>
      </c>
      <c r="D83">
        <f t="shared" si="5"/>
        <v>118</v>
      </c>
      <c r="E83">
        <v>1</v>
      </c>
      <c r="F83" t="s">
        <v>2452</v>
      </c>
      <c r="G83" s="3" t="s">
        <v>4755</v>
      </c>
      <c r="H83">
        <v>-114.07830190422401</v>
      </c>
      <c r="I83" t="str">
        <f t="shared" si="2"/>
        <v>1110 - Below Grade Suite - New Secondary Suite</v>
      </c>
      <c r="J83" t="s">
        <v>6822</v>
      </c>
      <c r="K83" t="s">
        <v>6823</v>
      </c>
      <c r="L83" t="s">
        <v>6824</v>
      </c>
    </row>
    <row r="84" spans="1:12" hidden="1" x14ac:dyDescent="0.35">
      <c r="A84" t="s">
        <v>94</v>
      </c>
      <c r="B84" s="2">
        <v>44614</v>
      </c>
      <c r="C84" s="2">
        <v>44714</v>
      </c>
      <c r="D84">
        <f t="shared" si="5"/>
        <v>100</v>
      </c>
      <c r="E84">
        <v>1</v>
      </c>
      <c r="F84" t="s">
        <v>2453</v>
      </c>
      <c r="G84" s="3" t="s">
        <v>4756</v>
      </c>
      <c r="H84">
        <v>-114.056906252434</v>
      </c>
      <c r="I84" t="str">
        <f t="shared" si="2"/>
        <v>1110 - Below Grade Suite - New Secondary Suite</v>
      </c>
      <c r="J84" t="s">
        <v>6822</v>
      </c>
      <c r="K84" t="s">
        <v>6823</v>
      </c>
      <c r="L84" t="s">
        <v>6824</v>
      </c>
    </row>
    <row r="85" spans="1:12" hidden="1" x14ac:dyDescent="0.35">
      <c r="A85" t="s">
        <v>95</v>
      </c>
      <c r="B85" s="2">
        <v>44853</v>
      </c>
      <c r="C85" s="2">
        <v>45012</v>
      </c>
      <c r="D85">
        <f t="shared" si="5"/>
        <v>159</v>
      </c>
      <c r="E85">
        <v>1</v>
      </c>
      <c r="F85" t="s">
        <v>2454</v>
      </c>
      <c r="G85" s="3" t="s">
        <v>4757</v>
      </c>
      <c r="H85">
        <v>-113.92724939231999</v>
      </c>
      <c r="I85" t="str">
        <f t="shared" si="2"/>
        <v>1110 - Below Grade Suite - New Secondary Suite</v>
      </c>
      <c r="J85" t="s">
        <v>6822</v>
      </c>
      <c r="K85" t="s">
        <v>6823</v>
      </c>
      <c r="L85" t="s">
        <v>6824</v>
      </c>
    </row>
    <row r="86" spans="1:12" hidden="1" x14ac:dyDescent="0.35">
      <c r="A86" t="s">
        <v>96</v>
      </c>
      <c r="B86" s="2">
        <v>42754</v>
      </c>
      <c r="C86" s="2">
        <v>42788</v>
      </c>
      <c r="D86">
        <f t="shared" si="5"/>
        <v>34</v>
      </c>
      <c r="E86">
        <v>1</v>
      </c>
      <c r="F86" t="s">
        <v>2455</v>
      </c>
      <c r="G86" s="3" t="s">
        <v>4758</v>
      </c>
      <c r="H86">
        <v>-114.139024890312</v>
      </c>
      <c r="I86" t="str">
        <f xml:space="preserve"> J86 &amp; " - " &amp; K86</f>
        <v>1110 - Below Grade Suite - New</v>
      </c>
      <c r="J86" t="s">
        <v>6822</v>
      </c>
      <c r="K86" t="s">
        <v>6823</v>
      </c>
    </row>
    <row r="87" spans="1:12" hidden="1" x14ac:dyDescent="0.35">
      <c r="A87" t="s">
        <v>97</v>
      </c>
      <c r="B87" s="2">
        <v>44085</v>
      </c>
      <c r="C87" s="2">
        <v>44174</v>
      </c>
      <c r="D87">
        <f t="shared" si="5"/>
        <v>89</v>
      </c>
      <c r="E87">
        <v>1</v>
      </c>
      <c r="F87" t="s">
        <v>2456</v>
      </c>
      <c r="G87" s="3" t="s">
        <v>4759</v>
      </c>
      <c r="H87">
        <v>-114.083227685838</v>
      </c>
      <c r="I87" t="str">
        <f t="shared" ref="I87:I95" si="6" xml:space="preserve"> J87 &amp; " - " &amp; K87 &amp; " " &amp; L87</f>
        <v>1110 - Below Grade Suite - New Secondary Suite</v>
      </c>
      <c r="J87" t="s">
        <v>6822</v>
      </c>
      <c r="K87" t="s">
        <v>6823</v>
      </c>
      <c r="L87" t="s">
        <v>6824</v>
      </c>
    </row>
    <row r="88" spans="1:12" x14ac:dyDescent="0.35">
      <c r="A88" t="s">
        <v>98</v>
      </c>
      <c r="B88" s="2">
        <v>45093</v>
      </c>
      <c r="C88" s="2">
        <v>45300</v>
      </c>
      <c r="D88">
        <f t="shared" si="5"/>
        <v>207</v>
      </c>
      <c r="E88">
        <v>1</v>
      </c>
      <c r="F88" t="s">
        <v>2457</v>
      </c>
      <c r="G88" s="3" t="s">
        <v>4760</v>
      </c>
      <c r="H88">
        <v>-113.929951134316</v>
      </c>
      <c r="I88" t="str">
        <f t="shared" si="6"/>
        <v>1110 - Below Grade Suite - New Secondary Suite</v>
      </c>
      <c r="J88" t="s">
        <v>6822</v>
      </c>
      <c r="K88" t="s">
        <v>6823</v>
      </c>
      <c r="L88" t="s">
        <v>6824</v>
      </c>
    </row>
    <row r="89" spans="1:12" x14ac:dyDescent="0.35">
      <c r="A89" t="s">
        <v>99</v>
      </c>
      <c r="B89" s="2">
        <v>45091</v>
      </c>
      <c r="C89" s="2">
        <v>45247</v>
      </c>
      <c r="D89">
        <f t="shared" si="5"/>
        <v>156</v>
      </c>
      <c r="E89">
        <v>1</v>
      </c>
      <c r="F89" t="s">
        <v>2458</v>
      </c>
      <c r="G89" s="3" t="s">
        <v>4761</v>
      </c>
      <c r="H89">
        <v>-114.151222951858</v>
      </c>
      <c r="I89" t="str">
        <f t="shared" si="6"/>
        <v>1110 - Below Grade Suite - New Secondary Suite</v>
      </c>
      <c r="J89" t="s">
        <v>6822</v>
      </c>
      <c r="K89" t="s">
        <v>6823</v>
      </c>
      <c r="L89" t="s">
        <v>6824</v>
      </c>
    </row>
    <row r="90" spans="1:12" hidden="1" x14ac:dyDescent="0.35">
      <c r="A90" t="s">
        <v>100</v>
      </c>
      <c r="B90" s="2">
        <v>43963</v>
      </c>
      <c r="C90" s="2">
        <v>44258</v>
      </c>
      <c r="D90">
        <f t="shared" si="5"/>
        <v>295</v>
      </c>
      <c r="E90">
        <v>1</v>
      </c>
      <c r="F90" t="s">
        <v>2459</v>
      </c>
      <c r="G90" s="3" t="s">
        <v>4762</v>
      </c>
      <c r="H90">
        <v>-113.97161612933201</v>
      </c>
      <c r="I90" t="str">
        <f t="shared" si="6"/>
        <v>1110 - Below Grade Suite - New Secondary Suite</v>
      </c>
      <c r="J90" t="s">
        <v>6822</v>
      </c>
      <c r="K90" t="s">
        <v>6823</v>
      </c>
      <c r="L90" t="s">
        <v>6824</v>
      </c>
    </row>
    <row r="91" spans="1:12" hidden="1" x14ac:dyDescent="0.35">
      <c r="A91" t="s">
        <v>101</v>
      </c>
      <c r="B91" s="2">
        <v>43668</v>
      </c>
      <c r="C91" s="2">
        <v>43766</v>
      </c>
      <c r="D91">
        <f t="shared" si="5"/>
        <v>98</v>
      </c>
      <c r="E91">
        <v>1</v>
      </c>
      <c r="F91" t="s">
        <v>2460</v>
      </c>
      <c r="G91" s="3" t="s">
        <v>4763</v>
      </c>
      <c r="H91">
        <v>-113.933952661147</v>
      </c>
      <c r="I91" t="str">
        <f t="shared" si="6"/>
        <v>1110 - Below Grade Suite - New Secondary Suite</v>
      </c>
      <c r="J91" t="s">
        <v>6822</v>
      </c>
      <c r="K91" t="s">
        <v>6823</v>
      </c>
      <c r="L91" t="s">
        <v>6824</v>
      </c>
    </row>
    <row r="92" spans="1:12" x14ac:dyDescent="0.35">
      <c r="A92" t="s">
        <v>102</v>
      </c>
      <c r="B92" s="2">
        <v>45061</v>
      </c>
      <c r="C92" s="2">
        <v>45177</v>
      </c>
      <c r="D92">
        <f t="shared" si="5"/>
        <v>116</v>
      </c>
      <c r="E92">
        <v>1</v>
      </c>
      <c r="F92" t="s">
        <v>2461</v>
      </c>
      <c r="G92" s="3" t="s">
        <v>4764</v>
      </c>
      <c r="H92">
        <v>-113.95441951171701</v>
      </c>
      <c r="I92" t="str">
        <f t="shared" si="6"/>
        <v>1110 - Below Grade Suite - New Secondary Suite</v>
      </c>
      <c r="J92" t="s">
        <v>6822</v>
      </c>
      <c r="K92" t="s">
        <v>6823</v>
      </c>
      <c r="L92" t="s">
        <v>6824</v>
      </c>
    </row>
    <row r="93" spans="1:12" x14ac:dyDescent="0.35">
      <c r="A93" t="s">
        <v>103</v>
      </c>
      <c r="B93" s="2">
        <v>45259</v>
      </c>
      <c r="C93" s="2">
        <v>45322</v>
      </c>
      <c r="D93">
        <f t="shared" si="5"/>
        <v>63</v>
      </c>
      <c r="E93">
        <v>1</v>
      </c>
      <c r="F93" t="s">
        <v>2462</v>
      </c>
      <c r="G93">
        <v>51.152269836968202</v>
      </c>
      <c r="H93">
        <v>-113.924628240979</v>
      </c>
      <c r="I93" t="str">
        <f t="shared" si="6"/>
        <v>1110 - Below Grade Suite - New Secondary Suite</v>
      </c>
      <c r="J93" t="s">
        <v>6822</v>
      </c>
      <c r="K93" t="s">
        <v>6823</v>
      </c>
      <c r="L93" t="s">
        <v>6824</v>
      </c>
    </row>
    <row r="94" spans="1:12" hidden="1" x14ac:dyDescent="0.35">
      <c r="A94" t="s">
        <v>104</v>
      </c>
      <c r="B94" s="2">
        <v>44734</v>
      </c>
      <c r="C94" s="2">
        <v>44755</v>
      </c>
      <c r="D94">
        <f t="shared" si="5"/>
        <v>21</v>
      </c>
      <c r="E94">
        <v>1</v>
      </c>
      <c r="F94" t="s">
        <v>2463</v>
      </c>
      <c r="G94" s="3" t="s">
        <v>4765</v>
      </c>
      <c r="H94">
        <v>-113.94461567675999</v>
      </c>
      <c r="I94" t="str">
        <f t="shared" si="6"/>
        <v>1110 - Below Grade Suite - New Secondary Suite</v>
      </c>
      <c r="J94" t="s">
        <v>6822</v>
      </c>
      <c r="K94" t="s">
        <v>6823</v>
      </c>
      <c r="L94" t="s">
        <v>6824</v>
      </c>
    </row>
    <row r="95" spans="1:12" hidden="1" x14ac:dyDescent="0.35">
      <c r="A95" t="s">
        <v>105</v>
      </c>
      <c r="B95" s="2">
        <v>44852</v>
      </c>
      <c r="C95" s="2">
        <v>45005</v>
      </c>
      <c r="D95">
        <f t="shared" si="5"/>
        <v>153</v>
      </c>
      <c r="E95">
        <v>1</v>
      </c>
      <c r="F95" t="s">
        <v>2464</v>
      </c>
      <c r="G95" s="3" t="s">
        <v>4766</v>
      </c>
      <c r="H95">
        <v>-113.934168105156</v>
      </c>
      <c r="I95" t="str">
        <f t="shared" si="6"/>
        <v>1110 - Below Grade Suite - New Secondary Suite</v>
      </c>
      <c r="J95" t="s">
        <v>6822</v>
      </c>
      <c r="K95" t="s">
        <v>6823</v>
      </c>
      <c r="L95" t="s">
        <v>6824</v>
      </c>
    </row>
    <row r="96" spans="1:12" hidden="1" x14ac:dyDescent="0.35">
      <c r="A96" t="s">
        <v>106</v>
      </c>
      <c r="B96" s="2">
        <v>41176</v>
      </c>
      <c r="C96" s="2">
        <v>41572</v>
      </c>
      <c r="D96">
        <f t="shared" si="5"/>
        <v>396</v>
      </c>
      <c r="E96">
        <v>1</v>
      </c>
      <c r="F96" t="s">
        <v>2465</v>
      </c>
      <c r="G96" s="3" t="s">
        <v>4767</v>
      </c>
      <c r="H96">
        <v>-114.129803126141</v>
      </c>
      <c r="I96" t="str">
        <f xml:space="preserve"> J96 &amp; " - " &amp; K96</f>
        <v>1112 - Attached Above Grade Suite - New</v>
      </c>
      <c r="J96" t="s">
        <v>6826</v>
      </c>
      <c r="K96" t="s">
        <v>6823</v>
      </c>
    </row>
    <row r="97" spans="1:12" hidden="1" x14ac:dyDescent="0.35">
      <c r="A97" t="s">
        <v>107</v>
      </c>
      <c r="B97" s="2">
        <v>44092</v>
      </c>
      <c r="C97" s="2">
        <v>44218</v>
      </c>
      <c r="D97">
        <f t="shared" si="5"/>
        <v>126</v>
      </c>
      <c r="E97">
        <v>1</v>
      </c>
      <c r="F97" t="s">
        <v>2466</v>
      </c>
      <c r="G97" s="3" t="s">
        <v>4768</v>
      </c>
      <c r="H97">
        <v>-113.977380753845</v>
      </c>
      <c r="I97" t="str">
        <f t="shared" ref="I97:I108" si="7" xml:space="preserve"> J97 &amp; " - " &amp; K97 &amp; " " &amp; L97</f>
        <v>1110 - Below Grade Suite - New Secondary Suite</v>
      </c>
      <c r="J97" t="s">
        <v>6822</v>
      </c>
      <c r="K97" t="s">
        <v>6823</v>
      </c>
      <c r="L97" t="s">
        <v>6824</v>
      </c>
    </row>
    <row r="98" spans="1:12" hidden="1" x14ac:dyDescent="0.35">
      <c r="A98" t="s">
        <v>108</v>
      </c>
      <c r="B98" s="2">
        <v>44082</v>
      </c>
      <c r="C98" s="2">
        <v>44152</v>
      </c>
      <c r="D98">
        <f t="shared" si="5"/>
        <v>70</v>
      </c>
      <c r="E98">
        <v>1</v>
      </c>
      <c r="F98" t="s">
        <v>2467</v>
      </c>
      <c r="G98" s="3" t="s">
        <v>4769</v>
      </c>
      <c r="H98">
        <v>-114.150123860363</v>
      </c>
      <c r="I98" t="str">
        <f t="shared" si="7"/>
        <v>1110 - Below Grade Suite - New Secondary Suite</v>
      </c>
      <c r="J98" t="s">
        <v>6822</v>
      </c>
      <c r="K98" t="s">
        <v>6823</v>
      </c>
      <c r="L98" t="s">
        <v>6824</v>
      </c>
    </row>
    <row r="99" spans="1:12" hidden="1" x14ac:dyDescent="0.35">
      <c r="A99" t="s">
        <v>109</v>
      </c>
      <c r="B99" s="2">
        <v>44096</v>
      </c>
      <c r="C99" s="2">
        <v>45247</v>
      </c>
      <c r="D99">
        <f t="shared" si="5"/>
        <v>1151</v>
      </c>
      <c r="E99">
        <v>1</v>
      </c>
      <c r="F99" t="s">
        <v>2468</v>
      </c>
      <c r="G99">
        <v>51.180123135202102</v>
      </c>
      <c r="H99">
        <v>-114.11503725906999</v>
      </c>
      <c r="I99" t="str">
        <f t="shared" si="7"/>
        <v>1110 - Below Grade Suite - New Secondary Suite</v>
      </c>
      <c r="J99" t="s">
        <v>6822</v>
      </c>
      <c r="K99" t="s">
        <v>6823</v>
      </c>
      <c r="L99" t="s">
        <v>6824</v>
      </c>
    </row>
    <row r="100" spans="1:12" hidden="1" x14ac:dyDescent="0.35">
      <c r="A100" t="s">
        <v>110</v>
      </c>
      <c r="B100" s="2">
        <v>44102</v>
      </c>
      <c r="C100" s="2">
        <v>44123</v>
      </c>
      <c r="D100">
        <f t="shared" si="5"/>
        <v>21</v>
      </c>
      <c r="E100">
        <v>1</v>
      </c>
      <c r="F100" t="s">
        <v>2469</v>
      </c>
      <c r="G100" s="3" t="s">
        <v>4770</v>
      </c>
      <c r="H100">
        <v>-113.94164932491999</v>
      </c>
      <c r="I100" t="str">
        <f t="shared" si="7"/>
        <v>1110 - Below Grade Suite - New Secondary Suite</v>
      </c>
      <c r="J100" t="s">
        <v>6822</v>
      </c>
      <c r="K100" t="s">
        <v>6823</v>
      </c>
      <c r="L100" t="s">
        <v>6824</v>
      </c>
    </row>
    <row r="101" spans="1:12" hidden="1" x14ac:dyDescent="0.35">
      <c r="A101" t="s">
        <v>111</v>
      </c>
      <c r="B101" s="2">
        <v>43895</v>
      </c>
      <c r="C101" s="2">
        <v>44067</v>
      </c>
      <c r="D101">
        <f t="shared" si="5"/>
        <v>172</v>
      </c>
      <c r="E101">
        <v>1</v>
      </c>
      <c r="F101" t="s">
        <v>2470</v>
      </c>
      <c r="G101" s="3" t="s">
        <v>4771</v>
      </c>
      <c r="H101">
        <v>-114.14018421017001</v>
      </c>
      <c r="I101" t="str">
        <f t="shared" si="7"/>
        <v>1110 - Below Grade Suite - New Secondary Suite</v>
      </c>
      <c r="J101" t="s">
        <v>6822</v>
      </c>
      <c r="K101" t="s">
        <v>6823</v>
      </c>
      <c r="L101" t="s">
        <v>6824</v>
      </c>
    </row>
    <row r="102" spans="1:12" x14ac:dyDescent="0.35">
      <c r="A102" t="s">
        <v>112</v>
      </c>
      <c r="B102" s="2">
        <v>45190</v>
      </c>
      <c r="C102" s="2">
        <v>45201</v>
      </c>
      <c r="D102">
        <f t="shared" si="5"/>
        <v>11</v>
      </c>
      <c r="E102">
        <v>1</v>
      </c>
      <c r="F102" t="s">
        <v>2471</v>
      </c>
      <c r="G102" s="3" t="s">
        <v>4772</v>
      </c>
      <c r="H102">
        <v>-113.95383839036499</v>
      </c>
      <c r="I102" t="str">
        <f t="shared" si="7"/>
        <v>1110 - Below Grade Suite - New Secondary Suite</v>
      </c>
      <c r="J102" t="s">
        <v>6822</v>
      </c>
      <c r="K102" t="s">
        <v>6823</v>
      </c>
      <c r="L102" t="s">
        <v>6824</v>
      </c>
    </row>
    <row r="103" spans="1:12" hidden="1" x14ac:dyDescent="0.35">
      <c r="A103" t="s">
        <v>113</v>
      </c>
      <c r="B103" s="2">
        <v>44168</v>
      </c>
      <c r="C103" s="2">
        <v>44188</v>
      </c>
      <c r="D103">
        <f t="shared" si="5"/>
        <v>20</v>
      </c>
      <c r="E103">
        <v>1</v>
      </c>
      <c r="F103" t="s">
        <v>2472</v>
      </c>
      <c r="G103" s="3" t="s">
        <v>4773</v>
      </c>
      <c r="H103">
        <v>-114.07270423433</v>
      </c>
      <c r="I103" t="str">
        <f t="shared" si="7"/>
        <v>1110 - Below Grade Suite - New Secondary Suite</v>
      </c>
      <c r="J103" t="s">
        <v>6822</v>
      </c>
      <c r="K103" t="s">
        <v>6823</v>
      </c>
      <c r="L103" t="s">
        <v>6824</v>
      </c>
    </row>
    <row r="104" spans="1:12" hidden="1" x14ac:dyDescent="0.35">
      <c r="A104" t="s">
        <v>114</v>
      </c>
      <c r="B104" s="2">
        <v>43998</v>
      </c>
      <c r="C104" s="2">
        <v>44154</v>
      </c>
      <c r="D104">
        <f t="shared" si="5"/>
        <v>156</v>
      </c>
      <c r="E104">
        <v>1</v>
      </c>
      <c r="F104" t="s">
        <v>2473</v>
      </c>
      <c r="G104" s="3" t="s">
        <v>4774</v>
      </c>
      <c r="H104">
        <v>-114.09876166928601</v>
      </c>
      <c r="I104" t="str">
        <f t="shared" si="7"/>
        <v>1110 - Below Grade Suite - New Secondary Suite</v>
      </c>
      <c r="J104" t="s">
        <v>6822</v>
      </c>
      <c r="K104" t="s">
        <v>6823</v>
      </c>
      <c r="L104" t="s">
        <v>6824</v>
      </c>
    </row>
    <row r="105" spans="1:12" hidden="1" x14ac:dyDescent="0.35">
      <c r="A105" t="s">
        <v>115</v>
      </c>
      <c r="B105" s="2">
        <v>44202</v>
      </c>
      <c r="C105" s="2">
        <v>44449</v>
      </c>
      <c r="D105">
        <f t="shared" si="5"/>
        <v>247</v>
      </c>
      <c r="E105">
        <v>1</v>
      </c>
      <c r="F105" t="s">
        <v>2474</v>
      </c>
      <c r="G105">
        <v>51.062243781647403</v>
      </c>
      <c r="H105">
        <v>-114.002506993799</v>
      </c>
      <c r="I105" t="str">
        <f t="shared" si="7"/>
        <v>1110 - Below Grade Suite - New Secondary Suite</v>
      </c>
      <c r="J105" t="s">
        <v>6822</v>
      </c>
      <c r="K105" t="s">
        <v>6823</v>
      </c>
      <c r="L105" t="s">
        <v>6824</v>
      </c>
    </row>
    <row r="106" spans="1:12" x14ac:dyDescent="0.35">
      <c r="A106" t="s">
        <v>116</v>
      </c>
      <c r="B106" s="2">
        <v>45201</v>
      </c>
      <c r="C106" s="2">
        <v>45302</v>
      </c>
      <c r="D106">
        <f t="shared" si="5"/>
        <v>101</v>
      </c>
      <c r="E106">
        <v>1</v>
      </c>
      <c r="F106" t="s">
        <v>2475</v>
      </c>
      <c r="G106" s="3" t="s">
        <v>4775</v>
      </c>
      <c r="H106">
        <v>-114.093984996423</v>
      </c>
      <c r="I106" t="str">
        <f t="shared" si="7"/>
        <v>1110 - Below Grade Suite - New Secondary Suite</v>
      </c>
      <c r="J106" t="s">
        <v>6822</v>
      </c>
      <c r="K106" t="s">
        <v>6823</v>
      </c>
      <c r="L106" t="s">
        <v>6824</v>
      </c>
    </row>
    <row r="107" spans="1:12" hidden="1" x14ac:dyDescent="0.35">
      <c r="A107" t="s">
        <v>117</v>
      </c>
      <c r="B107" s="2">
        <v>44649</v>
      </c>
      <c r="C107" s="2">
        <v>44713</v>
      </c>
      <c r="D107">
        <f t="shared" si="5"/>
        <v>64</v>
      </c>
      <c r="E107">
        <v>1</v>
      </c>
      <c r="F107" t="s">
        <v>2476</v>
      </c>
      <c r="G107" s="3" t="s">
        <v>4776</v>
      </c>
      <c r="H107">
        <v>-114.007917068357</v>
      </c>
      <c r="I107" t="str">
        <f t="shared" si="7"/>
        <v>1110 - Below Grade Suite - New Secondary Suite</v>
      </c>
      <c r="J107" t="s">
        <v>6822</v>
      </c>
      <c r="K107" t="s">
        <v>6823</v>
      </c>
      <c r="L107" t="s">
        <v>6824</v>
      </c>
    </row>
    <row r="108" spans="1:12" hidden="1" x14ac:dyDescent="0.35">
      <c r="A108" t="s">
        <v>118</v>
      </c>
      <c r="B108" s="2">
        <v>44811</v>
      </c>
      <c r="C108" s="2">
        <v>45036</v>
      </c>
      <c r="D108">
        <f t="shared" si="5"/>
        <v>225</v>
      </c>
      <c r="E108">
        <v>1</v>
      </c>
      <c r="F108" t="s">
        <v>2477</v>
      </c>
      <c r="G108" s="3" t="s">
        <v>4777</v>
      </c>
      <c r="H108">
        <v>-113.92847833882099</v>
      </c>
      <c r="I108" t="str">
        <f t="shared" si="7"/>
        <v>1110 - Below Grade Suite - New Secondary Suite</v>
      </c>
      <c r="J108" t="s">
        <v>6822</v>
      </c>
      <c r="K108" t="s">
        <v>6823</v>
      </c>
      <c r="L108" t="s">
        <v>6824</v>
      </c>
    </row>
    <row r="109" spans="1:12" hidden="1" x14ac:dyDescent="0.35">
      <c r="A109" t="s">
        <v>119</v>
      </c>
      <c r="B109" s="2">
        <v>43399</v>
      </c>
      <c r="C109" s="2">
        <v>43483</v>
      </c>
      <c r="D109">
        <f t="shared" si="5"/>
        <v>84</v>
      </c>
      <c r="E109">
        <v>1</v>
      </c>
      <c r="F109" t="s">
        <v>2478</v>
      </c>
      <c r="G109">
        <v>50.867378393697997</v>
      </c>
      <c r="H109">
        <v>-113.959867348911</v>
      </c>
      <c r="I109" t="str">
        <f t="shared" ref="I109:I110" si="8" xml:space="preserve"> J109 &amp; " - " &amp; K109</f>
        <v>1110 - Below Grade Suite - New</v>
      </c>
      <c r="J109" t="s">
        <v>6822</v>
      </c>
      <c r="K109" t="s">
        <v>6823</v>
      </c>
    </row>
    <row r="110" spans="1:12" hidden="1" x14ac:dyDescent="0.35">
      <c r="A110" t="s">
        <v>120</v>
      </c>
      <c r="B110" s="2">
        <v>42815</v>
      </c>
      <c r="C110" s="2">
        <v>42822</v>
      </c>
      <c r="D110">
        <f t="shared" si="5"/>
        <v>7</v>
      </c>
      <c r="E110">
        <v>1</v>
      </c>
      <c r="F110" t="s">
        <v>2479</v>
      </c>
      <c r="G110" s="3" t="s">
        <v>4778</v>
      </c>
      <c r="H110">
        <v>-114.068814381867</v>
      </c>
      <c r="I110" t="str">
        <f t="shared" si="8"/>
        <v>1110 - Below Grade Suite - New</v>
      </c>
      <c r="J110" t="s">
        <v>6822</v>
      </c>
      <c r="K110" t="s">
        <v>6823</v>
      </c>
    </row>
    <row r="111" spans="1:12" x14ac:dyDescent="0.35">
      <c r="A111" t="s">
        <v>121</v>
      </c>
      <c r="B111" s="2">
        <v>44930</v>
      </c>
      <c r="C111" s="2">
        <v>45030</v>
      </c>
      <c r="D111">
        <f t="shared" si="5"/>
        <v>100</v>
      </c>
      <c r="E111">
        <v>1</v>
      </c>
      <c r="F111" t="s">
        <v>2480</v>
      </c>
      <c r="G111" s="3" t="s">
        <v>4779</v>
      </c>
      <c r="H111">
        <v>-113.935520306716</v>
      </c>
      <c r="I111" t="str">
        <f xml:space="preserve"> J111 &amp; " - " &amp; K111 &amp; " " &amp; L111</f>
        <v>1110 - Below Grade Suite - New Secondary Suite</v>
      </c>
      <c r="J111" t="s">
        <v>6822</v>
      </c>
      <c r="K111" t="s">
        <v>6823</v>
      </c>
      <c r="L111" t="s">
        <v>6824</v>
      </c>
    </row>
    <row r="112" spans="1:12" hidden="1" x14ac:dyDescent="0.35">
      <c r="A112" t="s">
        <v>122</v>
      </c>
      <c r="B112" s="2">
        <v>42873</v>
      </c>
      <c r="C112" s="2">
        <v>43059</v>
      </c>
      <c r="D112">
        <f t="shared" si="5"/>
        <v>186</v>
      </c>
      <c r="E112">
        <v>1</v>
      </c>
      <c r="F112" t="s">
        <v>2481</v>
      </c>
      <c r="G112" s="3" t="s">
        <v>4780</v>
      </c>
      <c r="H112">
        <v>-114.09820385466401</v>
      </c>
      <c r="I112" t="str">
        <f t="shared" ref="I112:I114" si="9" xml:space="preserve"> J112 &amp; " - " &amp; K112</f>
        <v>1110 - Below Grade Suite - New</v>
      </c>
      <c r="J112" t="s">
        <v>6822</v>
      </c>
      <c r="K112" t="s">
        <v>6823</v>
      </c>
    </row>
    <row r="113" spans="1:12" hidden="1" x14ac:dyDescent="0.35">
      <c r="A113" t="s">
        <v>123</v>
      </c>
      <c r="B113" s="2">
        <v>43285</v>
      </c>
      <c r="C113" s="2">
        <v>43447</v>
      </c>
      <c r="D113">
        <f t="shared" si="5"/>
        <v>162</v>
      </c>
      <c r="E113">
        <v>1</v>
      </c>
      <c r="F113" t="s">
        <v>2482</v>
      </c>
      <c r="G113" s="3" t="s">
        <v>4781</v>
      </c>
      <c r="H113">
        <v>-113.95874338693</v>
      </c>
      <c r="I113" t="str">
        <f t="shared" si="9"/>
        <v>1110 - Below Grade Suite - New</v>
      </c>
      <c r="J113" t="s">
        <v>6822</v>
      </c>
      <c r="K113" t="s">
        <v>6823</v>
      </c>
    </row>
    <row r="114" spans="1:12" hidden="1" x14ac:dyDescent="0.35">
      <c r="A114" t="s">
        <v>124</v>
      </c>
      <c r="B114" s="2">
        <v>43250</v>
      </c>
      <c r="C114" s="2">
        <v>43342</v>
      </c>
      <c r="D114">
        <f t="shared" si="5"/>
        <v>92</v>
      </c>
      <c r="E114">
        <v>1</v>
      </c>
      <c r="F114" t="s">
        <v>2483</v>
      </c>
      <c r="G114" s="3" t="s">
        <v>4782</v>
      </c>
      <c r="H114">
        <v>-114.12783400916</v>
      </c>
      <c r="I114" t="str">
        <f t="shared" si="9"/>
        <v>1110 - Below Grade Suite - New</v>
      </c>
      <c r="J114" t="s">
        <v>6822</v>
      </c>
      <c r="K114" t="s">
        <v>6823</v>
      </c>
    </row>
    <row r="115" spans="1:12" hidden="1" x14ac:dyDescent="0.35">
      <c r="A115" t="s">
        <v>125</v>
      </c>
      <c r="B115" s="2">
        <v>44321</v>
      </c>
      <c r="C115" s="2">
        <v>44515</v>
      </c>
      <c r="D115">
        <f t="shared" si="5"/>
        <v>194</v>
      </c>
      <c r="E115">
        <v>1</v>
      </c>
      <c r="F115" t="s">
        <v>2484</v>
      </c>
      <c r="G115" s="3" t="s">
        <v>4783</v>
      </c>
      <c r="H115">
        <v>-114.07912590588199</v>
      </c>
      <c r="I115" t="str">
        <f t="shared" ref="I115:I131" si="10" xml:space="preserve"> J115 &amp; " - " &amp; K115 &amp; " " &amp; L115</f>
        <v>1110 - Below Grade Suite - New Secondary Suite</v>
      </c>
      <c r="J115" t="s">
        <v>6822</v>
      </c>
      <c r="K115" t="s">
        <v>6823</v>
      </c>
      <c r="L115" t="s">
        <v>6824</v>
      </c>
    </row>
    <row r="116" spans="1:12" x14ac:dyDescent="0.35">
      <c r="A116" t="s">
        <v>126</v>
      </c>
      <c r="B116" s="2">
        <v>45170</v>
      </c>
      <c r="C116" s="2">
        <v>45253</v>
      </c>
      <c r="D116">
        <f t="shared" si="5"/>
        <v>83</v>
      </c>
      <c r="E116">
        <v>1</v>
      </c>
      <c r="F116" t="s">
        <v>2485</v>
      </c>
      <c r="G116">
        <v>51.185988677901399</v>
      </c>
      <c r="H116">
        <v>-114.115160356968</v>
      </c>
      <c r="I116" t="str">
        <f t="shared" si="10"/>
        <v>1110 - Below Grade Suite - New Secondary Suite</v>
      </c>
      <c r="J116" t="s">
        <v>6822</v>
      </c>
      <c r="K116" t="s">
        <v>6823</v>
      </c>
      <c r="L116" t="s">
        <v>6824</v>
      </c>
    </row>
    <row r="117" spans="1:12" hidden="1" x14ac:dyDescent="0.35">
      <c r="A117" t="s">
        <v>127</v>
      </c>
      <c r="B117" s="2">
        <v>44207</v>
      </c>
      <c r="E117">
        <v>0</v>
      </c>
      <c r="F117" t="s">
        <v>2486</v>
      </c>
      <c r="G117" s="3" t="s">
        <v>4784</v>
      </c>
      <c r="H117">
        <v>-113.93039784203999</v>
      </c>
      <c r="I117" t="str">
        <f t="shared" si="10"/>
        <v>1110 - Below Grade Suite - New Secondary Suite</v>
      </c>
      <c r="J117" t="s">
        <v>6822</v>
      </c>
      <c r="K117" t="s">
        <v>6823</v>
      </c>
      <c r="L117" t="s">
        <v>6824</v>
      </c>
    </row>
    <row r="118" spans="1:12" x14ac:dyDescent="0.35">
      <c r="A118" t="s">
        <v>128</v>
      </c>
      <c r="B118" s="2">
        <v>45267</v>
      </c>
      <c r="E118">
        <v>0</v>
      </c>
      <c r="F118" t="s">
        <v>2487</v>
      </c>
      <c r="G118" s="3" t="s">
        <v>4785</v>
      </c>
      <c r="H118">
        <v>-114.04872688314499</v>
      </c>
      <c r="I118" t="str">
        <f t="shared" si="10"/>
        <v>1110 - Below Grade Suite - New Secondary Suite</v>
      </c>
      <c r="J118" t="s">
        <v>6822</v>
      </c>
      <c r="K118" t="s">
        <v>6823</v>
      </c>
      <c r="L118" t="s">
        <v>6824</v>
      </c>
    </row>
    <row r="119" spans="1:12" x14ac:dyDescent="0.35">
      <c r="A119" t="s">
        <v>129</v>
      </c>
      <c r="B119" s="2">
        <v>45264</v>
      </c>
      <c r="E119">
        <v>0</v>
      </c>
      <c r="F119" t="s">
        <v>2488</v>
      </c>
      <c r="G119" s="3" t="s">
        <v>4786</v>
      </c>
      <c r="H119">
        <v>-114.073768296365</v>
      </c>
      <c r="I119" t="str">
        <f t="shared" si="10"/>
        <v>1110 - Below Grade Suite - New Secondary Suite</v>
      </c>
      <c r="J119" t="s">
        <v>6822</v>
      </c>
      <c r="K119" t="s">
        <v>6823</v>
      </c>
      <c r="L119" t="s">
        <v>6824</v>
      </c>
    </row>
    <row r="120" spans="1:12" hidden="1" x14ac:dyDescent="0.35">
      <c r="A120" t="s">
        <v>130</v>
      </c>
      <c r="B120" s="2">
        <v>43852</v>
      </c>
      <c r="C120" s="2">
        <v>43962</v>
      </c>
      <c r="D120">
        <f t="shared" ref="D120:D121" si="11" xml:space="preserve"> _xlfn.DAYS(C120,B120)</f>
        <v>110</v>
      </c>
      <c r="E120">
        <v>1</v>
      </c>
      <c r="F120" t="s">
        <v>2489</v>
      </c>
      <c r="G120" s="3" t="s">
        <v>4787</v>
      </c>
      <c r="H120">
        <v>-114.110218244137</v>
      </c>
      <c r="I120" t="str">
        <f t="shared" si="10"/>
        <v>1110 - Below Grade Suite - New Secondary Suite</v>
      </c>
      <c r="J120" t="s">
        <v>6822</v>
      </c>
      <c r="K120" t="s">
        <v>6823</v>
      </c>
      <c r="L120" t="s">
        <v>6824</v>
      </c>
    </row>
    <row r="121" spans="1:12" hidden="1" x14ac:dyDescent="0.35">
      <c r="A121" t="s">
        <v>131</v>
      </c>
      <c r="B121" s="2">
        <v>44153</v>
      </c>
      <c r="C121" s="2">
        <v>44264</v>
      </c>
      <c r="D121">
        <f t="shared" si="11"/>
        <v>111</v>
      </c>
      <c r="E121">
        <v>1</v>
      </c>
      <c r="F121" t="s">
        <v>2490</v>
      </c>
      <c r="G121" s="3" t="s">
        <v>4788</v>
      </c>
      <c r="H121">
        <v>-114.088742942545</v>
      </c>
      <c r="I121" t="str">
        <f t="shared" si="10"/>
        <v>1110 - Below Grade Suite - New Secondary Suite</v>
      </c>
      <c r="J121" t="s">
        <v>6822</v>
      </c>
      <c r="K121" t="s">
        <v>6823</v>
      </c>
      <c r="L121" t="s">
        <v>6824</v>
      </c>
    </row>
    <row r="122" spans="1:12" x14ac:dyDescent="0.35">
      <c r="A122" t="s">
        <v>132</v>
      </c>
      <c r="B122" s="2">
        <v>45117</v>
      </c>
      <c r="E122">
        <v>0</v>
      </c>
      <c r="F122" t="s">
        <v>2491</v>
      </c>
      <c r="G122" s="3" t="s">
        <v>4789</v>
      </c>
      <c r="H122">
        <v>-114.068812001178</v>
      </c>
      <c r="I122" t="str">
        <f t="shared" si="10"/>
        <v>1110 - Below Grade Suite - New Secondary Suite</v>
      </c>
      <c r="J122" t="s">
        <v>6822</v>
      </c>
      <c r="K122" t="s">
        <v>6823</v>
      </c>
      <c r="L122" t="s">
        <v>6824</v>
      </c>
    </row>
    <row r="123" spans="1:12" hidden="1" x14ac:dyDescent="0.35">
      <c r="A123" t="s">
        <v>133</v>
      </c>
      <c r="B123" s="2">
        <v>44671</v>
      </c>
      <c r="C123" s="2">
        <v>45328</v>
      </c>
      <c r="D123">
        <f t="shared" ref="D123:D168" si="12" xml:space="preserve"> _xlfn.DAYS(C123,B123)</f>
        <v>657</v>
      </c>
      <c r="E123">
        <v>1</v>
      </c>
      <c r="F123" t="s">
        <v>2492</v>
      </c>
      <c r="G123" s="3" t="s">
        <v>4790</v>
      </c>
      <c r="H123">
        <v>-113.927401105814</v>
      </c>
      <c r="I123" t="str">
        <f t="shared" si="10"/>
        <v>1110 - Below Grade Suite - New Secondary Suite</v>
      </c>
      <c r="J123" t="s">
        <v>6822</v>
      </c>
      <c r="K123" t="s">
        <v>6823</v>
      </c>
      <c r="L123" t="s">
        <v>6824</v>
      </c>
    </row>
    <row r="124" spans="1:12" hidden="1" x14ac:dyDescent="0.35">
      <c r="A124" t="s">
        <v>134</v>
      </c>
      <c r="B124" s="2">
        <v>44812</v>
      </c>
      <c r="C124" s="2">
        <v>44902</v>
      </c>
      <c r="D124">
        <f t="shared" si="12"/>
        <v>90</v>
      </c>
      <c r="E124">
        <v>1</v>
      </c>
      <c r="F124" t="s">
        <v>2493</v>
      </c>
      <c r="G124">
        <v>51.160751709342499</v>
      </c>
      <c r="H124">
        <v>-113.96228072076801</v>
      </c>
      <c r="I124" t="str">
        <f t="shared" si="10"/>
        <v>1110 - Below Grade Suite - New Secondary Suite</v>
      </c>
      <c r="J124" t="s">
        <v>6822</v>
      </c>
      <c r="K124" t="s">
        <v>6823</v>
      </c>
      <c r="L124" t="s">
        <v>6824</v>
      </c>
    </row>
    <row r="125" spans="1:12" hidden="1" x14ac:dyDescent="0.35">
      <c r="A125" t="s">
        <v>135</v>
      </c>
      <c r="B125" s="2">
        <v>44767</v>
      </c>
      <c r="C125" s="2">
        <v>45078</v>
      </c>
      <c r="D125">
        <f t="shared" si="12"/>
        <v>311</v>
      </c>
      <c r="E125">
        <v>1</v>
      </c>
      <c r="F125" t="s">
        <v>2494</v>
      </c>
      <c r="G125" s="3" t="s">
        <v>4791</v>
      </c>
      <c r="H125">
        <v>-114.08093525377799</v>
      </c>
      <c r="I125" t="str">
        <f t="shared" si="10"/>
        <v>1110 - Below Grade Suite - New Secondary Suite</v>
      </c>
      <c r="J125" t="s">
        <v>6822</v>
      </c>
      <c r="K125" t="s">
        <v>6823</v>
      </c>
      <c r="L125" t="s">
        <v>6824</v>
      </c>
    </row>
    <row r="126" spans="1:12" hidden="1" x14ac:dyDescent="0.35">
      <c r="A126" t="s">
        <v>136</v>
      </c>
      <c r="B126" s="2">
        <v>44348</v>
      </c>
      <c r="C126" s="2">
        <v>44355</v>
      </c>
      <c r="D126">
        <f t="shared" si="12"/>
        <v>7</v>
      </c>
      <c r="E126">
        <v>1</v>
      </c>
      <c r="F126" t="s">
        <v>2495</v>
      </c>
      <c r="G126" s="3" t="s">
        <v>4792</v>
      </c>
      <c r="H126">
        <v>-114.06340429415999</v>
      </c>
      <c r="I126" t="str">
        <f t="shared" si="10"/>
        <v>1110 - Below Grade Suite - New Secondary Suite</v>
      </c>
      <c r="J126" t="s">
        <v>6822</v>
      </c>
      <c r="K126" t="s">
        <v>6823</v>
      </c>
      <c r="L126" t="s">
        <v>6824</v>
      </c>
    </row>
    <row r="127" spans="1:12" hidden="1" x14ac:dyDescent="0.35">
      <c r="A127" t="s">
        <v>137</v>
      </c>
      <c r="B127" s="2">
        <v>43277</v>
      </c>
      <c r="C127" s="2">
        <v>43692</v>
      </c>
      <c r="D127">
        <f t="shared" si="12"/>
        <v>415</v>
      </c>
      <c r="E127">
        <v>1</v>
      </c>
      <c r="F127" t="s">
        <v>2496</v>
      </c>
      <c r="G127" s="3" t="s">
        <v>4793</v>
      </c>
      <c r="H127">
        <v>-113.936467580166</v>
      </c>
      <c r="I127" t="str">
        <f t="shared" si="10"/>
        <v>1110 - Below Grade Suite - New Secondary Suite</v>
      </c>
      <c r="J127" t="s">
        <v>6822</v>
      </c>
      <c r="K127" t="s">
        <v>6823</v>
      </c>
      <c r="L127" t="s">
        <v>6824</v>
      </c>
    </row>
    <row r="128" spans="1:12" hidden="1" x14ac:dyDescent="0.35">
      <c r="A128" t="s">
        <v>138</v>
      </c>
      <c r="B128" s="2">
        <v>44463</v>
      </c>
      <c r="C128" s="2">
        <v>44627</v>
      </c>
      <c r="D128">
        <f t="shared" si="12"/>
        <v>164</v>
      </c>
      <c r="E128">
        <v>1</v>
      </c>
      <c r="F128" t="s">
        <v>2497</v>
      </c>
      <c r="G128" s="3" t="s">
        <v>4794</v>
      </c>
      <c r="H128">
        <v>-114.089076144571</v>
      </c>
      <c r="I128" t="str">
        <f t="shared" si="10"/>
        <v>1110 - Below Grade Suite - New Secondary Suite</v>
      </c>
      <c r="J128" t="s">
        <v>6822</v>
      </c>
      <c r="K128" t="s">
        <v>6823</v>
      </c>
      <c r="L128" t="s">
        <v>6824</v>
      </c>
    </row>
    <row r="129" spans="1:12" hidden="1" x14ac:dyDescent="0.35">
      <c r="A129" t="s">
        <v>139</v>
      </c>
      <c r="B129" s="2">
        <v>43553</v>
      </c>
      <c r="C129" s="2">
        <v>43907</v>
      </c>
      <c r="D129">
        <f t="shared" si="12"/>
        <v>354</v>
      </c>
      <c r="E129">
        <v>1</v>
      </c>
      <c r="F129" t="s">
        <v>2498</v>
      </c>
      <c r="G129">
        <v>50.933881918000402</v>
      </c>
      <c r="H129">
        <v>-113.98457147096499</v>
      </c>
      <c r="I129" t="str">
        <f t="shared" si="10"/>
        <v>1110 - Below Grade Suite - New Secondary Suite</v>
      </c>
      <c r="J129" t="s">
        <v>6822</v>
      </c>
      <c r="K129" t="s">
        <v>6823</v>
      </c>
      <c r="L129" t="s">
        <v>6824</v>
      </c>
    </row>
    <row r="130" spans="1:12" hidden="1" x14ac:dyDescent="0.35">
      <c r="A130" t="s">
        <v>140</v>
      </c>
      <c r="B130" s="2">
        <v>44285</v>
      </c>
      <c r="C130" s="2">
        <v>44400</v>
      </c>
      <c r="D130">
        <f t="shared" si="12"/>
        <v>115</v>
      </c>
      <c r="E130">
        <v>1</v>
      </c>
      <c r="F130" t="s">
        <v>2499</v>
      </c>
      <c r="G130" s="3" t="s">
        <v>4795</v>
      </c>
      <c r="H130">
        <v>-113.93774177841701</v>
      </c>
      <c r="I130" t="str">
        <f t="shared" si="10"/>
        <v>1110 - Below Grade Suite - New Secondary Suite</v>
      </c>
      <c r="J130" t="s">
        <v>6822</v>
      </c>
      <c r="K130" t="s">
        <v>6823</v>
      </c>
      <c r="L130" t="s">
        <v>6824</v>
      </c>
    </row>
    <row r="131" spans="1:12" hidden="1" x14ac:dyDescent="0.35">
      <c r="A131" t="s">
        <v>141</v>
      </c>
      <c r="B131" s="2">
        <v>44126</v>
      </c>
      <c r="C131" s="2">
        <v>44596</v>
      </c>
      <c r="D131">
        <f t="shared" si="12"/>
        <v>470</v>
      </c>
      <c r="E131">
        <v>1</v>
      </c>
      <c r="F131" t="s">
        <v>2500</v>
      </c>
      <c r="G131" s="3" t="s">
        <v>4796</v>
      </c>
      <c r="H131">
        <v>-114.06720506975699</v>
      </c>
      <c r="I131" t="str">
        <f t="shared" si="10"/>
        <v>1110 - Below Grade Suite - New Secondary Suite</v>
      </c>
      <c r="J131" t="s">
        <v>6822</v>
      </c>
      <c r="K131" t="s">
        <v>6823</v>
      </c>
      <c r="L131" t="s">
        <v>6824</v>
      </c>
    </row>
    <row r="132" spans="1:12" hidden="1" x14ac:dyDescent="0.35">
      <c r="A132" t="s">
        <v>142</v>
      </c>
      <c r="B132" s="2">
        <v>43343</v>
      </c>
      <c r="C132" s="2">
        <v>43497</v>
      </c>
      <c r="D132">
        <f t="shared" si="12"/>
        <v>154</v>
      </c>
      <c r="E132">
        <v>1</v>
      </c>
      <c r="F132" t="s">
        <v>2501</v>
      </c>
      <c r="G132" s="3" t="s">
        <v>4797</v>
      </c>
      <c r="H132">
        <v>-114.068945895977</v>
      </c>
      <c r="I132" t="str">
        <f xml:space="preserve"> J132 &amp; " - " &amp; K132</f>
        <v>1110 - Below Grade Suite - New</v>
      </c>
      <c r="J132" t="s">
        <v>6822</v>
      </c>
      <c r="K132" t="s">
        <v>6823</v>
      </c>
    </row>
    <row r="133" spans="1:12" hidden="1" x14ac:dyDescent="0.35">
      <c r="A133" t="s">
        <v>143</v>
      </c>
      <c r="B133" s="2">
        <v>44139</v>
      </c>
      <c r="C133" s="2">
        <v>44193</v>
      </c>
      <c r="D133">
        <f t="shared" si="12"/>
        <v>54</v>
      </c>
      <c r="E133">
        <v>1</v>
      </c>
      <c r="F133" t="s">
        <v>2502</v>
      </c>
      <c r="G133" s="3" t="s">
        <v>4798</v>
      </c>
      <c r="H133">
        <v>-113.967651685085</v>
      </c>
      <c r="I133" t="str">
        <f t="shared" ref="I133:I136" si="13" xml:space="preserve"> J133 &amp; " - " &amp; K133 &amp; " " &amp; L133</f>
        <v>1110 - Below Grade Suite - New Secondary Suite</v>
      </c>
      <c r="J133" t="s">
        <v>6822</v>
      </c>
      <c r="K133" t="s">
        <v>6823</v>
      </c>
      <c r="L133" t="s">
        <v>6824</v>
      </c>
    </row>
    <row r="134" spans="1:12" hidden="1" x14ac:dyDescent="0.35">
      <c r="A134" t="s">
        <v>144</v>
      </c>
      <c r="B134" s="2">
        <v>44280</v>
      </c>
      <c r="C134" s="2">
        <v>44284</v>
      </c>
      <c r="D134">
        <f t="shared" si="12"/>
        <v>4</v>
      </c>
      <c r="E134">
        <v>1</v>
      </c>
      <c r="F134" t="s">
        <v>2503</v>
      </c>
      <c r="G134" s="3" t="s">
        <v>4799</v>
      </c>
      <c r="H134">
        <v>-114.09692612077799</v>
      </c>
      <c r="I134" t="str">
        <f t="shared" si="13"/>
        <v>1110 - Below Grade Suite - New Secondary Suite</v>
      </c>
      <c r="J134" t="s">
        <v>6822</v>
      </c>
      <c r="K134" t="s">
        <v>6823</v>
      </c>
      <c r="L134" t="s">
        <v>6824</v>
      </c>
    </row>
    <row r="135" spans="1:12" hidden="1" x14ac:dyDescent="0.35">
      <c r="A135" t="s">
        <v>145</v>
      </c>
      <c r="B135" s="2">
        <v>44207</v>
      </c>
      <c r="C135" s="2">
        <v>44302</v>
      </c>
      <c r="D135">
        <f t="shared" si="12"/>
        <v>95</v>
      </c>
      <c r="E135">
        <v>1</v>
      </c>
      <c r="F135" t="s">
        <v>2504</v>
      </c>
      <c r="G135" s="3" t="s">
        <v>4800</v>
      </c>
      <c r="H135">
        <v>-113.92782242774901</v>
      </c>
      <c r="I135" t="str">
        <f t="shared" si="13"/>
        <v>1110 - Below Grade Suite - New Secondary Suite</v>
      </c>
      <c r="J135" t="s">
        <v>6822</v>
      </c>
      <c r="K135" t="s">
        <v>6823</v>
      </c>
      <c r="L135" t="s">
        <v>6824</v>
      </c>
    </row>
    <row r="136" spans="1:12" hidden="1" x14ac:dyDescent="0.35">
      <c r="A136" t="s">
        <v>146</v>
      </c>
      <c r="B136" s="2">
        <v>43991</v>
      </c>
      <c r="C136" s="2">
        <v>44089</v>
      </c>
      <c r="D136">
        <f t="shared" si="12"/>
        <v>98</v>
      </c>
      <c r="E136">
        <v>1</v>
      </c>
      <c r="F136" t="s">
        <v>2505</v>
      </c>
      <c r="G136" s="3" t="s">
        <v>4801</v>
      </c>
      <c r="H136">
        <v>-114.059230390347</v>
      </c>
      <c r="I136" t="str">
        <f t="shared" si="13"/>
        <v>1110 - Below Grade Suite - New Secondary Suite</v>
      </c>
      <c r="J136" t="s">
        <v>6822</v>
      </c>
      <c r="K136" t="s">
        <v>6823</v>
      </c>
      <c r="L136" t="s">
        <v>6824</v>
      </c>
    </row>
    <row r="137" spans="1:12" hidden="1" x14ac:dyDescent="0.35">
      <c r="A137" t="s">
        <v>147</v>
      </c>
      <c r="B137" s="2">
        <v>43125</v>
      </c>
      <c r="C137" s="2">
        <v>43151</v>
      </c>
      <c r="D137">
        <f t="shared" si="12"/>
        <v>26</v>
      </c>
      <c r="E137">
        <v>1</v>
      </c>
      <c r="F137" t="s">
        <v>2506</v>
      </c>
      <c r="G137" s="3" t="s">
        <v>4802</v>
      </c>
      <c r="H137">
        <v>-113.946270597815</v>
      </c>
      <c r="I137" t="str">
        <f xml:space="preserve"> J137 &amp; " - " &amp; K137</f>
        <v>1110 - Below Grade Suite - New</v>
      </c>
      <c r="J137" t="s">
        <v>6822</v>
      </c>
      <c r="K137" t="s">
        <v>6823</v>
      </c>
    </row>
    <row r="138" spans="1:12" hidden="1" x14ac:dyDescent="0.35">
      <c r="A138" t="s">
        <v>148</v>
      </c>
      <c r="B138" s="2">
        <v>44707</v>
      </c>
      <c r="C138" s="2">
        <v>44805</v>
      </c>
      <c r="D138">
        <f t="shared" si="12"/>
        <v>98</v>
      </c>
      <c r="E138">
        <v>1</v>
      </c>
      <c r="F138" t="s">
        <v>2507</v>
      </c>
      <c r="G138" s="3" t="s">
        <v>4803</v>
      </c>
      <c r="H138">
        <v>-114.057420099998</v>
      </c>
      <c r="I138" t="str">
        <f t="shared" ref="I138:I139" si="14" xml:space="preserve"> J138 &amp; " - " &amp; K138 &amp; " " &amp; L138</f>
        <v>1110 - Below Grade Suite - New Secondary Suite</v>
      </c>
      <c r="J138" t="s">
        <v>6822</v>
      </c>
      <c r="K138" t="s">
        <v>6823</v>
      </c>
      <c r="L138" t="s">
        <v>6824</v>
      </c>
    </row>
    <row r="139" spans="1:12" hidden="1" x14ac:dyDescent="0.35">
      <c r="A139" t="s">
        <v>149</v>
      </c>
      <c r="B139" s="2">
        <v>44739</v>
      </c>
      <c r="C139" s="2">
        <v>45061</v>
      </c>
      <c r="D139">
        <f t="shared" si="12"/>
        <v>322</v>
      </c>
      <c r="E139">
        <v>1</v>
      </c>
      <c r="F139" t="s">
        <v>2508</v>
      </c>
      <c r="G139" s="3" t="s">
        <v>4804</v>
      </c>
      <c r="H139">
        <v>-114.04539672444</v>
      </c>
      <c r="I139" t="str">
        <f t="shared" si="14"/>
        <v>1110 - Below Grade Suite - New Secondary Suite</v>
      </c>
      <c r="J139" t="s">
        <v>6822</v>
      </c>
      <c r="K139" t="s">
        <v>6823</v>
      </c>
      <c r="L139" t="s">
        <v>6824</v>
      </c>
    </row>
    <row r="140" spans="1:12" hidden="1" x14ac:dyDescent="0.35">
      <c r="A140" t="s">
        <v>150</v>
      </c>
      <c r="B140" s="2">
        <v>42494</v>
      </c>
      <c r="C140" s="2">
        <v>42768</v>
      </c>
      <c r="D140">
        <f t="shared" si="12"/>
        <v>274</v>
      </c>
      <c r="E140">
        <v>1</v>
      </c>
      <c r="F140" t="s">
        <v>2509</v>
      </c>
      <c r="G140" s="3" t="s">
        <v>4805</v>
      </c>
      <c r="H140">
        <v>-113.971623543576</v>
      </c>
      <c r="I140" t="str">
        <f t="shared" ref="I140:I141" si="15" xml:space="preserve"> J140 &amp; " - " &amp; K140</f>
        <v>1110 - Below Grade Suite - New</v>
      </c>
      <c r="J140" t="s">
        <v>6822</v>
      </c>
      <c r="K140" t="s">
        <v>6823</v>
      </c>
    </row>
    <row r="141" spans="1:12" hidden="1" x14ac:dyDescent="0.35">
      <c r="A141" t="s">
        <v>151</v>
      </c>
      <c r="B141" s="2">
        <v>42458</v>
      </c>
      <c r="C141" s="2">
        <v>42789</v>
      </c>
      <c r="D141">
        <f t="shared" si="12"/>
        <v>331</v>
      </c>
      <c r="E141">
        <v>1</v>
      </c>
      <c r="F141" t="s">
        <v>2510</v>
      </c>
      <c r="G141" s="3" t="s">
        <v>4806</v>
      </c>
      <c r="H141">
        <v>-114.080156791254</v>
      </c>
      <c r="I141" t="str">
        <f t="shared" si="15"/>
        <v>1110 - Below Grade Suite - New</v>
      </c>
      <c r="J141" t="s">
        <v>6822</v>
      </c>
      <c r="K141" t="s">
        <v>6823</v>
      </c>
    </row>
    <row r="142" spans="1:12" x14ac:dyDescent="0.35">
      <c r="A142" t="s">
        <v>152</v>
      </c>
      <c r="B142" s="2">
        <v>45279</v>
      </c>
      <c r="C142" s="2">
        <v>45544</v>
      </c>
      <c r="D142">
        <f t="shared" si="12"/>
        <v>265</v>
      </c>
      <c r="E142">
        <v>1</v>
      </c>
      <c r="F142" t="s">
        <v>2511</v>
      </c>
      <c r="G142" s="3" t="s">
        <v>4807</v>
      </c>
      <c r="H142">
        <v>-114.105209938131</v>
      </c>
      <c r="I142" t="str">
        <f t="shared" ref="I142:I152" si="16" xml:space="preserve"> J142 &amp; " - " &amp; K142 &amp; " " &amp; L142</f>
        <v>1110 - Below Grade Suite - New Secondary Suite</v>
      </c>
      <c r="J142" t="s">
        <v>6822</v>
      </c>
      <c r="K142" t="s">
        <v>6823</v>
      </c>
      <c r="L142" t="s">
        <v>6824</v>
      </c>
    </row>
    <row r="143" spans="1:12" hidden="1" x14ac:dyDescent="0.35">
      <c r="A143" t="s">
        <v>153</v>
      </c>
      <c r="B143" s="2">
        <v>44278</v>
      </c>
      <c r="C143" s="2">
        <v>44383</v>
      </c>
      <c r="D143">
        <f t="shared" si="12"/>
        <v>105</v>
      </c>
      <c r="E143">
        <v>1</v>
      </c>
      <c r="F143" t="s">
        <v>2512</v>
      </c>
      <c r="G143">
        <v>51.160505618835799</v>
      </c>
      <c r="H143">
        <v>-113.93431092531</v>
      </c>
      <c r="I143" t="str">
        <f t="shared" si="16"/>
        <v>1110 - Below Grade Suite - New Secondary Suite</v>
      </c>
      <c r="J143" t="s">
        <v>6822</v>
      </c>
      <c r="K143" t="s">
        <v>6823</v>
      </c>
      <c r="L143" t="s">
        <v>6824</v>
      </c>
    </row>
    <row r="144" spans="1:12" hidden="1" x14ac:dyDescent="0.35">
      <c r="A144" t="s">
        <v>154</v>
      </c>
      <c r="B144" s="2">
        <v>44848</v>
      </c>
      <c r="C144" s="2">
        <v>44980</v>
      </c>
      <c r="D144">
        <f t="shared" si="12"/>
        <v>132</v>
      </c>
      <c r="E144">
        <v>1</v>
      </c>
      <c r="F144" t="s">
        <v>2513</v>
      </c>
      <c r="G144" s="3" t="s">
        <v>4808</v>
      </c>
      <c r="H144">
        <v>-113.929951087744</v>
      </c>
      <c r="I144" t="str">
        <f t="shared" si="16"/>
        <v>1110 - Below Grade Suite - New Secondary Suite</v>
      </c>
      <c r="J144" t="s">
        <v>6822</v>
      </c>
      <c r="K144" t="s">
        <v>6823</v>
      </c>
      <c r="L144" t="s">
        <v>6824</v>
      </c>
    </row>
    <row r="145" spans="1:12" hidden="1" x14ac:dyDescent="0.35">
      <c r="A145" t="s">
        <v>155</v>
      </c>
      <c r="B145" s="2">
        <v>44243</v>
      </c>
      <c r="C145" s="2">
        <v>44341</v>
      </c>
      <c r="D145">
        <f t="shared" si="12"/>
        <v>98</v>
      </c>
      <c r="E145">
        <v>1</v>
      </c>
      <c r="F145" t="s">
        <v>2514</v>
      </c>
      <c r="G145" s="3" t="s">
        <v>4809</v>
      </c>
      <c r="H145">
        <v>-114.145574686042</v>
      </c>
      <c r="I145" t="str">
        <f t="shared" si="16"/>
        <v>1110 - Below Grade Suite - New Secondary Suite</v>
      </c>
      <c r="J145" t="s">
        <v>6822</v>
      </c>
      <c r="K145" t="s">
        <v>6823</v>
      </c>
      <c r="L145" t="s">
        <v>6824</v>
      </c>
    </row>
    <row r="146" spans="1:12" hidden="1" x14ac:dyDescent="0.35">
      <c r="A146" t="s">
        <v>156</v>
      </c>
      <c r="B146" s="2">
        <v>43922</v>
      </c>
      <c r="C146" s="2">
        <v>43922</v>
      </c>
      <c r="D146">
        <f t="shared" si="12"/>
        <v>0</v>
      </c>
      <c r="E146">
        <v>1</v>
      </c>
      <c r="F146" t="s">
        <v>2515</v>
      </c>
      <c r="G146" s="3" t="s">
        <v>4810</v>
      </c>
      <c r="H146">
        <v>-114.13587145093</v>
      </c>
      <c r="I146" t="str">
        <f t="shared" si="16"/>
        <v>1110 - Below Grade Suite - New Secondary Suite</v>
      </c>
      <c r="J146" t="s">
        <v>6822</v>
      </c>
      <c r="K146" t="s">
        <v>6823</v>
      </c>
      <c r="L146" t="s">
        <v>6824</v>
      </c>
    </row>
    <row r="147" spans="1:12" hidden="1" x14ac:dyDescent="0.35">
      <c r="A147" t="s">
        <v>157</v>
      </c>
      <c r="B147" s="2">
        <v>43761</v>
      </c>
      <c r="C147" s="2">
        <v>44172</v>
      </c>
      <c r="D147">
        <f t="shared" si="12"/>
        <v>411</v>
      </c>
      <c r="E147">
        <v>1</v>
      </c>
      <c r="F147" t="s">
        <v>2516</v>
      </c>
      <c r="G147" s="3" t="s">
        <v>4811</v>
      </c>
      <c r="H147">
        <v>-114.045633786378</v>
      </c>
      <c r="I147" t="str">
        <f t="shared" si="16"/>
        <v>1110 - Below Grade Suite - New Additional Dwelling Unit</v>
      </c>
      <c r="J147" t="s">
        <v>6822</v>
      </c>
      <c r="K147" t="s">
        <v>6823</v>
      </c>
      <c r="L147" t="s">
        <v>6827</v>
      </c>
    </row>
    <row r="148" spans="1:12" hidden="1" x14ac:dyDescent="0.35">
      <c r="A148" t="s">
        <v>158</v>
      </c>
      <c r="B148" s="2">
        <v>43922</v>
      </c>
      <c r="C148" s="2">
        <v>43922</v>
      </c>
      <c r="D148">
        <f t="shared" si="12"/>
        <v>0</v>
      </c>
      <c r="E148">
        <v>1</v>
      </c>
      <c r="F148" t="s">
        <v>2517</v>
      </c>
      <c r="G148" s="3" t="s">
        <v>4812</v>
      </c>
      <c r="H148">
        <v>-114.13598006801</v>
      </c>
      <c r="I148" t="str">
        <f t="shared" si="16"/>
        <v>1110 - Below Grade Suite - New Secondary Suite</v>
      </c>
      <c r="J148" t="s">
        <v>6822</v>
      </c>
      <c r="K148" t="s">
        <v>6823</v>
      </c>
      <c r="L148" t="s">
        <v>6824</v>
      </c>
    </row>
    <row r="149" spans="1:12" x14ac:dyDescent="0.35">
      <c r="A149" t="s">
        <v>159</v>
      </c>
      <c r="B149" s="2">
        <v>45196</v>
      </c>
      <c r="C149" s="2">
        <v>45308</v>
      </c>
      <c r="D149">
        <f t="shared" si="12"/>
        <v>112</v>
      </c>
      <c r="E149">
        <v>1</v>
      </c>
      <c r="F149" t="s">
        <v>2518</v>
      </c>
      <c r="G149" s="3" t="s">
        <v>4813</v>
      </c>
      <c r="H149">
        <v>-113.96878754620001</v>
      </c>
      <c r="I149" t="str">
        <f t="shared" si="16"/>
        <v>1110 - Below Grade Suite - New Secondary Suite</v>
      </c>
      <c r="J149" t="s">
        <v>6822</v>
      </c>
      <c r="K149" t="s">
        <v>6823</v>
      </c>
      <c r="L149" t="s">
        <v>6824</v>
      </c>
    </row>
    <row r="150" spans="1:12" hidden="1" x14ac:dyDescent="0.35">
      <c r="A150" t="s">
        <v>160</v>
      </c>
      <c r="B150" s="2">
        <v>44000</v>
      </c>
      <c r="C150" s="2">
        <v>44105</v>
      </c>
      <c r="D150">
        <f t="shared" si="12"/>
        <v>105</v>
      </c>
      <c r="E150">
        <v>1</v>
      </c>
      <c r="F150" t="s">
        <v>2519</v>
      </c>
      <c r="G150" s="3" t="s">
        <v>4814</v>
      </c>
      <c r="H150">
        <v>-114.15228336495601</v>
      </c>
      <c r="I150" t="str">
        <f t="shared" si="16"/>
        <v>1110 - Below Grade Suite - New Secondary Suite</v>
      </c>
      <c r="J150" t="s">
        <v>6822</v>
      </c>
      <c r="K150" t="s">
        <v>6823</v>
      </c>
      <c r="L150" t="s">
        <v>6824</v>
      </c>
    </row>
    <row r="151" spans="1:12" hidden="1" x14ac:dyDescent="0.35">
      <c r="A151" t="s">
        <v>161</v>
      </c>
      <c r="B151" s="2">
        <v>44427</v>
      </c>
      <c r="C151" s="2">
        <v>44802</v>
      </c>
      <c r="D151">
        <f t="shared" si="12"/>
        <v>375</v>
      </c>
      <c r="E151">
        <v>1</v>
      </c>
      <c r="F151" t="s">
        <v>2520</v>
      </c>
      <c r="G151" s="3" t="s">
        <v>4815</v>
      </c>
      <c r="H151">
        <v>-113.927581331401</v>
      </c>
      <c r="I151" t="str">
        <f t="shared" si="16"/>
        <v>1110 - Below Grade Suite - New Secondary Suite</v>
      </c>
      <c r="J151" t="s">
        <v>6822</v>
      </c>
      <c r="K151" t="s">
        <v>6823</v>
      </c>
      <c r="L151" t="s">
        <v>6824</v>
      </c>
    </row>
    <row r="152" spans="1:12" hidden="1" x14ac:dyDescent="0.35">
      <c r="A152" t="s">
        <v>162</v>
      </c>
      <c r="B152" s="2">
        <v>44490</v>
      </c>
      <c r="C152" s="2">
        <v>44803</v>
      </c>
      <c r="D152">
        <f t="shared" si="12"/>
        <v>313</v>
      </c>
      <c r="E152">
        <v>1</v>
      </c>
      <c r="F152" t="s">
        <v>2521</v>
      </c>
      <c r="G152" s="3" t="s">
        <v>4816</v>
      </c>
      <c r="H152">
        <v>-113.92600111460401</v>
      </c>
      <c r="I152" t="str">
        <f t="shared" si="16"/>
        <v>1110 - Below Grade Suite - New Secondary Suite</v>
      </c>
      <c r="J152" t="s">
        <v>6822</v>
      </c>
      <c r="K152" t="s">
        <v>6823</v>
      </c>
      <c r="L152" t="s">
        <v>6824</v>
      </c>
    </row>
    <row r="153" spans="1:12" hidden="1" x14ac:dyDescent="0.35">
      <c r="A153" t="s">
        <v>163</v>
      </c>
      <c r="B153" s="2">
        <v>43073</v>
      </c>
      <c r="C153" s="2">
        <v>43259</v>
      </c>
      <c r="D153">
        <f t="shared" si="12"/>
        <v>186</v>
      </c>
      <c r="E153">
        <v>1</v>
      </c>
      <c r="F153" t="s">
        <v>2522</v>
      </c>
      <c r="G153" s="3" t="s">
        <v>4817</v>
      </c>
      <c r="H153">
        <v>-114.06767328231101</v>
      </c>
      <c r="I153" t="str">
        <f xml:space="preserve"> J153 &amp; " - " &amp; K153</f>
        <v>1110 - Below Grade Suite - New</v>
      </c>
      <c r="J153" t="s">
        <v>6822</v>
      </c>
      <c r="K153" t="s">
        <v>6823</v>
      </c>
    </row>
    <row r="154" spans="1:12" hidden="1" x14ac:dyDescent="0.35">
      <c r="A154" t="s">
        <v>164</v>
      </c>
      <c r="B154" s="2">
        <v>43570</v>
      </c>
      <c r="C154" s="2">
        <v>43615</v>
      </c>
      <c r="D154">
        <f t="shared" si="12"/>
        <v>45</v>
      </c>
      <c r="E154">
        <v>1</v>
      </c>
      <c r="F154" t="s">
        <v>2523</v>
      </c>
      <c r="G154" s="3" t="s">
        <v>4818</v>
      </c>
      <c r="H154">
        <v>-114.09605660421499</v>
      </c>
      <c r="I154" t="str">
        <f t="shared" ref="I154:I155" si="17" xml:space="preserve"> J154 &amp; " - " &amp; K154 &amp; " " &amp; L154</f>
        <v>1110 - Below Grade Suite - New Secondary Suite</v>
      </c>
      <c r="J154" t="s">
        <v>6822</v>
      </c>
      <c r="K154" t="s">
        <v>6823</v>
      </c>
      <c r="L154" t="s">
        <v>6824</v>
      </c>
    </row>
    <row r="155" spans="1:12" x14ac:dyDescent="0.35">
      <c r="A155" t="s">
        <v>165</v>
      </c>
      <c r="B155" s="2">
        <v>44959</v>
      </c>
      <c r="C155" s="2">
        <v>45078</v>
      </c>
      <c r="D155">
        <f t="shared" si="12"/>
        <v>119</v>
      </c>
      <c r="E155">
        <v>1</v>
      </c>
      <c r="F155" t="s">
        <v>2524</v>
      </c>
      <c r="G155" s="3" t="s">
        <v>4819</v>
      </c>
      <c r="H155">
        <v>-114.09847126939999</v>
      </c>
      <c r="I155" t="str">
        <f t="shared" si="17"/>
        <v>1110 - Below Grade Suite - New Secondary Suite</v>
      </c>
      <c r="J155" t="s">
        <v>6822</v>
      </c>
      <c r="K155" t="s">
        <v>6823</v>
      </c>
      <c r="L155" t="s">
        <v>6824</v>
      </c>
    </row>
    <row r="156" spans="1:12" hidden="1" x14ac:dyDescent="0.35">
      <c r="A156" t="s">
        <v>166</v>
      </c>
      <c r="B156" s="2">
        <v>43340</v>
      </c>
      <c r="C156" s="2">
        <v>43446</v>
      </c>
      <c r="D156">
        <f t="shared" si="12"/>
        <v>106</v>
      </c>
      <c r="E156">
        <v>1</v>
      </c>
      <c r="F156" t="s">
        <v>2525</v>
      </c>
      <c r="G156" s="3" t="s">
        <v>4820</v>
      </c>
      <c r="H156">
        <v>-113.956263615387</v>
      </c>
      <c r="I156" t="str">
        <f xml:space="preserve"> J156 &amp; " - " &amp; K156</f>
        <v>1110 - Below Grade Suite - New</v>
      </c>
      <c r="J156" t="s">
        <v>6822</v>
      </c>
      <c r="K156" t="s">
        <v>6823</v>
      </c>
    </row>
    <row r="157" spans="1:12" hidden="1" x14ac:dyDescent="0.35">
      <c r="A157" t="s">
        <v>167</v>
      </c>
      <c r="B157" s="2">
        <v>44112</v>
      </c>
      <c r="C157" s="2">
        <v>44152</v>
      </c>
      <c r="D157">
        <f t="shared" si="12"/>
        <v>40</v>
      </c>
      <c r="E157">
        <v>1</v>
      </c>
      <c r="F157" t="s">
        <v>2526</v>
      </c>
      <c r="G157" s="3" t="s">
        <v>4821</v>
      </c>
      <c r="H157">
        <v>-114.134260476297</v>
      </c>
      <c r="I157" t="str">
        <f t="shared" ref="I157:I162" si="18" xml:space="preserve"> J157 &amp; " - " &amp; K157 &amp; " " &amp; L157</f>
        <v>1110 - Below Grade Suite - New Secondary Suite</v>
      </c>
      <c r="J157" t="s">
        <v>6822</v>
      </c>
      <c r="K157" t="s">
        <v>6823</v>
      </c>
      <c r="L157" t="s">
        <v>6824</v>
      </c>
    </row>
    <row r="158" spans="1:12" hidden="1" x14ac:dyDescent="0.35">
      <c r="A158" t="s">
        <v>168</v>
      </c>
      <c r="B158" s="2">
        <v>43665</v>
      </c>
      <c r="C158" s="2">
        <v>43783</v>
      </c>
      <c r="D158">
        <f t="shared" si="12"/>
        <v>118</v>
      </c>
      <c r="E158">
        <v>1</v>
      </c>
      <c r="F158" t="s">
        <v>2527</v>
      </c>
      <c r="G158" s="3" t="s">
        <v>4822</v>
      </c>
      <c r="H158">
        <v>-114.01365203999499</v>
      </c>
      <c r="I158" t="str">
        <f t="shared" si="18"/>
        <v>1110 - Below Grade Suite - New Secondary Suite</v>
      </c>
      <c r="J158" t="s">
        <v>6822</v>
      </c>
      <c r="K158" t="s">
        <v>6823</v>
      </c>
      <c r="L158" t="s">
        <v>6824</v>
      </c>
    </row>
    <row r="159" spans="1:12" hidden="1" x14ac:dyDescent="0.35">
      <c r="A159" t="s">
        <v>169</v>
      </c>
      <c r="B159" s="2">
        <v>43630</v>
      </c>
      <c r="C159" s="2">
        <v>43763</v>
      </c>
      <c r="D159">
        <f t="shared" si="12"/>
        <v>133</v>
      </c>
      <c r="E159">
        <v>1</v>
      </c>
      <c r="F159" t="s">
        <v>2528</v>
      </c>
      <c r="G159" s="3" t="s">
        <v>4823</v>
      </c>
      <c r="H159">
        <v>-114.013360162981</v>
      </c>
      <c r="I159" t="str">
        <f t="shared" si="18"/>
        <v>1110 - Below Grade Suite - New Secondary Suite</v>
      </c>
      <c r="J159" t="s">
        <v>6822</v>
      </c>
      <c r="K159" t="s">
        <v>6823</v>
      </c>
      <c r="L159" t="s">
        <v>6824</v>
      </c>
    </row>
    <row r="160" spans="1:12" hidden="1" x14ac:dyDescent="0.35">
      <c r="A160" t="s">
        <v>170</v>
      </c>
      <c r="B160" s="2">
        <v>43943</v>
      </c>
      <c r="C160" s="2">
        <v>44354</v>
      </c>
      <c r="D160">
        <f t="shared" si="12"/>
        <v>411</v>
      </c>
      <c r="E160">
        <v>1</v>
      </c>
      <c r="F160" t="s">
        <v>2529</v>
      </c>
      <c r="G160" s="3" t="s">
        <v>4824</v>
      </c>
      <c r="H160">
        <v>-114.08739690205201</v>
      </c>
      <c r="I160" t="str">
        <f t="shared" si="18"/>
        <v>1110 - Below Grade Suite - New Secondary Suite</v>
      </c>
      <c r="J160" t="s">
        <v>6822</v>
      </c>
      <c r="K160" t="s">
        <v>6823</v>
      </c>
      <c r="L160" t="s">
        <v>6824</v>
      </c>
    </row>
    <row r="161" spans="1:12" hidden="1" x14ac:dyDescent="0.35">
      <c r="A161" t="s">
        <v>171</v>
      </c>
      <c r="B161" s="2">
        <v>43634</v>
      </c>
      <c r="C161" s="2">
        <v>43783</v>
      </c>
      <c r="D161">
        <f t="shared" si="12"/>
        <v>149</v>
      </c>
      <c r="E161">
        <v>1</v>
      </c>
      <c r="F161" t="s">
        <v>2530</v>
      </c>
      <c r="G161">
        <v>51.063584385038197</v>
      </c>
      <c r="H161">
        <v>-113.96992121138101</v>
      </c>
      <c r="I161" t="str">
        <f t="shared" si="18"/>
        <v>1110 - Below Grade Suite - New Secondary Suite</v>
      </c>
      <c r="J161" t="s">
        <v>6822</v>
      </c>
      <c r="K161" t="s">
        <v>6823</v>
      </c>
      <c r="L161" t="s">
        <v>6824</v>
      </c>
    </row>
    <row r="162" spans="1:12" hidden="1" x14ac:dyDescent="0.35">
      <c r="A162" t="s">
        <v>172</v>
      </c>
      <c r="B162" s="2">
        <v>43997</v>
      </c>
      <c r="C162" s="2">
        <v>44350</v>
      </c>
      <c r="D162">
        <f t="shared" si="12"/>
        <v>353</v>
      </c>
      <c r="E162">
        <v>1</v>
      </c>
      <c r="F162" t="s">
        <v>2531</v>
      </c>
      <c r="G162" s="3" t="s">
        <v>4825</v>
      </c>
      <c r="H162">
        <v>-114.15245372256901</v>
      </c>
      <c r="I162" t="str">
        <f t="shared" si="18"/>
        <v>1110 - Below Grade Suite - New Secondary Suite</v>
      </c>
      <c r="J162" t="s">
        <v>6822</v>
      </c>
      <c r="K162" t="s">
        <v>6823</v>
      </c>
      <c r="L162" t="s">
        <v>6824</v>
      </c>
    </row>
    <row r="163" spans="1:12" hidden="1" x14ac:dyDescent="0.35">
      <c r="A163" t="s">
        <v>173</v>
      </c>
      <c r="B163" s="2">
        <v>43167</v>
      </c>
      <c r="C163" s="2">
        <v>43307</v>
      </c>
      <c r="D163">
        <f t="shared" si="12"/>
        <v>140</v>
      </c>
      <c r="E163">
        <v>1</v>
      </c>
      <c r="F163" t="s">
        <v>2532</v>
      </c>
      <c r="G163" s="3" t="s">
        <v>4826</v>
      </c>
      <c r="H163">
        <v>-114.06753496929601</v>
      </c>
      <c r="I163" t="str">
        <f xml:space="preserve"> J163 &amp; " - " &amp; K163</f>
        <v>1110 - Below Grade Suite - New</v>
      </c>
      <c r="J163" t="s">
        <v>6822</v>
      </c>
      <c r="K163" t="s">
        <v>6823</v>
      </c>
    </row>
    <row r="164" spans="1:12" hidden="1" x14ac:dyDescent="0.35">
      <c r="A164" t="s">
        <v>174</v>
      </c>
      <c r="B164" s="2">
        <v>44880</v>
      </c>
      <c r="C164" s="2">
        <v>45029</v>
      </c>
      <c r="D164">
        <f t="shared" si="12"/>
        <v>149</v>
      </c>
      <c r="E164">
        <v>1</v>
      </c>
      <c r="F164" t="s">
        <v>2533</v>
      </c>
      <c r="G164" s="3" t="s">
        <v>4827</v>
      </c>
      <c r="H164">
        <v>-114.110950418607</v>
      </c>
      <c r="I164" t="str">
        <f t="shared" ref="I164:I177" si="19" xml:space="preserve"> J164 &amp; " - " &amp; K164 &amp; " " &amp; L164</f>
        <v>1110 - Below Grade Suite - New Secondary Suite</v>
      </c>
      <c r="J164" t="s">
        <v>6822</v>
      </c>
      <c r="K164" t="s">
        <v>6823</v>
      </c>
      <c r="L164" t="s">
        <v>6824</v>
      </c>
    </row>
    <row r="165" spans="1:12" hidden="1" x14ac:dyDescent="0.35">
      <c r="A165" t="s">
        <v>175</v>
      </c>
      <c r="B165" s="2">
        <v>42352</v>
      </c>
      <c r="C165" s="2">
        <v>42780</v>
      </c>
      <c r="D165">
        <f t="shared" si="12"/>
        <v>428</v>
      </c>
      <c r="E165">
        <v>1</v>
      </c>
      <c r="F165" t="s">
        <v>2534</v>
      </c>
      <c r="G165" s="3" t="s">
        <v>4828</v>
      </c>
      <c r="H165">
        <v>-114.131466506916</v>
      </c>
      <c r="I165" t="str">
        <f t="shared" si="19"/>
        <v>1110 - Below Grade Suite - New Basement Dev</v>
      </c>
      <c r="J165" t="s">
        <v>6822</v>
      </c>
      <c r="K165" t="s">
        <v>6823</v>
      </c>
      <c r="L165" t="s">
        <v>6828</v>
      </c>
    </row>
    <row r="166" spans="1:12" hidden="1" x14ac:dyDescent="0.35">
      <c r="A166" t="s">
        <v>176</v>
      </c>
      <c r="B166" s="2">
        <v>44817</v>
      </c>
      <c r="C166" s="2">
        <v>45002</v>
      </c>
      <c r="D166">
        <f t="shared" si="12"/>
        <v>185</v>
      </c>
      <c r="E166">
        <v>1</v>
      </c>
      <c r="F166" t="s">
        <v>2535</v>
      </c>
      <c r="G166" s="3" t="s">
        <v>4829</v>
      </c>
      <c r="H166">
        <v>-113.94614295090101</v>
      </c>
      <c r="I166" t="str">
        <f t="shared" si="19"/>
        <v>1110 - Below Grade Suite - New Secondary Suite</v>
      </c>
      <c r="J166" t="s">
        <v>6822</v>
      </c>
      <c r="K166" t="s">
        <v>6823</v>
      </c>
      <c r="L166" t="s">
        <v>6824</v>
      </c>
    </row>
    <row r="167" spans="1:12" hidden="1" x14ac:dyDescent="0.35">
      <c r="A167" t="s">
        <v>177</v>
      </c>
      <c r="B167" s="2">
        <v>44278</v>
      </c>
      <c r="C167" s="2">
        <v>44343</v>
      </c>
      <c r="D167">
        <f t="shared" si="12"/>
        <v>65</v>
      </c>
      <c r="E167">
        <v>1</v>
      </c>
      <c r="F167" t="s">
        <v>2536</v>
      </c>
      <c r="G167" s="3" t="s">
        <v>4830</v>
      </c>
      <c r="H167">
        <v>-113.92755449103301</v>
      </c>
      <c r="I167" t="str">
        <f t="shared" si="19"/>
        <v>1110 - Below Grade Suite - New Secondary Suite</v>
      </c>
      <c r="J167" t="s">
        <v>6822</v>
      </c>
      <c r="K167" t="s">
        <v>6823</v>
      </c>
      <c r="L167" t="s">
        <v>6824</v>
      </c>
    </row>
    <row r="168" spans="1:12" x14ac:dyDescent="0.35">
      <c r="A168" t="s">
        <v>178</v>
      </c>
      <c r="B168" s="2">
        <v>44965</v>
      </c>
      <c r="C168" s="2">
        <v>45211</v>
      </c>
      <c r="D168">
        <f t="shared" si="12"/>
        <v>246</v>
      </c>
      <c r="E168">
        <v>1</v>
      </c>
      <c r="F168" t="s">
        <v>2537</v>
      </c>
      <c r="G168" s="3" t="s">
        <v>4831</v>
      </c>
      <c r="H168">
        <v>-114.20860547922599</v>
      </c>
      <c r="I168" t="str">
        <f t="shared" si="19"/>
        <v>1110 - Below Grade Suite - New Secondary Suite</v>
      </c>
      <c r="J168" t="s">
        <v>6822</v>
      </c>
      <c r="K168" t="s">
        <v>6823</v>
      </c>
      <c r="L168" t="s">
        <v>6824</v>
      </c>
    </row>
    <row r="169" spans="1:12" x14ac:dyDescent="0.35">
      <c r="A169" t="s">
        <v>179</v>
      </c>
      <c r="B169" s="2">
        <v>45098</v>
      </c>
      <c r="E169">
        <v>0</v>
      </c>
      <c r="F169" t="s">
        <v>2538</v>
      </c>
      <c r="G169" s="3" t="s">
        <v>4832</v>
      </c>
      <c r="H169">
        <v>-114.090897549484</v>
      </c>
      <c r="I169" t="str">
        <f t="shared" si="19"/>
        <v>1110 - Below Grade Suite - New Secondary Suite</v>
      </c>
      <c r="J169" t="s">
        <v>6822</v>
      </c>
      <c r="K169" t="s">
        <v>6823</v>
      </c>
      <c r="L169" t="s">
        <v>6824</v>
      </c>
    </row>
    <row r="170" spans="1:12" hidden="1" x14ac:dyDescent="0.35">
      <c r="A170" t="s">
        <v>180</v>
      </c>
      <c r="B170" s="2">
        <v>44123</v>
      </c>
      <c r="C170" s="2">
        <v>44130</v>
      </c>
      <c r="D170">
        <f t="shared" ref="D170:D172" si="20" xml:space="preserve"> _xlfn.DAYS(C170,B170)</f>
        <v>7</v>
      </c>
      <c r="E170">
        <v>1</v>
      </c>
      <c r="F170" t="s">
        <v>2539</v>
      </c>
      <c r="G170" s="3" t="s">
        <v>4833</v>
      </c>
      <c r="H170">
        <v>-114.129371881222</v>
      </c>
      <c r="I170" t="str">
        <f t="shared" si="19"/>
        <v>1110 - Below Grade Suite - New Secondary Suite</v>
      </c>
      <c r="J170" t="s">
        <v>6822</v>
      </c>
      <c r="K170" t="s">
        <v>6823</v>
      </c>
      <c r="L170" t="s">
        <v>6824</v>
      </c>
    </row>
    <row r="171" spans="1:12" hidden="1" x14ac:dyDescent="0.35">
      <c r="A171" t="s">
        <v>181</v>
      </c>
      <c r="B171" s="2">
        <v>43895</v>
      </c>
      <c r="C171" s="2">
        <v>44032</v>
      </c>
      <c r="D171">
        <f t="shared" si="20"/>
        <v>137</v>
      </c>
      <c r="E171">
        <v>1</v>
      </c>
      <c r="F171" t="s">
        <v>2540</v>
      </c>
      <c r="G171" s="3" t="s">
        <v>4834</v>
      </c>
      <c r="H171">
        <v>-114.005004163835</v>
      </c>
      <c r="I171" t="str">
        <f t="shared" si="19"/>
        <v>1110 - Below Grade Suite - New Secondary Suite</v>
      </c>
      <c r="J171" t="s">
        <v>6822</v>
      </c>
      <c r="K171" t="s">
        <v>6823</v>
      </c>
      <c r="L171" t="s">
        <v>6824</v>
      </c>
    </row>
    <row r="172" spans="1:12" hidden="1" x14ac:dyDescent="0.35">
      <c r="A172" t="s">
        <v>182</v>
      </c>
      <c r="B172" s="2">
        <v>43654</v>
      </c>
      <c r="C172" s="2">
        <v>43662</v>
      </c>
      <c r="D172">
        <f t="shared" si="20"/>
        <v>8</v>
      </c>
      <c r="E172">
        <v>1</v>
      </c>
      <c r="F172" t="s">
        <v>2541</v>
      </c>
      <c r="G172" s="3" t="s">
        <v>4835</v>
      </c>
      <c r="H172">
        <v>-114.07793856972501</v>
      </c>
      <c r="I172" t="str">
        <f t="shared" si="19"/>
        <v>1110 - Below Grade Suite - New Secondary Suite</v>
      </c>
      <c r="J172" t="s">
        <v>6822</v>
      </c>
      <c r="K172" t="s">
        <v>6823</v>
      </c>
      <c r="L172" t="s">
        <v>6824</v>
      </c>
    </row>
    <row r="173" spans="1:12" hidden="1" x14ac:dyDescent="0.35">
      <c r="A173" t="s">
        <v>183</v>
      </c>
      <c r="B173" s="2">
        <v>44104</v>
      </c>
      <c r="E173">
        <v>0</v>
      </c>
      <c r="F173" t="s">
        <v>2542</v>
      </c>
      <c r="G173" s="3" t="s">
        <v>4836</v>
      </c>
      <c r="H173">
        <v>-114.100410429383</v>
      </c>
      <c r="I173" t="str">
        <f t="shared" si="19"/>
        <v>1110 - Below Grade Suite - New Secondary Suite</v>
      </c>
      <c r="J173" t="s">
        <v>6822</v>
      </c>
      <c r="K173" t="s">
        <v>6823</v>
      </c>
      <c r="L173" t="s">
        <v>6824</v>
      </c>
    </row>
    <row r="174" spans="1:12" hidden="1" x14ac:dyDescent="0.35">
      <c r="A174" t="s">
        <v>184</v>
      </c>
      <c r="B174" s="2">
        <v>44041</v>
      </c>
      <c r="C174" s="2">
        <v>44083</v>
      </c>
      <c r="D174">
        <f t="shared" ref="D174:D203" si="21" xml:space="preserve"> _xlfn.DAYS(C174,B174)</f>
        <v>42</v>
      </c>
      <c r="E174">
        <v>1</v>
      </c>
      <c r="F174" t="s">
        <v>2543</v>
      </c>
      <c r="G174" s="3" t="s">
        <v>4837</v>
      </c>
      <c r="H174">
        <v>-113.94304037475401</v>
      </c>
      <c r="I174" t="str">
        <f t="shared" si="19"/>
        <v>1110 - Below Grade Suite - New Secondary Suite</v>
      </c>
      <c r="J174" t="s">
        <v>6822</v>
      </c>
      <c r="K174" t="s">
        <v>6823</v>
      </c>
      <c r="L174" t="s">
        <v>6824</v>
      </c>
    </row>
    <row r="175" spans="1:12" hidden="1" x14ac:dyDescent="0.35">
      <c r="A175" t="s">
        <v>185</v>
      </c>
      <c r="B175" s="2">
        <v>43648</v>
      </c>
      <c r="C175" s="2">
        <v>43805</v>
      </c>
      <c r="D175">
        <f t="shared" si="21"/>
        <v>157</v>
      </c>
      <c r="E175">
        <v>1</v>
      </c>
      <c r="F175" t="s">
        <v>2544</v>
      </c>
      <c r="G175" s="3" t="s">
        <v>4838</v>
      </c>
      <c r="H175">
        <v>-113.933952051541</v>
      </c>
      <c r="I175" t="str">
        <f t="shared" si="19"/>
        <v>1110 - Below Grade Suite - New Secondary Suite</v>
      </c>
      <c r="J175" t="s">
        <v>6822</v>
      </c>
      <c r="K175" t="s">
        <v>6823</v>
      </c>
      <c r="L175" t="s">
        <v>6824</v>
      </c>
    </row>
    <row r="176" spans="1:12" hidden="1" x14ac:dyDescent="0.35">
      <c r="A176" t="s">
        <v>186</v>
      </c>
      <c r="B176" s="2">
        <v>44629</v>
      </c>
      <c r="C176" s="2">
        <v>44986</v>
      </c>
      <c r="D176">
        <f t="shared" si="21"/>
        <v>357</v>
      </c>
      <c r="E176">
        <v>1</v>
      </c>
      <c r="F176" t="s">
        <v>2545</v>
      </c>
      <c r="G176" s="3" t="s">
        <v>4839</v>
      </c>
      <c r="H176">
        <v>-113.931125522008</v>
      </c>
      <c r="I176" t="str">
        <f t="shared" si="19"/>
        <v>1110 - Below Grade Suite - New Secondary Suite</v>
      </c>
      <c r="J176" t="s">
        <v>6822</v>
      </c>
      <c r="K176" t="s">
        <v>6823</v>
      </c>
      <c r="L176" t="s">
        <v>6824</v>
      </c>
    </row>
    <row r="177" spans="1:12" hidden="1" x14ac:dyDescent="0.35">
      <c r="A177" t="s">
        <v>187</v>
      </c>
      <c r="B177" s="2">
        <v>44641</v>
      </c>
      <c r="C177" s="2">
        <v>44894</v>
      </c>
      <c r="D177">
        <f t="shared" si="21"/>
        <v>253</v>
      </c>
      <c r="E177">
        <v>1</v>
      </c>
      <c r="F177" t="s">
        <v>2546</v>
      </c>
      <c r="G177" s="3" t="s">
        <v>4840</v>
      </c>
      <c r="H177">
        <v>-113.99521415201301</v>
      </c>
      <c r="I177" t="str">
        <f t="shared" si="19"/>
        <v>1110 - Below Grade Suite - New Secondary Suite</v>
      </c>
      <c r="J177" t="s">
        <v>6822</v>
      </c>
      <c r="K177" t="s">
        <v>6823</v>
      </c>
      <c r="L177" t="s">
        <v>6824</v>
      </c>
    </row>
    <row r="178" spans="1:12" hidden="1" x14ac:dyDescent="0.35">
      <c r="A178" t="s">
        <v>188</v>
      </c>
      <c r="B178" s="2">
        <v>43074</v>
      </c>
      <c r="C178" s="2">
        <v>43123</v>
      </c>
      <c r="D178">
        <f t="shared" si="21"/>
        <v>49</v>
      </c>
      <c r="E178">
        <v>1</v>
      </c>
      <c r="F178" t="s">
        <v>2547</v>
      </c>
      <c r="G178" s="3" t="s">
        <v>4841</v>
      </c>
      <c r="H178">
        <v>-114.055908459371</v>
      </c>
      <c r="I178" t="str">
        <f xml:space="preserve"> J178 &amp; " - " &amp; K178</f>
        <v>1110 - Below Grade Suite - New</v>
      </c>
      <c r="J178" t="s">
        <v>6822</v>
      </c>
      <c r="K178" t="s">
        <v>6823</v>
      </c>
    </row>
    <row r="179" spans="1:12" hidden="1" x14ac:dyDescent="0.35">
      <c r="A179" t="s">
        <v>189</v>
      </c>
      <c r="B179" s="2">
        <v>44606</v>
      </c>
      <c r="C179" s="2">
        <v>44909</v>
      </c>
      <c r="D179">
        <f t="shared" si="21"/>
        <v>303</v>
      </c>
      <c r="E179">
        <v>1</v>
      </c>
      <c r="F179" t="s">
        <v>2548</v>
      </c>
      <c r="G179" s="3" t="s">
        <v>4842</v>
      </c>
      <c r="H179">
        <v>-113.99860465832199</v>
      </c>
      <c r="I179" t="str">
        <f t="shared" ref="I179:I181" si="22" xml:space="preserve"> J179 &amp; " - " &amp; K179 &amp; " " &amp; L179</f>
        <v>1110 - Below Grade Suite - New Secondary Suite</v>
      </c>
      <c r="J179" t="s">
        <v>6822</v>
      </c>
      <c r="K179" t="s">
        <v>6823</v>
      </c>
      <c r="L179" t="s">
        <v>6824</v>
      </c>
    </row>
    <row r="180" spans="1:12" hidden="1" x14ac:dyDescent="0.35">
      <c r="A180" t="s">
        <v>190</v>
      </c>
      <c r="B180" s="2">
        <v>43606</v>
      </c>
      <c r="C180" s="2">
        <v>43703</v>
      </c>
      <c r="D180">
        <f t="shared" si="21"/>
        <v>97</v>
      </c>
      <c r="E180">
        <v>1</v>
      </c>
      <c r="F180" t="s">
        <v>2549</v>
      </c>
      <c r="G180" s="3" t="s">
        <v>4843</v>
      </c>
      <c r="H180">
        <v>-113.93342222349099</v>
      </c>
      <c r="I180" t="str">
        <f t="shared" si="22"/>
        <v>1110 - Below Grade Suite - New Secondary Suite</v>
      </c>
      <c r="J180" t="s">
        <v>6822</v>
      </c>
      <c r="K180" t="s">
        <v>6823</v>
      </c>
      <c r="L180" t="s">
        <v>6824</v>
      </c>
    </row>
    <row r="181" spans="1:12" hidden="1" x14ac:dyDescent="0.35">
      <c r="A181" t="s">
        <v>191</v>
      </c>
      <c r="B181" s="2">
        <v>44158</v>
      </c>
      <c r="C181" s="2">
        <v>44229</v>
      </c>
      <c r="D181">
        <f t="shared" si="21"/>
        <v>71</v>
      </c>
      <c r="E181">
        <v>1</v>
      </c>
      <c r="F181" t="s">
        <v>2550</v>
      </c>
      <c r="G181" s="3" t="s">
        <v>4844</v>
      </c>
      <c r="H181">
        <v>-114.014505051878</v>
      </c>
      <c r="I181" t="str">
        <f t="shared" si="22"/>
        <v>1110 - Below Grade Suite - New Secondary Suite</v>
      </c>
      <c r="J181" t="s">
        <v>6822</v>
      </c>
      <c r="K181" t="s">
        <v>6823</v>
      </c>
      <c r="L181" t="s">
        <v>6824</v>
      </c>
    </row>
    <row r="182" spans="1:12" hidden="1" x14ac:dyDescent="0.35">
      <c r="A182" t="s">
        <v>192</v>
      </c>
      <c r="B182" s="2">
        <v>43214</v>
      </c>
      <c r="C182" s="2">
        <v>43216</v>
      </c>
      <c r="D182">
        <f t="shared" si="21"/>
        <v>2</v>
      </c>
      <c r="E182">
        <v>1</v>
      </c>
      <c r="F182" t="s">
        <v>2551</v>
      </c>
      <c r="G182" s="3" t="s">
        <v>4845</v>
      </c>
      <c r="H182">
        <v>-113.961542556178</v>
      </c>
      <c r="I182" t="str">
        <f xml:space="preserve"> J182 &amp; " - " &amp; K182</f>
        <v>1110 - Below Grade Suite - New</v>
      </c>
      <c r="J182" t="s">
        <v>6822</v>
      </c>
      <c r="K182" t="s">
        <v>6823</v>
      </c>
    </row>
    <row r="183" spans="1:12" hidden="1" x14ac:dyDescent="0.35">
      <c r="A183" t="s">
        <v>193</v>
      </c>
      <c r="B183" s="2">
        <v>43585</v>
      </c>
      <c r="C183" s="2">
        <v>43707</v>
      </c>
      <c r="D183">
        <f t="shared" si="21"/>
        <v>122</v>
      </c>
      <c r="E183">
        <v>1</v>
      </c>
      <c r="F183" t="s">
        <v>2552</v>
      </c>
      <c r="G183" s="3" t="s">
        <v>4846</v>
      </c>
      <c r="H183">
        <v>-114.045013341011</v>
      </c>
      <c r="I183" t="str">
        <f xml:space="preserve"> J183 &amp; " - " &amp; K183 &amp; " " &amp; L183</f>
        <v>1110 - Below Grade Suite - New Secondary Suite</v>
      </c>
      <c r="J183" t="s">
        <v>6822</v>
      </c>
      <c r="K183" t="s">
        <v>6823</v>
      </c>
      <c r="L183" t="s">
        <v>6824</v>
      </c>
    </row>
    <row r="184" spans="1:12" hidden="1" x14ac:dyDescent="0.35">
      <c r="A184" t="s">
        <v>194</v>
      </c>
      <c r="B184" s="2">
        <v>43334</v>
      </c>
      <c r="C184" s="2">
        <v>43363</v>
      </c>
      <c r="D184">
        <f t="shared" si="21"/>
        <v>29</v>
      </c>
      <c r="E184">
        <v>1</v>
      </c>
      <c r="F184" t="s">
        <v>2553</v>
      </c>
      <c r="G184" s="3" t="s">
        <v>4847</v>
      </c>
      <c r="H184">
        <v>-114.055095947418</v>
      </c>
      <c r="I184" t="str">
        <f xml:space="preserve"> J184 &amp; " - " &amp; K184</f>
        <v>1110 - Below Grade Suite - New</v>
      </c>
      <c r="J184" t="s">
        <v>6822</v>
      </c>
      <c r="K184" t="s">
        <v>6823</v>
      </c>
    </row>
    <row r="185" spans="1:12" hidden="1" x14ac:dyDescent="0.35">
      <c r="A185" t="s">
        <v>195</v>
      </c>
      <c r="B185" s="2">
        <v>44015</v>
      </c>
      <c r="C185" s="2">
        <v>44216</v>
      </c>
      <c r="D185">
        <f t="shared" si="21"/>
        <v>201</v>
      </c>
      <c r="E185">
        <v>1</v>
      </c>
      <c r="F185" t="s">
        <v>2554</v>
      </c>
      <c r="G185" s="3" t="s">
        <v>4848</v>
      </c>
      <c r="H185">
        <v>-113.957122217723</v>
      </c>
      <c r="I185" t="str">
        <f t="shared" ref="I185:I189" si="23" xml:space="preserve"> J185 &amp; " - " &amp; K185 &amp; " " &amp; L185</f>
        <v>1110 - Below Grade Suite - New Secondary Suite</v>
      </c>
      <c r="J185" t="s">
        <v>6822</v>
      </c>
      <c r="K185" t="s">
        <v>6823</v>
      </c>
      <c r="L185" t="s">
        <v>6824</v>
      </c>
    </row>
    <row r="186" spans="1:12" hidden="1" x14ac:dyDescent="0.35">
      <c r="A186" t="s">
        <v>196</v>
      </c>
      <c r="B186" s="2">
        <v>43706</v>
      </c>
      <c r="C186" s="2">
        <v>43797</v>
      </c>
      <c r="D186">
        <f t="shared" si="21"/>
        <v>91</v>
      </c>
      <c r="E186">
        <v>1</v>
      </c>
      <c r="F186" t="s">
        <v>2555</v>
      </c>
      <c r="G186" s="3" t="s">
        <v>4849</v>
      </c>
      <c r="H186">
        <v>-114.077145134367</v>
      </c>
      <c r="I186" t="str">
        <f t="shared" si="23"/>
        <v>1110 - Below Grade Suite - New Secondary Suite</v>
      </c>
      <c r="J186" t="s">
        <v>6822</v>
      </c>
      <c r="K186" t="s">
        <v>6823</v>
      </c>
      <c r="L186" t="s">
        <v>6824</v>
      </c>
    </row>
    <row r="187" spans="1:12" hidden="1" x14ac:dyDescent="0.35">
      <c r="A187" t="s">
        <v>197</v>
      </c>
      <c r="B187" s="2">
        <v>43661</v>
      </c>
      <c r="C187" s="2">
        <v>43810</v>
      </c>
      <c r="D187">
        <f t="shared" si="21"/>
        <v>149</v>
      </c>
      <c r="E187">
        <v>1</v>
      </c>
      <c r="F187" t="s">
        <v>2556</v>
      </c>
      <c r="G187" s="3" t="s">
        <v>4850</v>
      </c>
      <c r="H187">
        <v>-113.954952286054</v>
      </c>
      <c r="I187" t="str">
        <f t="shared" si="23"/>
        <v>1110 - Below Grade Suite - New Secondary Suite</v>
      </c>
      <c r="J187" t="s">
        <v>6822</v>
      </c>
      <c r="K187" t="s">
        <v>6823</v>
      </c>
      <c r="L187" t="s">
        <v>6824</v>
      </c>
    </row>
    <row r="188" spans="1:12" hidden="1" x14ac:dyDescent="0.35">
      <c r="A188" t="s">
        <v>198</v>
      </c>
      <c r="B188" s="2">
        <v>44153</v>
      </c>
      <c r="C188" s="2">
        <v>44264</v>
      </c>
      <c r="D188">
        <f t="shared" si="21"/>
        <v>111</v>
      </c>
      <c r="E188">
        <v>1</v>
      </c>
      <c r="F188" t="s">
        <v>2557</v>
      </c>
      <c r="G188" s="3" t="s">
        <v>4851</v>
      </c>
      <c r="H188">
        <v>-114.088637386938</v>
      </c>
      <c r="I188" t="str">
        <f t="shared" si="23"/>
        <v>1110 - Below Grade Suite - New Secondary Suite</v>
      </c>
      <c r="J188" t="s">
        <v>6822</v>
      </c>
      <c r="K188" t="s">
        <v>6823</v>
      </c>
      <c r="L188" t="s">
        <v>6824</v>
      </c>
    </row>
    <row r="189" spans="1:12" hidden="1" x14ac:dyDescent="0.35">
      <c r="A189" t="s">
        <v>199</v>
      </c>
      <c r="B189" s="2">
        <v>44748</v>
      </c>
      <c r="C189" s="2">
        <v>45020</v>
      </c>
      <c r="D189">
        <f t="shared" si="21"/>
        <v>272</v>
      </c>
      <c r="E189">
        <v>1</v>
      </c>
      <c r="F189" t="s">
        <v>2558</v>
      </c>
      <c r="G189" s="3" t="s">
        <v>4852</v>
      </c>
      <c r="H189">
        <v>-113.973556168475</v>
      </c>
      <c r="I189" t="str">
        <f t="shared" si="23"/>
        <v>1110 - Below Grade Suite - New Secondary Suite</v>
      </c>
      <c r="J189" t="s">
        <v>6822</v>
      </c>
      <c r="K189" t="s">
        <v>6823</v>
      </c>
      <c r="L189" t="s">
        <v>6824</v>
      </c>
    </row>
    <row r="190" spans="1:12" hidden="1" x14ac:dyDescent="0.35">
      <c r="A190" t="s">
        <v>200</v>
      </c>
      <c r="B190" s="2">
        <v>42816</v>
      </c>
      <c r="C190" s="2">
        <v>43161</v>
      </c>
      <c r="D190">
        <f t="shared" si="21"/>
        <v>345</v>
      </c>
      <c r="E190">
        <v>1</v>
      </c>
      <c r="F190" t="s">
        <v>2559</v>
      </c>
      <c r="G190" s="3" t="s">
        <v>4853</v>
      </c>
      <c r="H190">
        <v>-114.13758608209901</v>
      </c>
      <c r="I190" t="str">
        <f xml:space="preserve"> J190 &amp; " - " &amp; K190</f>
        <v>1110 - Below Grade Suite - New</v>
      </c>
      <c r="J190" t="s">
        <v>6822</v>
      </c>
      <c r="K190" t="s">
        <v>6823</v>
      </c>
    </row>
    <row r="191" spans="1:12" hidden="1" x14ac:dyDescent="0.35">
      <c r="A191" t="s">
        <v>201</v>
      </c>
      <c r="B191" s="2">
        <v>43836</v>
      </c>
      <c r="C191" s="2">
        <v>45105</v>
      </c>
      <c r="D191">
        <f t="shared" si="21"/>
        <v>1269</v>
      </c>
      <c r="E191">
        <v>1</v>
      </c>
      <c r="F191" t="s">
        <v>2560</v>
      </c>
      <c r="G191" s="3" t="s">
        <v>4854</v>
      </c>
      <c r="H191">
        <v>-114.077180890891</v>
      </c>
      <c r="I191" t="str">
        <f t="shared" ref="I191:I199" si="24" xml:space="preserve"> J191 &amp; " - " &amp; K191 &amp; " " &amp; L191</f>
        <v>1110 - Below Grade Suite - New Secondary Suite</v>
      </c>
      <c r="J191" t="s">
        <v>6822</v>
      </c>
      <c r="K191" t="s">
        <v>6823</v>
      </c>
      <c r="L191" t="s">
        <v>6824</v>
      </c>
    </row>
    <row r="192" spans="1:12" hidden="1" x14ac:dyDescent="0.35">
      <c r="A192" t="s">
        <v>202</v>
      </c>
      <c r="B192" s="2">
        <v>43416</v>
      </c>
      <c r="C192" s="2">
        <v>43549</v>
      </c>
      <c r="D192">
        <f t="shared" si="21"/>
        <v>133</v>
      </c>
      <c r="E192">
        <v>1</v>
      </c>
      <c r="F192" t="s">
        <v>2561</v>
      </c>
      <c r="G192" s="3" t="s">
        <v>4855</v>
      </c>
      <c r="H192">
        <v>-114.141459916367</v>
      </c>
      <c r="I192" t="str">
        <f t="shared" si="24"/>
        <v>1110 - Below Grade Suite - New Secondary Suite</v>
      </c>
      <c r="J192" t="s">
        <v>6822</v>
      </c>
      <c r="K192" t="s">
        <v>6823</v>
      </c>
      <c r="L192" t="s">
        <v>6824</v>
      </c>
    </row>
    <row r="193" spans="1:12" hidden="1" x14ac:dyDescent="0.35">
      <c r="A193" t="s">
        <v>203</v>
      </c>
      <c r="B193" s="2">
        <v>44063</v>
      </c>
      <c r="C193" s="2">
        <v>44236</v>
      </c>
      <c r="D193">
        <f t="shared" si="21"/>
        <v>173</v>
      </c>
      <c r="E193">
        <v>1</v>
      </c>
      <c r="F193" t="s">
        <v>2562</v>
      </c>
      <c r="G193" s="3" t="s">
        <v>4856</v>
      </c>
      <c r="H193">
        <v>-113.945105218103</v>
      </c>
      <c r="I193" t="str">
        <f t="shared" si="24"/>
        <v>1110 - Below Grade Suite - New Secondary Suite</v>
      </c>
      <c r="J193" t="s">
        <v>6822</v>
      </c>
      <c r="K193" t="s">
        <v>6823</v>
      </c>
      <c r="L193" t="s">
        <v>6824</v>
      </c>
    </row>
    <row r="194" spans="1:12" hidden="1" x14ac:dyDescent="0.35">
      <c r="A194" t="s">
        <v>204</v>
      </c>
      <c r="B194" s="2">
        <v>43840</v>
      </c>
      <c r="C194" s="2">
        <v>44022</v>
      </c>
      <c r="D194">
        <f t="shared" si="21"/>
        <v>182</v>
      </c>
      <c r="E194">
        <v>1</v>
      </c>
      <c r="F194" t="s">
        <v>2563</v>
      </c>
      <c r="G194" s="3" t="s">
        <v>4857</v>
      </c>
      <c r="H194">
        <v>-113.933952314636</v>
      </c>
      <c r="I194" t="str">
        <f t="shared" si="24"/>
        <v>1110 - Below Grade Suite - New Secondary Suite</v>
      </c>
      <c r="J194" t="s">
        <v>6822</v>
      </c>
      <c r="K194" t="s">
        <v>6823</v>
      </c>
      <c r="L194" t="s">
        <v>6824</v>
      </c>
    </row>
    <row r="195" spans="1:12" hidden="1" x14ac:dyDescent="0.35">
      <c r="A195" t="s">
        <v>205</v>
      </c>
      <c r="B195" s="2">
        <v>43595</v>
      </c>
      <c r="C195" s="2">
        <v>43714</v>
      </c>
      <c r="D195">
        <f t="shared" si="21"/>
        <v>119</v>
      </c>
      <c r="E195">
        <v>1</v>
      </c>
      <c r="F195" t="s">
        <v>2564</v>
      </c>
      <c r="G195" s="3" t="s">
        <v>4858</v>
      </c>
      <c r="H195">
        <v>-113.96683245451</v>
      </c>
      <c r="I195" t="str">
        <f t="shared" si="24"/>
        <v>1110 - Below Grade Suite - New Secondary Suite</v>
      </c>
      <c r="J195" t="s">
        <v>6822</v>
      </c>
      <c r="K195" t="s">
        <v>6823</v>
      </c>
      <c r="L195" t="s">
        <v>6824</v>
      </c>
    </row>
    <row r="196" spans="1:12" hidden="1" x14ac:dyDescent="0.35">
      <c r="A196" t="s">
        <v>206</v>
      </c>
      <c r="B196" s="2">
        <v>43630</v>
      </c>
      <c r="C196" s="2">
        <v>43763</v>
      </c>
      <c r="D196">
        <f t="shared" si="21"/>
        <v>133</v>
      </c>
      <c r="E196">
        <v>1</v>
      </c>
      <c r="F196" t="s">
        <v>2565</v>
      </c>
      <c r="G196">
        <v>50.866193347795203</v>
      </c>
      <c r="H196">
        <v>-114.013399112074</v>
      </c>
      <c r="I196" t="str">
        <f t="shared" si="24"/>
        <v>1110 - Below Grade Suite - New Secondary Suite</v>
      </c>
      <c r="J196" t="s">
        <v>6822</v>
      </c>
      <c r="K196" t="s">
        <v>6823</v>
      </c>
      <c r="L196" t="s">
        <v>6824</v>
      </c>
    </row>
    <row r="197" spans="1:12" hidden="1" x14ac:dyDescent="0.35">
      <c r="A197" t="s">
        <v>207</v>
      </c>
      <c r="B197" s="2">
        <v>43145</v>
      </c>
      <c r="C197" s="2">
        <v>44118</v>
      </c>
      <c r="D197">
        <f t="shared" si="21"/>
        <v>973</v>
      </c>
      <c r="E197">
        <v>1</v>
      </c>
      <c r="F197" t="s">
        <v>2566</v>
      </c>
      <c r="G197" s="3" t="s">
        <v>4859</v>
      </c>
      <c r="H197">
        <v>-114.07535138728601</v>
      </c>
      <c r="I197" t="str">
        <f t="shared" si="24"/>
        <v>1112 - Attached Above Grade Suite - New Secondary Suite</v>
      </c>
      <c r="J197" t="s">
        <v>6826</v>
      </c>
      <c r="K197" t="s">
        <v>6823</v>
      </c>
      <c r="L197" t="s">
        <v>6824</v>
      </c>
    </row>
    <row r="198" spans="1:12" hidden="1" x14ac:dyDescent="0.35">
      <c r="A198" t="s">
        <v>208</v>
      </c>
      <c r="B198" s="2">
        <v>44405</v>
      </c>
      <c r="C198" s="2">
        <v>44595</v>
      </c>
      <c r="D198">
        <f t="shared" si="21"/>
        <v>190</v>
      </c>
      <c r="E198">
        <v>1</v>
      </c>
      <c r="F198" t="s">
        <v>2567</v>
      </c>
      <c r="G198" s="3" t="s">
        <v>4860</v>
      </c>
      <c r="H198">
        <v>-114.160224382942</v>
      </c>
      <c r="I198" t="str">
        <f t="shared" si="24"/>
        <v>1110 - Below Grade Suite - New Secondary Suite</v>
      </c>
      <c r="J198" t="s">
        <v>6822</v>
      </c>
      <c r="K198" t="s">
        <v>6823</v>
      </c>
      <c r="L198" t="s">
        <v>6824</v>
      </c>
    </row>
    <row r="199" spans="1:12" x14ac:dyDescent="0.35">
      <c r="A199" t="s">
        <v>209</v>
      </c>
      <c r="B199" s="2">
        <v>45166</v>
      </c>
      <c r="C199" s="2">
        <v>45232</v>
      </c>
      <c r="D199">
        <f t="shared" si="21"/>
        <v>66</v>
      </c>
      <c r="E199">
        <v>1</v>
      </c>
      <c r="F199" t="s">
        <v>2568</v>
      </c>
      <c r="G199" s="3" t="s">
        <v>4861</v>
      </c>
      <c r="H199">
        <v>-113.953544549177</v>
      </c>
      <c r="I199" t="str">
        <f t="shared" si="24"/>
        <v>1110 - Below Grade Suite - New Secondary Suite</v>
      </c>
      <c r="J199" t="s">
        <v>6822</v>
      </c>
      <c r="K199" t="s">
        <v>6823</v>
      </c>
      <c r="L199" t="s">
        <v>6824</v>
      </c>
    </row>
    <row r="200" spans="1:12" hidden="1" x14ac:dyDescent="0.35">
      <c r="A200" t="s">
        <v>210</v>
      </c>
      <c r="B200" s="2">
        <v>42703</v>
      </c>
      <c r="C200" s="2">
        <v>42899</v>
      </c>
      <c r="D200">
        <f t="shared" si="21"/>
        <v>196</v>
      </c>
      <c r="E200">
        <v>1</v>
      </c>
      <c r="F200" t="s">
        <v>2569</v>
      </c>
      <c r="G200" s="3" t="s">
        <v>4862</v>
      </c>
      <c r="H200">
        <v>-114.19295373721501</v>
      </c>
      <c r="I200" t="str">
        <f xml:space="preserve"> J200 &amp; " - " &amp; K200</f>
        <v>1110 - Below Grade Suite - New</v>
      </c>
      <c r="J200" t="s">
        <v>6822</v>
      </c>
      <c r="K200" t="s">
        <v>6823</v>
      </c>
    </row>
    <row r="201" spans="1:12" hidden="1" x14ac:dyDescent="0.35">
      <c r="A201" t="s">
        <v>211</v>
      </c>
      <c r="B201" s="2">
        <v>44883</v>
      </c>
      <c r="C201" s="2">
        <v>45131</v>
      </c>
      <c r="D201">
        <f t="shared" si="21"/>
        <v>248</v>
      </c>
      <c r="E201">
        <v>1</v>
      </c>
      <c r="F201" t="s">
        <v>2570</v>
      </c>
      <c r="G201" s="3" t="s">
        <v>4863</v>
      </c>
      <c r="H201">
        <v>-114.18531104648299</v>
      </c>
      <c r="I201" t="str">
        <f xml:space="preserve"> J201 &amp; " - " &amp; K201 &amp; " " &amp; L201</f>
        <v>1110 - Below Grade Suite - New Secondary Suite</v>
      </c>
      <c r="J201" t="s">
        <v>6822</v>
      </c>
      <c r="K201" t="s">
        <v>6823</v>
      </c>
      <c r="L201" t="s">
        <v>6824</v>
      </c>
    </row>
    <row r="202" spans="1:12" hidden="1" x14ac:dyDescent="0.35">
      <c r="A202" t="s">
        <v>212</v>
      </c>
      <c r="B202" s="2">
        <v>43081</v>
      </c>
      <c r="C202" s="2">
        <v>43187</v>
      </c>
      <c r="D202">
        <f t="shared" si="21"/>
        <v>106</v>
      </c>
      <c r="E202">
        <v>1</v>
      </c>
      <c r="F202" t="s">
        <v>2571</v>
      </c>
      <c r="G202" s="3" t="s">
        <v>4864</v>
      </c>
      <c r="H202">
        <v>-113.967981196963</v>
      </c>
      <c r="I202" t="str">
        <f t="shared" ref="I202:I203" si="25" xml:space="preserve"> J202 &amp; " - " &amp; K202</f>
        <v>1110 - Below Grade Suite - New</v>
      </c>
      <c r="J202" t="s">
        <v>6822</v>
      </c>
      <c r="K202" t="s">
        <v>6823</v>
      </c>
    </row>
    <row r="203" spans="1:12" hidden="1" x14ac:dyDescent="0.35">
      <c r="A203" t="s">
        <v>213</v>
      </c>
      <c r="B203" s="2">
        <v>42207</v>
      </c>
      <c r="C203" s="2">
        <v>42307</v>
      </c>
      <c r="D203">
        <f t="shared" si="21"/>
        <v>100</v>
      </c>
      <c r="E203">
        <v>1</v>
      </c>
      <c r="F203" t="s">
        <v>2572</v>
      </c>
      <c r="G203" s="3" t="s">
        <v>4865</v>
      </c>
      <c r="H203">
        <v>-114.133888132373</v>
      </c>
      <c r="I203" t="str">
        <f t="shared" si="25"/>
        <v>1110 - Below Grade Suite - New</v>
      </c>
      <c r="J203" t="s">
        <v>6822</v>
      </c>
      <c r="K203" t="s">
        <v>6823</v>
      </c>
    </row>
    <row r="204" spans="1:12" hidden="1" x14ac:dyDescent="0.35">
      <c r="A204" t="s">
        <v>214</v>
      </c>
      <c r="B204" s="2">
        <v>44106</v>
      </c>
      <c r="E204">
        <v>0</v>
      </c>
      <c r="F204" t="s">
        <v>2573</v>
      </c>
      <c r="G204" s="3" t="s">
        <v>4866</v>
      </c>
      <c r="H204">
        <v>-114.113892904978</v>
      </c>
      <c r="I204" t="str">
        <f t="shared" ref="I204:I207" si="26" xml:space="preserve"> J204 &amp; " - " &amp; K204 &amp; " " &amp; L204</f>
        <v>1110 - Below Grade Suite - New Secondary Suite</v>
      </c>
      <c r="J204" t="s">
        <v>6822</v>
      </c>
      <c r="K204" t="s">
        <v>6823</v>
      </c>
      <c r="L204" t="s">
        <v>6824</v>
      </c>
    </row>
    <row r="205" spans="1:12" hidden="1" x14ac:dyDescent="0.35">
      <c r="A205" t="s">
        <v>215</v>
      </c>
      <c r="B205" s="2">
        <v>43725</v>
      </c>
      <c r="C205" s="2">
        <v>43803</v>
      </c>
      <c r="D205">
        <f xml:space="preserve"> _xlfn.DAYS(C205,B205)</f>
        <v>78</v>
      </c>
      <c r="E205">
        <v>1</v>
      </c>
      <c r="F205" t="s">
        <v>2574</v>
      </c>
      <c r="G205" s="3" t="s">
        <v>4867</v>
      </c>
      <c r="H205">
        <v>-114.09335577485</v>
      </c>
      <c r="I205" t="str">
        <f t="shared" si="26"/>
        <v>1110 - Below Grade Suite - New Secondary Suite</v>
      </c>
      <c r="J205" t="s">
        <v>6822</v>
      </c>
      <c r="K205" t="s">
        <v>6823</v>
      </c>
      <c r="L205" t="s">
        <v>6824</v>
      </c>
    </row>
    <row r="206" spans="1:12" x14ac:dyDescent="0.35">
      <c r="A206" t="s">
        <v>216</v>
      </c>
      <c r="B206" s="2">
        <v>45188</v>
      </c>
      <c r="E206">
        <v>0</v>
      </c>
      <c r="F206" t="s">
        <v>2575</v>
      </c>
      <c r="G206" s="3" t="s">
        <v>4868</v>
      </c>
      <c r="H206">
        <v>-114.16300642041899</v>
      </c>
      <c r="I206" t="str">
        <f t="shared" si="26"/>
        <v>1110 - Below Grade Suite - New Secondary Suite</v>
      </c>
      <c r="J206" t="s">
        <v>6822</v>
      </c>
      <c r="K206" t="s">
        <v>6823</v>
      </c>
      <c r="L206" t="s">
        <v>6824</v>
      </c>
    </row>
    <row r="207" spans="1:12" hidden="1" x14ac:dyDescent="0.35">
      <c r="A207" t="s">
        <v>217</v>
      </c>
      <c r="B207" s="2">
        <v>44636</v>
      </c>
      <c r="C207" s="2">
        <v>45191</v>
      </c>
      <c r="D207">
        <f t="shared" ref="D207:D208" si="27" xml:space="preserve"> _xlfn.DAYS(C207,B207)</f>
        <v>555</v>
      </c>
      <c r="E207">
        <v>1</v>
      </c>
      <c r="F207" t="s">
        <v>2576</v>
      </c>
      <c r="G207" s="3" t="s">
        <v>4869</v>
      </c>
      <c r="H207">
        <v>-114.16900099970999</v>
      </c>
      <c r="I207" t="str">
        <f t="shared" si="26"/>
        <v>1110 - Below Grade Suite - New Secondary Suite</v>
      </c>
      <c r="J207" t="s">
        <v>6822</v>
      </c>
      <c r="K207" t="s">
        <v>6823</v>
      </c>
      <c r="L207" t="s">
        <v>6824</v>
      </c>
    </row>
    <row r="208" spans="1:12" hidden="1" x14ac:dyDescent="0.35">
      <c r="A208" t="s">
        <v>218</v>
      </c>
      <c r="B208" s="2">
        <v>43021</v>
      </c>
      <c r="C208" s="2">
        <v>43193</v>
      </c>
      <c r="D208">
        <f t="shared" si="27"/>
        <v>172</v>
      </c>
      <c r="E208">
        <v>1</v>
      </c>
      <c r="F208" t="s">
        <v>2577</v>
      </c>
      <c r="G208" s="3" t="s">
        <v>4870</v>
      </c>
      <c r="H208">
        <v>-114.06767332382501</v>
      </c>
      <c r="I208" t="str">
        <f xml:space="preserve"> J208 &amp; " - " &amp; K208</f>
        <v>1110 - Below Grade Suite - New</v>
      </c>
      <c r="J208" t="s">
        <v>6822</v>
      </c>
      <c r="K208" t="s">
        <v>6823</v>
      </c>
    </row>
    <row r="209" spans="1:12" hidden="1" x14ac:dyDescent="0.35">
      <c r="A209" t="s">
        <v>219</v>
      </c>
      <c r="B209" s="2">
        <v>43812</v>
      </c>
      <c r="E209">
        <v>0</v>
      </c>
      <c r="F209" t="s">
        <v>2578</v>
      </c>
      <c r="G209" s="3" t="s">
        <v>4871</v>
      </c>
      <c r="H209">
        <v>-114.084534608901</v>
      </c>
      <c r="I209" t="str">
        <f t="shared" ref="I209:I222" si="28" xml:space="preserve"> J209 &amp; " - " &amp; K209 &amp; " " &amp; L209</f>
        <v>1110 - Below Grade Suite - New Secondary Suite</v>
      </c>
      <c r="J209" t="s">
        <v>6822</v>
      </c>
      <c r="K209" t="s">
        <v>6823</v>
      </c>
      <c r="L209" t="s">
        <v>6824</v>
      </c>
    </row>
    <row r="210" spans="1:12" hidden="1" x14ac:dyDescent="0.35">
      <c r="A210" t="s">
        <v>220</v>
      </c>
      <c r="B210" s="2">
        <v>43525</v>
      </c>
      <c r="C210" s="2">
        <v>44099</v>
      </c>
      <c r="D210">
        <f t="shared" ref="D210:D212" si="29" xml:space="preserve"> _xlfn.DAYS(C210,B210)</f>
        <v>574</v>
      </c>
      <c r="E210">
        <v>1</v>
      </c>
      <c r="F210" t="s">
        <v>2579</v>
      </c>
      <c r="G210">
        <v>50.964194003873999</v>
      </c>
      <c r="H210">
        <v>-114.09085965866301</v>
      </c>
      <c r="I210" t="str">
        <f t="shared" si="28"/>
        <v>1110 - Below Grade Suite - New Secondary Suite</v>
      </c>
      <c r="J210" t="s">
        <v>6822</v>
      </c>
      <c r="K210" t="s">
        <v>6823</v>
      </c>
      <c r="L210" t="s">
        <v>6824</v>
      </c>
    </row>
    <row r="211" spans="1:12" hidden="1" x14ac:dyDescent="0.35">
      <c r="A211" t="s">
        <v>221</v>
      </c>
      <c r="B211" s="2">
        <v>43843</v>
      </c>
      <c r="C211" s="2">
        <v>44609</v>
      </c>
      <c r="D211">
        <f t="shared" si="29"/>
        <v>766</v>
      </c>
      <c r="E211">
        <v>1</v>
      </c>
      <c r="F211" t="s">
        <v>2580</v>
      </c>
      <c r="G211" s="3" t="s">
        <v>4872</v>
      </c>
      <c r="H211">
        <v>-113.948178322777</v>
      </c>
      <c r="I211" t="str">
        <f t="shared" si="28"/>
        <v>1110 - Below Grade Suite - New Secondary Suite</v>
      </c>
      <c r="J211" t="s">
        <v>6822</v>
      </c>
      <c r="K211" t="s">
        <v>6823</v>
      </c>
      <c r="L211" t="s">
        <v>6824</v>
      </c>
    </row>
    <row r="212" spans="1:12" hidden="1" x14ac:dyDescent="0.35">
      <c r="A212" t="s">
        <v>222</v>
      </c>
      <c r="B212" s="2">
        <v>44099</v>
      </c>
      <c r="C212" s="2">
        <v>44538</v>
      </c>
      <c r="D212">
        <f t="shared" si="29"/>
        <v>439</v>
      </c>
      <c r="E212">
        <v>1</v>
      </c>
      <c r="F212" t="s">
        <v>2581</v>
      </c>
      <c r="G212" s="3" t="s">
        <v>4873</v>
      </c>
      <c r="H212">
        <v>-113.92990767529</v>
      </c>
      <c r="I212" t="str">
        <f t="shared" si="28"/>
        <v>1110 - Below Grade Suite - New Secondary Suite</v>
      </c>
      <c r="J212" t="s">
        <v>6822</v>
      </c>
      <c r="K212" t="s">
        <v>6823</v>
      </c>
      <c r="L212" t="s">
        <v>6824</v>
      </c>
    </row>
    <row r="213" spans="1:12" hidden="1" x14ac:dyDescent="0.35">
      <c r="A213" t="s">
        <v>223</v>
      </c>
      <c r="B213" s="2">
        <v>44201</v>
      </c>
      <c r="E213">
        <v>0</v>
      </c>
      <c r="F213" t="s">
        <v>2582</v>
      </c>
      <c r="G213" s="3" t="s">
        <v>4874</v>
      </c>
      <c r="H213">
        <v>-113.97191290207201</v>
      </c>
      <c r="I213" t="str">
        <f t="shared" si="28"/>
        <v>1110 - Below Grade Suite - New Secondary Suite</v>
      </c>
      <c r="J213" t="s">
        <v>6822</v>
      </c>
      <c r="K213" t="s">
        <v>6823</v>
      </c>
      <c r="L213" t="s">
        <v>6824</v>
      </c>
    </row>
    <row r="214" spans="1:12" hidden="1" x14ac:dyDescent="0.35">
      <c r="A214" t="s">
        <v>224</v>
      </c>
      <c r="B214" s="2">
        <v>43713</v>
      </c>
      <c r="C214" s="2">
        <v>43826</v>
      </c>
      <c r="D214">
        <f t="shared" ref="D214:D247" si="30" xml:space="preserve"> _xlfn.DAYS(C214,B214)</f>
        <v>113</v>
      </c>
      <c r="E214">
        <v>1</v>
      </c>
      <c r="F214" t="s">
        <v>2583</v>
      </c>
      <c r="G214">
        <v>51.148066967427702</v>
      </c>
      <c r="H214">
        <v>-113.960858414692</v>
      </c>
      <c r="I214" t="str">
        <f t="shared" si="28"/>
        <v>1110 - Below Grade Suite - New Secondary Suite</v>
      </c>
      <c r="J214" t="s">
        <v>6822</v>
      </c>
      <c r="K214" t="s">
        <v>6823</v>
      </c>
      <c r="L214" t="s">
        <v>6824</v>
      </c>
    </row>
    <row r="215" spans="1:12" hidden="1" x14ac:dyDescent="0.35">
      <c r="A215" t="s">
        <v>225</v>
      </c>
      <c r="B215" s="2">
        <v>43606</v>
      </c>
      <c r="C215" s="2">
        <v>43703</v>
      </c>
      <c r="D215">
        <f t="shared" si="30"/>
        <v>97</v>
      </c>
      <c r="E215">
        <v>1</v>
      </c>
      <c r="F215" t="s">
        <v>2584</v>
      </c>
      <c r="G215" s="3" t="s">
        <v>4875</v>
      </c>
      <c r="H215">
        <v>-113.933422236103</v>
      </c>
      <c r="I215" t="str">
        <f t="shared" si="28"/>
        <v>1110 - Below Grade Suite - New Secondary Suite</v>
      </c>
      <c r="J215" t="s">
        <v>6822</v>
      </c>
      <c r="K215" t="s">
        <v>6823</v>
      </c>
      <c r="L215" t="s">
        <v>6824</v>
      </c>
    </row>
    <row r="216" spans="1:12" hidden="1" x14ac:dyDescent="0.35">
      <c r="A216" t="s">
        <v>226</v>
      </c>
      <c r="B216" s="2">
        <v>43713</v>
      </c>
      <c r="C216" s="2">
        <v>43978</v>
      </c>
      <c r="D216">
        <f t="shared" si="30"/>
        <v>265</v>
      </c>
      <c r="E216">
        <v>1</v>
      </c>
      <c r="F216" t="s">
        <v>2585</v>
      </c>
      <c r="G216" s="3" t="s">
        <v>4876</v>
      </c>
      <c r="H216">
        <v>-114.123104647944</v>
      </c>
      <c r="I216" t="str">
        <f t="shared" si="28"/>
        <v>1110 - Below Grade Suite - New Secondary Suite</v>
      </c>
      <c r="J216" t="s">
        <v>6822</v>
      </c>
      <c r="K216" t="s">
        <v>6823</v>
      </c>
      <c r="L216" t="s">
        <v>6824</v>
      </c>
    </row>
    <row r="217" spans="1:12" hidden="1" x14ac:dyDescent="0.35">
      <c r="A217" t="s">
        <v>227</v>
      </c>
      <c r="B217" s="2">
        <v>44487</v>
      </c>
      <c r="C217" s="2">
        <v>44824</v>
      </c>
      <c r="D217">
        <f t="shared" si="30"/>
        <v>337</v>
      </c>
      <c r="E217">
        <v>1</v>
      </c>
      <c r="F217" t="s">
        <v>2586</v>
      </c>
      <c r="G217" s="3" t="s">
        <v>4877</v>
      </c>
      <c r="H217">
        <v>-114.113832903104</v>
      </c>
      <c r="I217" t="str">
        <f t="shared" si="28"/>
        <v>1110 - Below Grade Suite - New Additional Dwelling Unit</v>
      </c>
      <c r="J217" t="s">
        <v>6822</v>
      </c>
      <c r="K217" t="s">
        <v>6823</v>
      </c>
      <c r="L217" t="s">
        <v>6827</v>
      </c>
    </row>
    <row r="218" spans="1:12" hidden="1" x14ac:dyDescent="0.35">
      <c r="A218" t="s">
        <v>228</v>
      </c>
      <c r="B218" s="2">
        <v>44425</v>
      </c>
      <c r="C218" s="2">
        <v>44636</v>
      </c>
      <c r="D218">
        <f t="shared" si="30"/>
        <v>211</v>
      </c>
      <c r="E218">
        <v>1</v>
      </c>
      <c r="F218" t="s">
        <v>2587</v>
      </c>
      <c r="G218" s="3" t="s">
        <v>4878</v>
      </c>
      <c r="H218">
        <v>-114.08197481386701</v>
      </c>
      <c r="I218" t="str">
        <f t="shared" si="28"/>
        <v>1110 - Below Grade Suite - New Secondary Suite</v>
      </c>
      <c r="J218" t="s">
        <v>6822</v>
      </c>
      <c r="K218" t="s">
        <v>6823</v>
      </c>
      <c r="L218" t="s">
        <v>6824</v>
      </c>
    </row>
    <row r="219" spans="1:12" hidden="1" x14ac:dyDescent="0.35">
      <c r="A219" t="s">
        <v>229</v>
      </c>
      <c r="B219" s="2">
        <v>44614</v>
      </c>
      <c r="C219" s="2">
        <v>44827</v>
      </c>
      <c r="D219">
        <f t="shared" si="30"/>
        <v>213</v>
      </c>
      <c r="E219">
        <v>1</v>
      </c>
      <c r="F219" t="s">
        <v>2588</v>
      </c>
      <c r="G219" s="3" t="s">
        <v>4879</v>
      </c>
      <c r="H219">
        <v>-114.216217281588</v>
      </c>
      <c r="I219" t="str">
        <f t="shared" si="28"/>
        <v>1110 - Below Grade Suite - New Secondary Suite</v>
      </c>
      <c r="J219" t="s">
        <v>6822</v>
      </c>
      <c r="K219" t="s">
        <v>6823</v>
      </c>
      <c r="L219" t="s">
        <v>6824</v>
      </c>
    </row>
    <row r="220" spans="1:12" hidden="1" x14ac:dyDescent="0.35">
      <c r="A220" t="s">
        <v>230</v>
      </c>
      <c r="B220" s="2">
        <v>44672</v>
      </c>
      <c r="C220" s="2">
        <v>44874</v>
      </c>
      <c r="D220">
        <f t="shared" si="30"/>
        <v>202</v>
      </c>
      <c r="E220">
        <v>1</v>
      </c>
      <c r="F220" t="s">
        <v>2589</v>
      </c>
      <c r="G220" s="3" t="s">
        <v>4880</v>
      </c>
      <c r="H220">
        <v>-113.928828460036</v>
      </c>
      <c r="I220" t="str">
        <f t="shared" si="28"/>
        <v>1110 - Below Grade Suite - New Secondary Suite</v>
      </c>
      <c r="J220" t="s">
        <v>6822</v>
      </c>
      <c r="K220" t="s">
        <v>6823</v>
      </c>
      <c r="L220" t="s">
        <v>6824</v>
      </c>
    </row>
    <row r="221" spans="1:12" hidden="1" x14ac:dyDescent="0.35">
      <c r="A221" t="s">
        <v>231</v>
      </c>
      <c r="B221" s="2">
        <v>44677</v>
      </c>
      <c r="C221" s="2">
        <v>45071</v>
      </c>
      <c r="D221">
        <f t="shared" si="30"/>
        <v>394</v>
      </c>
      <c r="E221">
        <v>1</v>
      </c>
      <c r="F221" t="s">
        <v>2590</v>
      </c>
      <c r="G221" s="3" t="s">
        <v>4881</v>
      </c>
      <c r="H221">
        <v>-113.96779649227</v>
      </c>
      <c r="I221" t="str">
        <f t="shared" si="28"/>
        <v>1110 - Below Grade Suite - New Secondary Suite</v>
      </c>
      <c r="J221" t="s">
        <v>6822</v>
      </c>
      <c r="K221" t="s">
        <v>6823</v>
      </c>
      <c r="L221" t="s">
        <v>6824</v>
      </c>
    </row>
    <row r="222" spans="1:12" hidden="1" x14ac:dyDescent="0.35">
      <c r="A222" t="s">
        <v>232</v>
      </c>
      <c r="B222" s="2">
        <v>44663</v>
      </c>
      <c r="C222" s="2">
        <v>44965</v>
      </c>
      <c r="D222">
        <f t="shared" si="30"/>
        <v>302</v>
      </c>
      <c r="E222">
        <v>1</v>
      </c>
      <c r="F222" t="s">
        <v>2591</v>
      </c>
      <c r="G222" s="3" t="s">
        <v>4882</v>
      </c>
      <c r="H222">
        <v>-114.01148971627801</v>
      </c>
      <c r="I222" t="str">
        <f t="shared" si="28"/>
        <v>1110 - Below Grade Suite - New Secondary Suite</v>
      </c>
      <c r="J222" t="s">
        <v>6822</v>
      </c>
      <c r="K222" t="s">
        <v>6823</v>
      </c>
      <c r="L222" t="s">
        <v>6824</v>
      </c>
    </row>
    <row r="223" spans="1:12" hidden="1" x14ac:dyDescent="0.35">
      <c r="A223" t="s">
        <v>233</v>
      </c>
      <c r="B223" s="2">
        <v>42579</v>
      </c>
      <c r="C223" s="2">
        <v>42811</v>
      </c>
      <c r="D223">
        <f t="shared" si="30"/>
        <v>232</v>
      </c>
      <c r="E223">
        <v>1</v>
      </c>
      <c r="F223" t="s">
        <v>2592</v>
      </c>
      <c r="G223" s="3" t="s">
        <v>4883</v>
      </c>
      <c r="H223">
        <v>-114.018209921744</v>
      </c>
      <c r="I223" t="str">
        <f xml:space="preserve"> J223 &amp; " - " &amp; K223</f>
        <v>1110 - Below Grade Suite - New</v>
      </c>
      <c r="J223" t="s">
        <v>6822</v>
      </c>
      <c r="K223" t="s">
        <v>6823</v>
      </c>
    </row>
    <row r="224" spans="1:12" hidden="1" x14ac:dyDescent="0.35">
      <c r="A224" t="s">
        <v>234</v>
      </c>
      <c r="B224" s="2">
        <v>43843</v>
      </c>
      <c r="C224" s="2">
        <v>44039</v>
      </c>
      <c r="D224">
        <f t="shared" si="30"/>
        <v>196</v>
      </c>
      <c r="E224">
        <v>1</v>
      </c>
      <c r="F224" t="s">
        <v>2593</v>
      </c>
      <c r="G224" s="3" t="s">
        <v>4884</v>
      </c>
      <c r="H224">
        <v>-113.94952140869999</v>
      </c>
      <c r="I224" t="str">
        <f xml:space="preserve"> J224 &amp; " - " &amp; K224 &amp; " " &amp; L224</f>
        <v>1110 - Below Grade Suite - New Secondary Suite</v>
      </c>
      <c r="J224" t="s">
        <v>6822</v>
      </c>
      <c r="K224" t="s">
        <v>6823</v>
      </c>
      <c r="L224" t="s">
        <v>6824</v>
      </c>
    </row>
    <row r="225" spans="1:12" hidden="1" x14ac:dyDescent="0.35">
      <c r="A225" t="s">
        <v>235</v>
      </c>
      <c r="B225" s="2">
        <v>43350</v>
      </c>
      <c r="C225" s="2">
        <v>43518</v>
      </c>
      <c r="D225">
        <f t="shared" si="30"/>
        <v>168</v>
      </c>
      <c r="E225">
        <v>1</v>
      </c>
      <c r="F225" t="s">
        <v>2594</v>
      </c>
      <c r="G225" s="3" t="s">
        <v>4885</v>
      </c>
      <c r="H225">
        <v>-113.957595050652</v>
      </c>
      <c r="I225" t="str">
        <f xml:space="preserve"> J225 &amp; " - " &amp; K225</f>
        <v>1110 - Below Grade Suite - New</v>
      </c>
      <c r="J225" t="s">
        <v>6822</v>
      </c>
      <c r="K225" t="s">
        <v>6823</v>
      </c>
    </row>
    <row r="226" spans="1:12" hidden="1" x14ac:dyDescent="0.35">
      <c r="A226" t="s">
        <v>236</v>
      </c>
      <c r="B226" s="2">
        <v>43770</v>
      </c>
      <c r="C226" s="2">
        <v>43956</v>
      </c>
      <c r="D226">
        <f t="shared" si="30"/>
        <v>186</v>
      </c>
      <c r="E226">
        <v>1</v>
      </c>
      <c r="F226" t="s">
        <v>2595</v>
      </c>
      <c r="G226">
        <v>51.188484009257401</v>
      </c>
      <c r="H226">
        <v>-114.075668247851</v>
      </c>
      <c r="I226" t="str">
        <f xml:space="preserve"> J226 &amp; " - " &amp; K226 &amp; " " &amp; L226</f>
        <v>1110 - Below Grade Suite - New Secondary Suite</v>
      </c>
      <c r="J226" t="s">
        <v>6822</v>
      </c>
      <c r="K226" t="s">
        <v>6823</v>
      </c>
      <c r="L226" t="s">
        <v>6824</v>
      </c>
    </row>
    <row r="227" spans="1:12" hidden="1" x14ac:dyDescent="0.35">
      <c r="A227" t="s">
        <v>237</v>
      </c>
      <c r="B227" s="2">
        <v>43417</v>
      </c>
      <c r="C227" s="2">
        <v>43487</v>
      </c>
      <c r="D227">
        <f t="shared" si="30"/>
        <v>70</v>
      </c>
      <c r="E227">
        <v>1</v>
      </c>
      <c r="F227" t="s">
        <v>2596</v>
      </c>
      <c r="G227" s="3" t="s">
        <v>4886</v>
      </c>
      <c r="H227">
        <v>-114.018508815337</v>
      </c>
      <c r="I227" t="str">
        <f xml:space="preserve"> J227 &amp; " - " &amp; K227</f>
        <v>1110 - Below Grade Suite - New</v>
      </c>
      <c r="J227" t="s">
        <v>6822</v>
      </c>
      <c r="K227" t="s">
        <v>6823</v>
      </c>
    </row>
    <row r="228" spans="1:12" hidden="1" x14ac:dyDescent="0.35">
      <c r="A228" t="s">
        <v>238</v>
      </c>
      <c r="B228" s="2">
        <v>44222</v>
      </c>
      <c r="C228" s="2">
        <v>44229</v>
      </c>
      <c r="D228">
        <f t="shared" si="30"/>
        <v>7</v>
      </c>
      <c r="E228">
        <v>1</v>
      </c>
      <c r="F228" t="s">
        <v>2597</v>
      </c>
      <c r="G228" s="3" t="s">
        <v>4887</v>
      </c>
      <c r="H228">
        <v>-114.13862137502799</v>
      </c>
      <c r="I228" t="str">
        <f t="shared" ref="I228:I245" si="31" xml:space="preserve"> J228 &amp; " - " &amp; K228 &amp; " " &amp; L228</f>
        <v>1110 - Below Grade Suite - New Secondary Suite</v>
      </c>
      <c r="J228" t="s">
        <v>6822</v>
      </c>
      <c r="K228" t="s">
        <v>6823</v>
      </c>
      <c r="L228" t="s">
        <v>6824</v>
      </c>
    </row>
    <row r="229" spans="1:12" hidden="1" x14ac:dyDescent="0.35">
      <c r="A229" t="s">
        <v>239</v>
      </c>
      <c r="B229" s="2">
        <v>43655</v>
      </c>
      <c r="C229" s="2">
        <v>43845</v>
      </c>
      <c r="D229">
        <f t="shared" si="30"/>
        <v>190</v>
      </c>
      <c r="E229">
        <v>1</v>
      </c>
      <c r="F229" t="s">
        <v>2598</v>
      </c>
      <c r="G229" s="3" t="s">
        <v>4888</v>
      </c>
      <c r="H229">
        <v>-113.95557876428801</v>
      </c>
      <c r="I229" t="str">
        <f t="shared" si="31"/>
        <v>1110 - Below Grade Suite - New Secondary Suite</v>
      </c>
      <c r="J229" t="s">
        <v>6822</v>
      </c>
      <c r="K229" t="s">
        <v>6823</v>
      </c>
      <c r="L229" t="s">
        <v>6824</v>
      </c>
    </row>
    <row r="230" spans="1:12" x14ac:dyDescent="0.35">
      <c r="A230" t="s">
        <v>240</v>
      </c>
      <c r="B230" s="2">
        <v>45245</v>
      </c>
      <c r="C230" s="2">
        <v>45320</v>
      </c>
      <c r="D230">
        <f t="shared" si="30"/>
        <v>75</v>
      </c>
      <c r="E230">
        <v>1</v>
      </c>
      <c r="F230" t="s">
        <v>2599</v>
      </c>
      <c r="G230" s="3" t="s">
        <v>4889</v>
      </c>
      <c r="H230">
        <v>-113.94106096572</v>
      </c>
      <c r="I230" t="str">
        <f t="shared" si="31"/>
        <v>1110 - Below Grade Suite - New Secondary Suite</v>
      </c>
      <c r="J230" t="s">
        <v>6822</v>
      </c>
      <c r="K230" t="s">
        <v>6823</v>
      </c>
      <c r="L230" t="s">
        <v>6824</v>
      </c>
    </row>
    <row r="231" spans="1:12" x14ac:dyDescent="0.35">
      <c r="A231" t="s">
        <v>241</v>
      </c>
      <c r="B231" s="2">
        <v>45261</v>
      </c>
      <c r="C231" s="2">
        <v>45384</v>
      </c>
      <c r="D231">
        <f t="shared" si="30"/>
        <v>123</v>
      </c>
      <c r="E231">
        <v>1</v>
      </c>
      <c r="F231" t="s">
        <v>2600</v>
      </c>
      <c r="G231" s="3" t="s">
        <v>4890</v>
      </c>
      <c r="H231">
        <v>-114.093987358432</v>
      </c>
      <c r="I231" t="str">
        <f t="shared" si="31"/>
        <v>1110 - Below Grade Suite - New Secondary Suite</v>
      </c>
      <c r="J231" t="s">
        <v>6822</v>
      </c>
      <c r="K231" t="s">
        <v>6823</v>
      </c>
      <c r="L231" t="s">
        <v>6824</v>
      </c>
    </row>
    <row r="232" spans="1:12" hidden="1" x14ac:dyDescent="0.35">
      <c r="A232" t="s">
        <v>242</v>
      </c>
      <c r="B232" s="2">
        <v>43906</v>
      </c>
      <c r="C232" s="2">
        <v>44291</v>
      </c>
      <c r="D232">
        <f t="shared" si="30"/>
        <v>385</v>
      </c>
      <c r="E232">
        <v>1</v>
      </c>
      <c r="F232" t="s">
        <v>2601</v>
      </c>
      <c r="G232" s="3" t="s">
        <v>4891</v>
      </c>
      <c r="H232">
        <v>-114.041866379385</v>
      </c>
      <c r="I232" t="str">
        <f t="shared" si="31"/>
        <v>1110 - Below Grade Suite - New Secondary Suite</v>
      </c>
      <c r="J232" t="s">
        <v>6822</v>
      </c>
      <c r="K232" t="s">
        <v>6823</v>
      </c>
      <c r="L232" t="s">
        <v>6824</v>
      </c>
    </row>
    <row r="233" spans="1:12" hidden="1" x14ac:dyDescent="0.35">
      <c r="A233" t="s">
        <v>243</v>
      </c>
      <c r="B233" s="2">
        <v>44825</v>
      </c>
      <c r="C233" s="2">
        <v>44883</v>
      </c>
      <c r="D233">
        <f t="shared" si="30"/>
        <v>58</v>
      </c>
      <c r="E233">
        <v>1</v>
      </c>
      <c r="F233" t="s">
        <v>2602</v>
      </c>
      <c r="G233" s="3" t="s">
        <v>4892</v>
      </c>
      <c r="H233">
        <v>-113.945916716037</v>
      </c>
      <c r="I233" t="str">
        <f t="shared" si="31"/>
        <v>1110 - Below Grade Suite - New Secondary Suite</v>
      </c>
      <c r="J233" t="s">
        <v>6822</v>
      </c>
      <c r="K233" t="s">
        <v>6823</v>
      </c>
      <c r="L233" t="s">
        <v>6824</v>
      </c>
    </row>
    <row r="234" spans="1:12" hidden="1" x14ac:dyDescent="0.35">
      <c r="A234" t="s">
        <v>244</v>
      </c>
      <c r="B234" s="2">
        <v>43805</v>
      </c>
      <c r="C234" s="2">
        <v>43976</v>
      </c>
      <c r="D234">
        <f t="shared" si="30"/>
        <v>171</v>
      </c>
      <c r="E234">
        <v>1</v>
      </c>
      <c r="F234" t="s">
        <v>2603</v>
      </c>
      <c r="G234" s="3" t="s">
        <v>4893</v>
      </c>
      <c r="H234">
        <v>-114.07555784237501</v>
      </c>
      <c r="I234" t="str">
        <f t="shared" si="31"/>
        <v>1110 - Below Grade Suite - New Secondary Suite</v>
      </c>
      <c r="J234" t="s">
        <v>6822</v>
      </c>
      <c r="K234" t="s">
        <v>6823</v>
      </c>
      <c r="L234" t="s">
        <v>6824</v>
      </c>
    </row>
    <row r="235" spans="1:12" hidden="1" x14ac:dyDescent="0.35">
      <c r="A235" t="s">
        <v>245</v>
      </c>
      <c r="B235" s="2">
        <v>44099</v>
      </c>
      <c r="C235" s="2">
        <v>44603</v>
      </c>
      <c r="D235">
        <f t="shared" si="30"/>
        <v>504</v>
      </c>
      <c r="E235">
        <v>1</v>
      </c>
      <c r="F235" t="s">
        <v>2604</v>
      </c>
      <c r="G235" s="3" t="s">
        <v>4894</v>
      </c>
      <c r="H235">
        <v>-113.925428208035</v>
      </c>
      <c r="I235" t="str">
        <f t="shared" si="31"/>
        <v>1110 - Below Grade Suite - New Secondary Suite</v>
      </c>
      <c r="J235" t="s">
        <v>6822</v>
      </c>
      <c r="K235" t="s">
        <v>6823</v>
      </c>
      <c r="L235" t="s">
        <v>6824</v>
      </c>
    </row>
    <row r="236" spans="1:12" hidden="1" x14ac:dyDescent="0.35">
      <c r="A236" t="s">
        <v>246</v>
      </c>
      <c r="B236" s="2">
        <v>43556</v>
      </c>
      <c r="C236" s="2">
        <v>43938</v>
      </c>
      <c r="D236">
        <f t="shared" si="30"/>
        <v>382</v>
      </c>
      <c r="E236">
        <v>1</v>
      </c>
      <c r="F236" t="s">
        <v>2605</v>
      </c>
      <c r="G236" s="3" t="s">
        <v>4895</v>
      </c>
      <c r="H236">
        <v>-114.061855058432</v>
      </c>
      <c r="I236" t="str">
        <f t="shared" si="31"/>
        <v>1110 - Below Grade Suite - New Secondary Suite</v>
      </c>
      <c r="J236" t="s">
        <v>6822</v>
      </c>
      <c r="K236" t="s">
        <v>6823</v>
      </c>
      <c r="L236" t="s">
        <v>6824</v>
      </c>
    </row>
    <row r="237" spans="1:12" x14ac:dyDescent="0.35">
      <c r="A237" t="s">
        <v>247</v>
      </c>
      <c r="B237" s="2">
        <v>45121</v>
      </c>
      <c r="C237" s="2">
        <v>45219</v>
      </c>
      <c r="D237">
        <f t="shared" si="30"/>
        <v>98</v>
      </c>
      <c r="E237">
        <v>1</v>
      </c>
      <c r="F237" t="s">
        <v>2606</v>
      </c>
      <c r="G237" s="3" t="s">
        <v>4896</v>
      </c>
      <c r="H237">
        <v>-114.079694555446</v>
      </c>
      <c r="I237" t="str">
        <f t="shared" si="31"/>
        <v>1110 - Below Grade Suite - New Secondary Suite</v>
      </c>
      <c r="J237" t="s">
        <v>6822</v>
      </c>
      <c r="K237" t="s">
        <v>6823</v>
      </c>
      <c r="L237" t="s">
        <v>6824</v>
      </c>
    </row>
    <row r="238" spans="1:12" hidden="1" x14ac:dyDescent="0.35">
      <c r="A238" t="s">
        <v>248</v>
      </c>
      <c r="B238" s="2">
        <v>44477</v>
      </c>
      <c r="C238" s="2">
        <v>44589</v>
      </c>
      <c r="D238">
        <f t="shared" si="30"/>
        <v>112</v>
      </c>
      <c r="E238">
        <v>1</v>
      </c>
      <c r="F238" t="s">
        <v>2607</v>
      </c>
      <c r="G238" s="3" t="s">
        <v>4897</v>
      </c>
      <c r="H238">
        <v>-114.07826697063</v>
      </c>
      <c r="I238" t="str">
        <f t="shared" si="31"/>
        <v>1110 - Below Grade Suite - New Secondary Suite</v>
      </c>
      <c r="J238" t="s">
        <v>6822</v>
      </c>
      <c r="K238" t="s">
        <v>6823</v>
      </c>
      <c r="L238" t="s">
        <v>6824</v>
      </c>
    </row>
    <row r="239" spans="1:12" x14ac:dyDescent="0.35">
      <c r="A239" t="s">
        <v>249</v>
      </c>
      <c r="B239" s="2">
        <v>45251</v>
      </c>
      <c r="C239" s="2">
        <v>45334</v>
      </c>
      <c r="D239">
        <f t="shared" si="30"/>
        <v>83</v>
      </c>
      <c r="E239">
        <v>1</v>
      </c>
      <c r="F239" t="s">
        <v>2608</v>
      </c>
      <c r="G239" s="3" t="s">
        <v>4898</v>
      </c>
      <c r="H239">
        <v>-114.125041981273</v>
      </c>
      <c r="I239" t="str">
        <f t="shared" si="31"/>
        <v>1110 - Below Grade Suite - New Addition, Secondary Suite</v>
      </c>
      <c r="J239" t="s">
        <v>6822</v>
      </c>
      <c r="K239" t="s">
        <v>6823</v>
      </c>
      <c r="L239" t="s">
        <v>6829</v>
      </c>
    </row>
    <row r="240" spans="1:12" hidden="1" x14ac:dyDescent="0.35">
      <c r="A240" t="s">
        <v>250</v>
      </c>
      <c r="B240" s="2">
        <v>44685</v>
      </c>
      <c r="C240" s="2">
        <v>44823</v>
      </c>
      <c r="D240">
        <f t="shared" si="30"/>
        <v>138</v>
      </c>
      <c r="E240">
        <v>1</v>
      </c>
      <c r="F240" t="s">
        <v>2609</v>
      </c>
      <c r="G240" s="3" t="s">
        <v>4899</v>
      </c>
      <c r="H240">
        <v>-114.159330770282</v>
      </c>
      <c r="I240" t="str">
        <f t="shared" si="31"/>
        <v>1110 - Below Grade Suite - New Secondary Suite</v>
      </c>
      <c r="J240" t="s">
        <v>6822</v>
      </c>
      <c r="K240" t="s">
        <v>6823</v>
      </c>
      <c r="L240" t="s">
        <v>6824</v>
      </c>
    </row>
    <row r="241" spans="1:12" x14ac:dyDescent="0.35">
      <c r="A241" t="s">
        <v>251</v>
      </c>
      <c r="B241" s="2">
        <v>45006</v>
      </c>
      <c r="C241" s="2">
        <v>45040</v>
      </c>
      <c r="D241">
        <f t="shared" si="30"/>
        <v>34</v>
      </c>
      <c r="E241">
        <v>1</v>
      </c>
      <c r="F241" t="s">
        <v>2610</v>
      </c>
      <c r="G241" s="3" t="s">
        <v>4900</v>
      </c>
      <c r="H241">
        <v>-113.957663809569</v>
      </c>
      <c r="I241" t="str">
        <f t="shared" si="31"/>
        <v>1110 - Below Grade Suite - New Secondary Suite</v>
      </c>
      <c r="J241" t="s">
        <v>6822</v>
      </c>
      <c r="K241" t="s">
        <v>6823</v>
      </c>
      <c r="L241" t="s">
        <v>6824</v>
      </c>
    </row>
    <row r="242" spans="1:12" hidden="1" x14ac:dyDescent="0.35">
      <c r="A242" t="s">
        <v>252</v>
      </c>
      <c r="B242" s="2">
        <v>43951</v>
      </c>
      <c r="C242" s="2">
        <v>45328</v>
      </c>
      <c r="D242">
        <f t="shared" si="30"/>
        <v>1377</v>
      </c>
      <c r="E242">
        <v>1</v>
      </c>
      <c r="F242" t="s">
        <v>2611</v>
      </c>
      <c r="G242" s="3" t="s">
        <v>4901</v>
      </c>
      <c r="H242">
        <v>-114.05923157789999</v>
      </c>
      <c r="I242" t="str">
        <f t="shared" si="31"/>
        <v>1110 - Below Grade Suite - New Secondary Suite</v>
      </c>
      <c r="J242" t="s">
        <v>6822</v>
      </c>
      <c r="K242" t="s">
        <v>6823</v>
      </c>
      <c r="L242" t="s">
        <v>6824</v>
      </c>
    </row>
    <row r="243" spans="1:12" hidden="1" x14ac:dyDescent="0.35">
      <c r="A243" t="s">
        <v>253</v>
      </c>
      <c r="B243" s="2">
        <v>43546</v>
      </c>
      <c r="C243" s="2">
        <v>43602</v>
      </c>
      <c r="D243">
        <f t="shared" si="30"/>
        <v>56</v>
      </c>
      <c r="E243">
        <v>1</v>
      </c>
      <c r="F243" t="s">
        <v>2612</v>
      </c>
      <c r="G243" s="3" t="s">
        <v>4902</v>
      </c>
      <c r="H243">
        <v>-114.17301780675299</v>
      </c>
      <c r="I243" t="str">
        <f t="shared" si="31"/>
        <v>1110 - Below Grade Suite - New Secondary Suite</v>
      </c>
      <c r="J243" t="s">
        <v>6822</v>
      </c>
      <c r="K243" t="s">
        <v>6823</v>
      </c>
      <c r="L243" t="s">
        <v>6824</v>
      </c>
    </row>
    <row r="244" spans="1:12" hidden="1" x14ac:dyDescent="0.35">
      <c r="A244" t="s">
        <v>254</v>
      </c>
      <c r="B244" s="2">
        <v>43458</v>
      </c>
      <c r="C244" s="2">
        <v>43651</v>
      </c>
      <c r="D244">
        <f t="shared" si="30"/>
        <v>193</v>
      </c>
      <c r="E244">
        <v>1</v>
      </c>
      <c r="F244" t="s">
        <v>2613</v>
      </c>
      <c r="G244" s="3" t="s">
        <v>4903</v>
      </c>
      <c r="H244">
        <v>-114.109509385425</v>
      </c>
      <c r="I244" t="str">
        <f t="shared" si="31"/>
        <v>1110 - Below Grade Suite - New Secondary Suite</v>
      </c>
      <c r="J244" t="s">
        <v>6822</v>
      </c>
      <c r="K244" t="s">
        <v>6823</v>
      </c>
      <c r="L244" t="s">
        <v>6824</v>
      </c>
    </row>
    <row r="245" spans="1:12" x14ac:dyDescent="0.35">
      <c r="A245" t="s">
        <v>255</v>
      </c>
      <c r="B245" s="2">
        <v>45048</v>
      </c>
      <c r="C245" s="2">
        <v>45103</v>
      </c>
      <c r="D245">
        <f t="shared" si="30"/>
        <v>55</v>
      </c>
      <c r="E245">
        <v>1</v>
      </c>
      <c r="F245" t="s">
        <v>2614</v>
      </c>
      <c r="G245" s="3" t="s">
        <v>4904</v>
      </c>
      <c r="H245">
        <v>-113.93028920860201</v>
      </c>
      <c r="I245" t="str">
        <f t="shared" si="31"/>
        <v>1110 - Below Grade Suite - New Secondary Suite</v>
      </c>
      <c r="J245" t="s">
        <v>6822</v>
      </c>
      <c r="K245" t="s">
        <v>6823</v>
      </c>
      <c r="L245" t="s">
        <v>6824</v>
      </c>
    </row>
    <row r="246" spans="1:12" hidden="1" x14ac:dyDescent="0.35">
      <c r="A246" t="s">
        <v>256</v>
      </c>
      <c r="B246" s="2">
        <v>42159</v>
      </c>
      <c r="C246" s="2">
        <v>42720</v>
      </c>
      <c r="D246">
        <f t="shared" si="30"/>
        <v>561</v>
      </c>
      <c r="E246">
        <v>1</v>
      </c>
      <c r="F246" t="s">
        <v>2615</v>
      </c>
      <c r="G246" s="3" t="s">
        <v>4905</v>
      </c>
      <c r="H246">
        <v>-114.10860417972999</v>
      </c>
      <c r="I246" t="str">
        <f xml:space="preserve"> J246 &amp; " - " &amp; K246</f>
        <v>1110 - Below Grade Suite - New</v>
      </c>
      <c r="J246" t="s">
        <v>6822</v>
      </c>
      <c r="K246" t="s">
        <v>6823</v>
      </c>
    </row>
    <row r="247" spans="1:12" hidden="1" x14ac:dyDescent="0.35">
      <c r="A247" t="s">
        <v>257</v>
      </c>
      <c r="B247" s="2">
        <v>44609</v>
      </c>
      <c r="C247" s="2">
        <v>44820</v>
      </c>
      <c r="D247">
        <f t="shared" si="30"/>
        <v>211</v>
      </c>
      <c r="E247">
        <v>1</v>
      </c>
      <c r="F247" t="s">
        <v>2616</v>
      </c>
      <c r="G247" s="3" t="s">
        <v>4906</v>
      </c>
      <c r="H247">
        <v>-114.090421900225</v>
      </c>
      <c r="I247" t="str">
        <f t="shared" ref="I247:I248" si="32" xml:space="preserve"> J247 &amp; " - " &amp; K247 &amp; " " &amp; L247</f>
        <v>1110 - Below Grade Suite - New Secondary Suite</v>
      </c>
      <c r="J247" t="s">
        <v>6822</v>
      </c>
      <c r="K247" t="s">
        <v>6823</v>
      </c>
      <c r="L247" t="s">
        <v>6824</v>
      </c>
    </row>
    <row r="248" spans="1:12" x14ac:dyDescent="0.35">
      <c r="A248" t="s">
        <v>258</v>
      </c>
      <c r="B248" s="2">
        <v>45266</v>
      </c>
      <c r="E248">
        <v>0</v>
      </c>
      <c r="F248" t="s">
        <v>2617</v>
      </c>
      <c r="G248" s="3" t="s">
        <v>4907</v>
      </c>
      <c r="H248">
        <v>-114.194760162439</v>
      </c>
      <c r="I248" t="str">
        <f t="shared" si="32"/>
        <v>1110 - Below Grade Suite - New Secondary Suite</v>
      </c>
      <c r="J248" t="s">
        <v>6822</v>
      </c>
      <c r="K248" t="s">
        <v>6823</v>
      </c>
      <c r="L248" t="s">
        <v>6824</v>
      </c>
    </row>
    <row r="249" spans="1:12" hidden="1" x14ac:dyDescent="0.35">
      <c r="A249" t="s">
        <v>259</v>
      </c>
      <c r="B249" s="2">
        <v>42822</v>
      </c>
      <c r="C249" s="2">
        <v>42951</v>
      </c>
      <c r="D249">
        <f xml:space="preserve"> _xlfn.DAYS(C249,B249)</f>
        <v>129</v>
      </c>
      <c r="E249">
        <v>1</v>
      </c>
      <c r="F249" t="s">
        <v>2618</v>
      </c>
      <c r="G249">
        <v>51.021233002711298</v>
      </c>
      <c r="H249">
        <v>-114.13031844199401</v>
      </c>
      <c r="I249" t="str">
        <f xml:space="preserve"> J249 &amp; " - " &amp; K249</f>
        <v>1112 - Attached Above Grade Suite - New</v>
      </c>
      <c r="J249" t="s">
        <v>6826</v>
      </c>
      <c r="K249" t="s">
        <v>6823</v>
      </c>
    </row>
    <row r="250" spans="1:12" hidden="1" x14ac:dyDescent="0.35">
      <c r="A250" t="s">
        <v>260</v>
      </c>
      <c r="B250" s="2">
        <v>44792</v>
      </c>
      <c r="E250">
        <v>0</v>
      </c>
      <c r="F250" t="s">
        <v>2619</v>
      </c>
      <c r="G250" s="3" t="s">
        <v>4908</v>
      </c>
      <c r="H250">
        <v>-113.94588640722699</v>
      </c>
      <c r="I250" t="str">
        <f t="shared" ref="I250:I251" si="33" xml:space="preserve"> J250 &amp; " - " &amp; K250 &amp; " " &amp; L250</f>
        <v>1110 - Below Grade Suite - New Secondary Suite</v>
      </c>
      <c r="J250" t="s">
        <v>6822</v>
      </c>
      <c r="K250" t="s">
        <v>6823</v>
      </c>
      <c r="L250" t="s">
        <v>6824</v>
      </c>
    </row>
    <row r="251" spans="1:12" hidden="1" x14ac:dyDescent="0.35">
      <c r="A251" t="s">
        <v>261</v>
      </c>
      <c r="B251" s="2">
        <v>44810</v>
      </c>
      <c r="C251" s="2">
        <v>44853</v>
      </c>
      <c r="D251">
        <f t="shared" ref="D251:D263" si="34" xml:space="preserve"> _xlfn.DAYS(C251,B251)</f>
        <v>43</v>
      </c>
      <c r="E251">
        <v>1</v>
      </c>
      <c r="F251" t="s">
        <v>2620</v>
      </c>
      <c r="G251" s="3" t="s">
        <v>4909</v>
      </c>
      <c r="H251">
        <v>-114.133142154857</v>
      </c>
      <c r="I251" t="str">
        <f t="shared" si="33"/>
        <v>1110 - Below Grade Suite - New Secondary Suite</v>
      </c>
      <c r="J251" t="s">
        <v>6822</v>
      </c>
      <c r="K251" t="s">
        <v>6823</v>
      </c>
      <c r="L251" t="s">
        <v>6824</v>
      </c>
    </row>
    <row r="252" spans="1:12" hidden="1" x14ac:dyDescent="0.35">
      <c r="A252" t="s">
        <v>262</v>
      </c>
      <c r="B252" s="2">
        <v>43087</v>
      </c>
      <c r="C252" s="2">
        <v>43269</v>
      </c>
      <c r="D252">
        <f t="shared" si="34"/>
        <v>182</v>
      </c>
      <c r="E252">
        <v>1</v>
      </c>
      <c r="F252" t="s">
        <v>2621</v>
      </c>
      <c r="G252" s="3" t="s">
        <v>4910</v>
      </c>
      <c r="H252">
        <v>-113.980955986822</v>
      </c>
      <c r="I252" t="str">
        <f t="shared" ref="I252:I253" si="35" xml:space="preserve"> J252 &amp; " - " &amp; K252</f>
        <v>1110 - Below Grade Suite - New</v>
      </c>
      <c r="J252" t="s">
        <v>6822</v>
      </c>
      <c r="K252" t="s">
        <v>6823</v>
      </c>
    </row>
    <row r="253" spans="1:12" hidden="1" x14ac:dyDescent="0.35">
      <c r="A253" t="s">
        <v>263</v>
      </c>
      <c r="B253" s="2">
        <v>42221</v>
      </c>
      <c r="C253" s="2">
        <v>42489</v>
      </c>
      <c r="D253">
        <f t="shared" si="34"/>
        <v>268</v>
      </c>
      <c r="E253">
        <v>1</v>
      </c>
      <c r="F253" t="s">
        <v>2622</v>
      </c>
      <c r="G253" s="3" t="s">
        <v>4911</v>
      </c>
      <c r="H253">
        <v>-114.085332773673</v>
      </c>
      <c r="I253" t="str">
        <f t="shared" si="35"/>
        <v>1111 - Attached At Grade Suite - New</v>
      </c>
      <c r="J253" t="s">
        <v>6830</v>
      </c>
      <c r="K253" t="s">
        <v>6823</v>
      </c>
    </row>
    <row r="254" spans="1:12" hidden="1" x14ac:dyDescent="0.35">
      <c r="A254" t="s">
        <v>264</v>
      </c>
      <c r="B254" s="2">
        <v>44180</v>
      </c>
      <c r="C254" s="2">
        <v>44249</v>
      </c>
      <c r="D254">
        <f t="shared" si="34"/>
        <v>69</v>
      </c>
      <c r="E254">
        <v>1</v>
      </c>
      <c r="F254" t="s">
        <v>2623</v>
      </c>
      <c r="G254" s="3" t="s">
        <v>4912</v>
      </c>
      <c r="H254">
        <v>-114.01199482548201</v>
      </c>
      <c r="I254" t="str">
        <f t="shared" ref="I254:I278" si="36" xml:space="preserve"> J254 &amp; " - " &amp; K254 &amp; " " &amp; L254</f>
        <v>1110 - Below Grade Suite - New Secondary Suite</v>
      </c>
      <c r="J254" t="s">
        <v>6822</v>
      </c>
      <c r="K254" t="s">
        <v>6823</v>
      </c>
      <c r="L254" t="s">
        <v>6824</v>
      </c>
    </row>
    <row r="255" spans="1:12" hidden="1" x14ac:dyDescent="0.35">
      <c r="A255" t="s">
        <v>265</v>
      </c>
      <c r="B255" s="2">
        <v>44260</v>
      </c>
      <c r="C255" s="2">
        <v>45098</v>
      </c>
      <c r="D255">
        <f t="shared" si="34"/>
        <v>838</v>
      </c>
      <c r="E255">
        <v>1</v>
      </c>
      <c r="F255" t="s">
        <v>2624</v>
      </c>
      <c r="G255" s="3" t="s">
        <v>4913</v>
      </c>
      <c r="H255">
        <v>-113.957406043509</v>
      </c>
      <c r="I255" t="str">
        <f t="shared" si="36"/>
        <v>1110 - Below Grade Suite - New Secondary Suite</v>
      </c>
      <c r="J255" t="s">
        <v>6822</v>
      </c>
      <c r="K255" t="s">
        <v>6823</v>
      </c>
      <c r="L255" t="s">
        <v>6824</v>
      </c>
    </row>
    <row r="256" spans="1:12" hidden="1" x14ac:dyDescent="0.35">
      <c r="A256" t="s">
        <v>266</v>
      </c>
      <c r="B256" s="2">
        <v>43734</v>
      </c>
      <c r="C256" s="2">
        <v>43906</v>
      </c>
      <c r="D256">
        <f t="shared" si="34"/>
        <v>172</v>
      </c>
      <c r="E256">
        <v>1</v>
      </c>
      <c r="F256" t="s">
        <v>2625</v>
      </c>
      <c r="G256" s="3" t="s">
        <v>4914</v>
      </c>
      <c r="H256">
        <v>-113.954499780519</v>
      </c>
      <c r="I256" t="str">
        <f t="shared" si="36"/>
        <v>1110 - Below Grade Suite - New Secondary Suite</v>
      </c>
      <c r="J256" t="s">
        <v>6822</v>
      </c>
      <c r="K256" t="s">
        <v>6823</v>
      </c>
      <c r="L256" t="s">
        <v>6824</v>
      </c>
    </row>
    <row r="257" spans="1:12" x14ac:dyDescent="0.35">
      <c r="A257" t="s">
        <v>267</v>
      </c>
      <c r="B257" s="2">
        <v>45100</v>
      </c>
      <c r="C257" s="2">
        <v>45198</v>
      </c>
      <c r="D257">
        <f t="shared" si="34"/>
        <v>98</v>
      </c>
      <c r="E257">
        <v>1</v>
      </c>
      <c r="F257" t="s">
        <v>2626</v>
      </c>
      <c r="G257" s="3" t="s">
        <v>4915</v>
      </c>
      <c r="H257">
        <v>-113.928333819301</v>
      </c>
      <c r="I257" t="str">
        <f t="shared" si="36"/>
        <v>1110 - Below Grade Suite - New Secondary Suite</v>
      </c>
      <c r="J257" t="s">
        <v>6822</v>
      </c>
      <c r="K257" t="s">
        <v>6823</v>
      </c>
      <c r="L257" t="s">
        <v>6824</v>
      </c>
    </row>
    <row r="258" spans="1:12" hidden="1" x14ac:dyDescent="0.35">
      <c r="A258" t="s">
        <v>268</v>
      </c>
      <c r="B258" s="2">
        <v>44671</v>
      </c>
      <c r="C258" s="2">
        <v>45071</v>
      </c>
      <c r="D258">
        <f t="shared" si="34"/>
        <v>400</v>
      </c>
      <c r="E258">
        <v>1</v>
      </c>
      <c r="F258" t="s">
        <v>2627</v>
      </c>
      <c r="G258" s="3" t="s">
        <v>4916</v>
      </c>
      <c r="H258">
        <v>-114.06267169637201</v>
      </c>
      <c r="I258" t="str">
        <f t="shared" si="36"/>
        <v>1110 - Below Grade Suite - New Secondary Suite</v>
      </c>
      <c r="J258" t="s">
        <v>6822</v>
      </c>
      <c r="K258" t="s">
        <v>6823</v>
      </c>
      <c r="L258" t="s">
        <v>6824</v>
      </c>
    </row>
    <row r="259" spans="1:12" hidden="1" x14ac:dyDescent="0.35">
      <c r="A259" t="s">
        <v>269</v>
      </c>
      <c r="B259" s="2">
        <v>44574</v>
      </c>
      <c r="C259" s="2">
        <v>44760</v>
      </c>
      <c r="D259">
        <f t="shared" si="34"/>
        <v>186</v>
      </c>
      <c r="E259">
        <v>1</v>
      </c>
      <c r="F259" t="s">
        <v>2628</v>
      </c>
      <c r="G259">
        <v>50.911125509150999</v>
      </c>
      <c r="H259">
        <v>-113.92675134360699</v>
      </c>
      <c r="I259" t="str">
        <f t="shared" si="36"/>
        <v>1110 - Below Grade Suite - New Secondary Suite</v>
      </c>
      <c r="J259" t="s">
        <v>6822</v>
      </c>
      <c r="K259" t="s">
        <v>6823</v>
      </c>
      <c r="L259" t="s">
        <v>6824</v>
      </c>
    </row>
    <row r="260" spans="1:12" hidden="1" x14ac:dyDescent="0.35">
      <c r="A260" t="s">
        <v>270</v>
      </c>
      <c r="B260" s="2">
        <v>44735</v>
      </c>
      <c r="C260" s="2">
        <v>45012</v>
      </c>
      <c r="D260">
        <f t="shared" si="34"/>
        <v>277</v>
      </c>
      <c r="E260">
        <v>1</v>
      </c>
      <c r="F260" t="s">
        <v>2629</v>
      </c>
      <c r="G260">
        <v>51.174819828184901</v>
      </c>
      <c r="H260">
        <v>-114.14671938922601</v>
      </c>
      <c r="I260" t="str">
        <f t="shared" si="36"/>
        <v>1110 - Below Grade Suite - New Secondary Suite</v>
      </c>
      <c r="J260" t="s">
        <v>6822</v>
      </c>
      <c r="K260" t="s">
        <v>6823</v>
      </c>
      <c r="L260" t="s">
        <v>6824</v>
      </c>
    </row>
    <row r="261" spans="1:12" x14ac:dyDescent="0.35">
      <c r="A261" t="s">
        <v>271</v>
      </c>
      <c r="B261" s="2">
        <v>44970</v>
      </c>
      <c r="C261" s="2">
        <v>45079</v>
      </c>
      <c r="D261">
        <f t="shared" si="34"/>
        <v>109</v>
      </c>
      <c r="E261">
        <v>1</v>
      </c>
      <c r="F261" t="s">
        <v>2630</v>
      </c>
      <c r="G261" s="3" t="s">
        <v>4917</v>
      </c>
      <c r="H261">
        <v>-113.93121884986</v>
      </c>
      <c r="I261" t="str">
        <f t="shared" si="36"/>
        <v>1110 - Below Grade Suite - New Secondary Suite</v>
      </c>
      <c r="J261" t="s">
        <v>6822</v>
      </c>
      <c r="K261" t="s">
        <v>6823</v>
      </c>
      <c r="L261" t="s">
        <v>6824</v>
      </c>
    </row>
    <row r="262" spans="1:12" hidden="1" x14ac:dyDescent="0.35">
      <c r="A262" t="s">
        <v>272</v>
      </c>
      <c r="B262" s="2">
        <v>44223</v>
      </c>
      <c r="C262" s="2">
        <v>44239</v>
      </c>
      <c r="D262">
        <f t="shared" si="34"/>
        <v>16</v>
      </c>
      <c r="E262">
        <v>1</v>
      </c>
      <c r="F262" t="s">
        <v>2631</v>
      </c>
      <c r="G262" s="3" t="s">
        <v>4918</v>
      </c>
      <c r="H262">
        <v>-113.95990436459699</v>
      </c>
      <c r="I262" t="str">
        <f t="shared" si="36"/>
        <v>1110 - Below Grade Suite - New Secondary Suite</v>
      </c>
      <c r="J262" t="s">
        <v>6822</v>
      </c>
      <c r="K262" t="s">
        <v>6823</v>
      </c>
      <c r="L262" t="s">
        <v>6824</v>
      </c>
    </row>
    <row r="263" spans="1:12" x14ac:dyDescent="0.35">
      <c r="A263" t="s">
        <v>273</v>
      </c>
      <c r="B263" s="2">
        <v>45253</v>
      </c>
      <c r="C263" s="2">
        <v>45317</v>
      </c>
      <c r="D263">
        <f t="shared" si="34"/>
        <v>64</v>
      </c>
      <c r="E263">
        <v>1</v>
      </c>
      <c r="F263" t="s">
        <v>2632</v>
      </c>
      <c r="G263" s="3" t="s">
        <v>4919</v>
      </c>
      <c r="H263">
        <v>-114.072992017677</v>
      </c>
      <c r="I263" t="str">
        <f t="shared" si="36"/>
        <v>1110 - Below Grade Suite - New Secondary Suite</v>
      </c>
      <c r="J263" t="s">
        <v>6822</v>
      </c>
      <c r="K263" t="s">
        <v>6823</v>
      </c>
      <c r="L263" t="s">
        <v>6824</v>
      </c>
    </row>
    <row r="264" spans="1:12" hidden="1" x14ac:dyDescent="0.35">
      <c r="A264" t="s">
        <v>274</v>
      </c>
      <c r="B264" s="2">
        <v>45304</v>
      </c>
      <c r="E264">
        <v>0</v>
      </c>
      <c r="F264" t="s">
        <v>2633</v>
      </c>
      <c r="G264">
        <v>51.181328725151097</v>
      </c>
      <c r="H264">
        <v>-114.118544959579</v>
      </c>
      <c r="I264" t="str">
        <f t="shared" si="36"/>
        <v>1110 - Below Grade Suite - New Secondary Suite</v>
      </c>
      <c r="J264" t="s">
        <v>6822</v>
      </c>
      <c r="K264" t="s">
        <v>6823</v>
      </c>
      <c r="L264" t="s">
        <v>6824</v>
      </c>
    </row>
    <row r="265" spans="1:12" x14ac:dyDescent="0.35">
      <c r="A265" t="s">
        <v>275</v>
      </c>
      <c r="B265" s="2">
        <v>45271</v>
      </c>
      <c r="E265">
        <v>0</v>
      </c>
      <c r="F265" t="s">
        <v>2634</v>
      </c>
      <c r="G265" s="3" t="s">
        <v>4920</v>
      </c>
      <c r="H265">
        <v>-114.14879424972401</v>
      </c>
      <c r="I265" t="str">
        <f t="shared" si="36"/>
        <v>1110 - Below Grade Suite - New Secondary Suite</v>
      </c>
      <c r="J265" t="s">
        <v>6822</v>
      </c>
      <c r="K265" t="s">
        <v>6823</v>
      </c>
      <c r="L265" t="s">
        <v>6824</v>
      </c>
    </row>
    <row r="266" spans="1:12" x14ac:dyDescent="0.35">
      <c r="A266" t="s">
        <v>276</v>
      </c>
      <c r="B266" s="2">
        <v>45086</v>
      </c>
      <c r="C266" s="2">
        <v>45316</v>
      </c>
      <c r="D266">
        <f t="shared" ref="D266:D273" si="37" xml:space="preserve"> _xlfn.DAYS(C266,B266)</f>
        <v>230</v>
      </c>
      <c r="E266">
        <v>1</v>
      </c>
      <c r="F266" t="s">
        <v>2635</v>
      </c>
      <c r="G266" s="3" t="s">
        <v>4921</v>
      </c>
      <c r="H266">
        <v>-113.959839527722</v>
      </c>
      <c r="I266" t="str">
        <f t="shared" si="36"/>
        <v>1110 - Below Grade Suite - New Secondary Suite</v>
      </c>
      <c r="J266" t="s">
        <v>6822</v>
      </c>
      <c r="K266" t="s">
        <v>6823</v>
      </c>
      <c r="L266" t="s">
        <v>6824</v>
      </c>
    </row>
    <row r="267" spans="1:12" hidden="1" x14ac:dyDescent="0.35">
      <c r="A267" t="s">
        <v>277</v>
      </c>
      <c r="B267" s="2">
        <v>44838</v>
      </c>
      <c r="C267" s="2">
        <v>45141</v>
      </c>
      <c r="D267">
        <f t="shared" si="37"/>
        <v>303</v>
      </c>
      <c r="E267">
        <v>1</v>
      </c>
      <c r="F267" t="s">
        <v>2636</v>
      </c>
      <c r="G267" s="3" t="s">
        <v>4922</v>
      </c>
      <c r="H267">
        <v>-114.047096113156</v>
      </c>
      <c r="I267" t="str">
        <f t="shared" si="36"/>
        <v>1110 - Below Grade Suite - New Secondary Suite</v>
      </c>
      <c r="J267" t="s">
        <v>6822</v>
      </c>
      <c r="K267" t="s">
        <v>6823</v>
      </c>
      <c r="L267" t="s">
        <v>6824</v>
      </c>
    </row>
    <row r="268" spans="1:12" hidden="1" x14ac:dyDescent="0.35">
      <c r="A268" t="s">
        <v>278</v>
      </c>
      <c r="B268" s="2">
        <v>44897</v>
      </c>
      <c r="C268" s="2">
        <v>45335</v>
      </c>
      <c r="D268">
        <f t="shared" si="37"/>
        <v>438</v>
      </c>
      <c r="E268">
        <v>1</v>
      </c>
      <c r="F268" t="s">
        <v>2637</v>
      </c>
      <c r="G268" s="3" t="s">
        <v>4923</v>
      </c>
      <c r="H268">
        <v>-113.977257524999</v>
      </c>
      <c r="I268" t="str">
        <f t="shared" si="36"/>
        <v>1110 - Below Grade Suite - New Secondary Suite</v>
      </c>
      <c r="J268" t="s">
        <v>6822</v>
      </c>
      <c r="K268" t="s">
        <v>6823</v>
      </c>
      <c r="L268" t="s">
        <v>6824</v>
      </c>
    </row>
    <row r="269" spans="1:12" hidden="1" x14ac:dyDescent="0.35">
      <c r="A269" t="s">
        <v>279</v>
      </c>
      <c r="B269" s="2">
        <v>43892</v>
      </c>
      <c r="C269" s="2">
        <v>44638</v>
      </c>
      <c r="D269">
        <f t="shared" si="37"/>
        <v>746</v>
      </c>
      <c r="E269">
        <v>1</v>
      </c>
      <c r="F269" t="s">
        <v>2638</v>
      </c>
      <c r="G269" s="3" t="s">
        <v>4924</v>
      </c>
      <c r="H269">
        <v>-114.08057001823001</v>
      </c>
      <c r="I269" t="str">
        <f t="shared" si="36"/>
        <v>1110 - Below Grade Suite - New Secondary Suite</v>
      </c>
      <c r="J269" t="s">
        <v>6822</v>
      </c>
      <c r="K269" t="s">
        <v>6823</v>
      </c>
      <c r="L269" t="s">
        <v>6824</v>
      </c>
    </row>
    <row r="270" spans="1:12" hidden="1" x14ac:dyDescent="0.35">
      <c r="A270" t="s">
        <v>280</v>
      </c>
      <c r="B270" s="2">
        <v>44280</v>
      </c>
      <c r="C270" s="2">
        <v>44509</v>
      </c>
      <c r="D270">
        <f t="shared" si="37"/>
        <v>229</v>
      </c>
      <c r="E270">
        <v>1</v>
      </c>
      <c r="F270" t="s">
        <v>2639</v>
      </c>
      <c r="G270" s="3" t="s">
        <v>4925</v>
      </c>
      <c r="H270">
        <v>-113.96440406094401</v>
      </c>
      <c r="I270" t="str">
        <f t="shared" si="36"/>
        <v>1110 - Below Grade Suite - New Secondary Suite</v>
      </c>
      <c r="J270" t="s">
        <v>6822</v>
      </c>
      <c r="K270" t="s">
        <v>6823</v>
      </c>
      <c r="L270" t="s">
        <v>6824</v>
      </c>
    </row>
    <row r="271" spans="1:12" hidden="1" x14ac:dyDescent="0.35">
      <c r="A271" t="s">
        <v>281</v>
      </c>
      <c r="B271" s="2">
        <v>44097</v>
      </c>
      <c r="C271" s="2">
        <v>45147</v>
      </c>
      <c r="D271">
        <f t="shared" si="37"/>
        <v>1050</v>
      </c>
      <c r="E271">
        <v>1</v>
      </c>
      <c r="F271" t="s">
        <v>2640</v>
      </c>
      <c r="G271" s="3" t="s">
        <v>4926</v>
      </c>
      <c r="H271">
        <v>-113.92750382724</v>
      </c>
      <c r="I271" t="str">
        <f t="shared" si="36"/>
        <v>1110 - Below Grade Suite - New Secondary Suite</v>
      </c>
      <c r="J271" t="s">
        <v>6822</v>
      </c>
      <c r="K271" t="s">
        <v>6823</v>
      </c>
      <c r="L271" t="s">
        <v>6824</v>
      </c>
    </row>
    <row r="272" spans="1:12" hidden="1" x14ac:dyDescent="0.35">
      <c r="A272" t="s">
        <v>282</v>
      </c>
      <c r="B272" s="2">
        <v>43734</v>
      </c>
      <c r="C272" s="2">
        <v>43906</v>
      </c>
      <c r="D272">
        <f t="shared" si="37"/>
        <v>172</v>
      </c>
      <c r="E272">
        <v>1</v>
      </c>
      <c r="F272" t="s">
        <v>2641</v>
      </c>
      <c r="G272" s="3" t="s">
        <v>4927</v>
      </c>
      <c r="H272">
        <v>-113.954390598386</v>
      </c>
      <c r="I272" t="str">
        <f t="shared" si="36"/>
        <v>1110 - Below Grade Suite - New Secondary Suite</v>
      </c>
      <c r="J272" t="s">
        <v>6822</v>
      </c>
      <c r="K272" t="s">
        <v>6823</v>
      </c>
      <c r="L272" t="s">
        <v>6824</v>
      </c>
    </row>
    <row r="273" spans="1:12" hidden="1" x14ac:dyDescent="0.35">
      <c r="A273" t="s">
        <v>283</v>
      </c>
      <c r="B273" s="2">
        <v>43860</v>
      </c>
      <c r="C273" s="2">
        <v>43991</v>
      </c>
      <c r="D273">
        <f t="shared" si="37"/>
        <v>131</v>
      </c>
      <c r="E273">
        <v>1</v>
      </c>
      <c r="F273" t="s">
        <v>2642</v>
      </c>
      <c r="G273" s="3" t="s">
        <v>4928</v>
      </c>
      <c r="H273">
        <v>-114.097648040474</v>
      </c>
      <c r="I273" t="str">
        <f t="shared" si="36"/>
        <v>1110 - Below Grade Suite - New Secondary Suite</v>
      </c>
      <c r="J273" t="s">
        <v>6822</v>
      </c>
      <c r="K273" t="s">
        <v>6823</v>
      </c>
      <c r="L273" t="s">
        <v>6824</v>
      </c>
    </row>
    <row r="274" spans="1:12" x14ac:dyDescent="0.35">
      <c r="A274" t="s">
        <v>284</v>
      </c>
      <c r="B274" s="2">
        <v>45075</v>
      </c>
      <c r="E274">
        <v>0</v>
      </c>
      <c r="F274" t="s">
        <v>2643</v>
      </c>
      <c r="G274" s="3" t="s">
        <v>4929</v>
      </c>
      <c r="H274">
        <v>-113.975860365242</v>
      </c>
      <c r="I274" t="str">
        <f t="shared" si="36"/>
        <v>1110 - Below Grade Suite - New Secondary Suite</v>
      </c>
      <c r="J274" t="s">
        <v>6822</v>
      </c>
      <c r="K274" t="s">
        <v>6823</v>
      </c>
      <c r="L274" t="s">
        <v>6824</v>
      </c>
    </row>
    <row r="275" spans="1:12" hidden="1" x14ac:dyDescent="0.35">
      <c r="A275" t="s">
        <v>285</v>
      </c>
      <c r="B275" s="2">
        <v>43958</v>
      </c>
      <c r="C275" s="2">
        <v>43994</v>
      </c>
      <c r="D275">
        <f t="shared" ref="D275:D276" si="38" xml:space="preserve"> _xlfn.DAYS(C275,B275)</f>
        <v>36</v>
      </c>
      <c r="E275">
        <v>1</v>
      </c>
      <c r="F275" t="s">
        <v>2644</v>
      </c>
      <c r="G275" s="3" t="s">
        <v>4930</v>
      </c>
      <c r="H275">
        <v>-113.927254441345</v>
      </c>
      <c r="I275" t="str">
        <f t="shared" si="36"/>
        <v>1110 - Below Grade Suite - New Secondary Suite</v>
      </c>
      <c r="J275" t="s">
        <v>6822</v>
      </c>
      <c r="K275" t="s">
        <v>6823</v>
      </c>
      <c r="L275" t="s">
        <v>6824</v>
      </c>
    </row>
    <row r="276" spans="1:12" hidden="1" x14ac:dyDescent="0.35">
      <c r="A276" t="s">
        <v>286</v>
      </c>
      <c r="B276" s="2">
        <v>44635</v>
      </c>
      <c r="C276" s="2">
        <v>45097</v>
      </c>
      <c r="D276">
        <f t="shared" si="38"/>
        <v>462</v>
      </c>
      <c r="E276">
        <v>1</v>
      </c>
      <c r="F276" t="s">
        <v>2645</v>
      </c>
      <c r="G276" s="3" t="s">
        <v>4931</v>
      </c>
      <c r="H276">
        <v>-114.053238484151</v>
      </c>
      <c r="I276" t="str">
        <f t="shared" si="36"/>
        <v>1110 - Below Grade Suite - New Secondary Suite</v>
      </c>
      <c r="J276" t="s">
        <v>6822</v>
      </c>
      <c r="K276" t="s">
        <v>6823</v>
      </c>
      <c r="L276" t="s">
        <v>6824</v>
      </c>
    </row>
    <row r="277" spans="1:12" x14ac:dyDescent="0.35">
      <c r="A277" t="s">
        <v>287</v>
      </c>
      <c r="B277" s="2">
        <v>45238</v>
      </c>
      <c r="E277">
        <v>0</v>
      </c>
      <c r="F277" t="s">
        <v>2646</v>
      </c>
      <c r="G277" s="3" t="s">
        <v>4932</v>
      </c>
      <c r="H277">
        <v>-113.927204336418</v>
      </c>
      <c r="I277" t="str">
        <f t="shared" si="36"/>
        <v>1110 - Below Grade Suite - New Secondary Suite</v>
      </c>
      <c r="J277" t="s">
        <v>6822</v>
      </c>
      <c r="K277" t="s">
        <v>6823</v>
      </c>
      <c r="L277" t="s">
        <v>6824</v>
      </c>
    </row>
    <row r="278" spans="1:12" hidden="1" x14ac:dyDescent="0.35">
      <c r="A278" t="s">
        <v>288</v>
      </c>
      <c r="B278" s="2">
        <v>42170</v>
      </c>
      <c r="C278" s="2">
        <v>42480</v>
      </c>
      <c r="D278">
        <f t="shared" ref="D278:D295" si="39" xml:space="preserve"> _xlfn.DAYS(C278,B278)</f>
        <v>310</v>
      </c>
      <c r="E278">
        <v>1</v>
      </c>
      <c r="F278" t="s">
        <v>2647</v>
      </c>
      <c r="G278" s="3" t="s">
        <v>4933</v>
      </c>
      <c r="H278">
        <v>-113.965097747885</v>
      </c>
      <c r="I278" t="str">
        <f t="shared" si="36"/>
        <v>1110 - Below Grade Suite - New Secondary Suite</v>
      </c>
      <c r="J278" t="s">
        <v>6822</v>
      </c>
      <c r="K278" t="s">
        <v>6823</v>
      </c>
      <c r="L278" t="s">
        <v>6824</v>
      </c>
    </row>
    <row r="279" spans="1:12" hidden="1" x14ac:dyDescent="0.35">
      <c r="A279" t="s">
        <v>289</v>
      </c>
      <c r="B279" s="2">
        <v>43133</v>
      </c>
      <c r="C279" s="2">
        <v>43210</v>
      </c>
      <c r="D279">
        <f t="shared" si="39"/>
        <v>77</v>
      </c>
      <c r="E279">
        <v>1</v>
      </c>
      <c r="F279" t="s">
        <v>2648</v>
      </c>
      <c r="G279" s="3" t="s">
        <v>4934</v>
      </c>
      <c r="H279">
        <v>-114.068601476594</v>
      </c>
      <c r="I279" t="str">
        <f t="shared" ref="I279:I280" si="40" xml:space="preserve"> J279 &amp; " - " &amp; K279</f>
        <v>1110 - Below Grade Suite - New</v>
      </c>
      <c r="J279" t="s">
        <v>6822</v>
      </c>
      <c r="K279" t="s">
        <v>6823</v>
      </c>
    </row>
    <row r="280" spans="1:12" hidden="1" x14ac:dyDescent="0.35">
      <c r="A280" t="s">
        <v>290</v>
      </c>
      <c r="B280" s="2">
        <v>43063</v>
      </c>
      <c r="C280" s="2">
        <v>43081</v>
      </c>
      <c r="D280">
        <f t="shared" si="39"/>
        <v>18</v>
      </c>
      <c r="E280">
        <v>1</v>
      </c>
      <c r="F280" t="s">
        <v>2649</v>
      </c>
      <c r="G280" s="3" t="s">
        <v>4935</v>
      </c>
      <c r="H280">
        <v>-113.97080605600399</v>
      </c>
      <c r="I280" t="str">
        <f t="shared" si="40"/>
        <v>1110 - Below Grade Suite - New</v>
      </c>
      <c r="J280" t="s">
        <v>6822</v>
      </c>
      <c r="K280" t="s">
        <v>6823</v>
      </c>
    </row>
    <row r="281" spans="1:12" x14ac:dyDescent="0.35">
      <c r="A281" t="s">
        <v>291</v>
      </c>
      <c r="B281" s="2">
        <v>45007</v>
      </c>
      <c r="C281" s="2">
        <v>45180</v>
      </c>
      <c r="D281">
        <f t="shared" si="39"/>
        <v>173</v>
      </c>
      <c r="E281">
        <v>1</v>
      </c>
      <c r="F281" t="s">
        <v>2650</v>
      </c>
      <c r="G281">
        <v>51.122995302160597</v>
      </c>
      <c r="H281">
        <v>-114.18735538708199</v>
      </c>
      <c r="I281" t="str">
        <f t="shared" ref="I281:I291" si="41" xml:space="preserve"> J281 &amp; " - " &amp; K281 &amp; " " &amp; L281</f>
        <v>1110 - Below Grade Suite - New Secondary Suite</v>
      </c>
      <c r="J281" t="s">
        <v>6822</v>
      </c>
      <c r="K281" t="s">
        <v>6823</v>
      </c>
      <c r="L281" t="s">
        <v>6824</v>
      </c>
    </row>
    <row r="282" spans="1:12" hidden="1" x14ac:dyDescent="0.35">
      <c r="A282" t="s">
        <v>292</v>
      </c>
      <c r="B282" s="2">
        <v>43886</v>
      </c>
      <c r="C282" s="2">
        <v>44077</v>
      </c>
      <c r="D282">
        <f t="shared" si="39"/>
        <v>191</v>
      </c>
      <c r="E282">
        <v>1</v>
      </c>
      <c r="F282" t="s">
        <v>2651</v>
      </c>
      <c r="G282" s="3" t="s">
        <v>4936</v>
      </c>
      <c r="H282">
        <v>-113.950160100183</v>
      </c>
      <c r="I282" t="str">
        <f t="shared" si="41"/>
        <v>1110 - Below Grade Suite - New Secondary Suite</v>
      </c>
      <c r="J282" t="s">
        <v>6822</v>
      </c>
      <c r="K282" t="s">
        <v>6823</v>
      </c>
      <c r="L282" t="s">
        <v>6824</v>
      </c>
    </row>
    <row r="283" spans="1:12" hidden="1" x14ac:dyDescent="0.35">
      <c r="A283" t="s">
        <v>293</v>
      </c>
      <c r="B283" s="2">
        <v>44260</v>
      </c>
      <c r="C283" s="2">
        <v>44330</v>
      </c>
      <c r="D283">
        <f t="shared" si="39"/>
        <v>70</v>
      </c>
      <c r="E283">
        <v>1</v>
      </c>
      <c r="F283" t="s">
        <v>2652</v>
      </c>
      <c r="G283" s="3" t="s">
        <v>4937</v>
      </c>
      <c r="H283">
        <v>-114.06398985719299</v>
      </c>
      <c r="I283" t="str">
        <f t="shared" si="41"/>
        <v>1110 - Below Grade Suite - New Secondary Suite</v>
      </c>
      <c r="J283" t="s">
        <v>6822</v>
      </c>
      <c r="K283" t="s">
        <v>6823</v>
      </c>
      <c r="L283" t="s">
        <v>6824</v>
      </c>
    </row>
    <row r="284" spans="1:12" hidden="1" x14ac:dyDescent="0.35">
      <c r="A284" t="s">
        <v>294</v>
      </c>
      <c r="B284" s="2">
        <v>44329</v>
      </c>
      <c r="C284" s="2">
        <v>44412</v>
      </c>
      <c r="D284">
        <f t="shared" si="39"/>
        <v>83</v>
      </c>
      <c r="E284">
        <v>1</v>
      </c>
      <c r="F284" t="s">
        <v>2653</v>
      </c>
      <c r="G284" s="3" t="s">
        <v>4938</v>
      </c>
      <c r="H284">
        <v>-113.947674613682</v>
      </c>
      <c r="I284" t="str">
        <f t="shared" si="41"/>
        <v>1110 - Below Grade Suite - New Secondary Suite</v>
      </c>
      <c r="J284" t="s">
        <v>6822</v>
      </c>
      <c r="K284" t="s">
        <v>6823</v>
      </c>
      <c r="L284" t="s">
        <v>6824</v>
      </c>
    </row>
    <row r="285" spans="1:12" hidden="1" x14ac:dyDescent="0.35">
      <c r="A285" t="s">
        <v>295</v>
      </c>
      <c r="B285" s="2">
        <v>43374</v>
      </c>
      <c r="C285" s="2">
        <v>43529</v>
      </c>
      <c r="D285">
        <f t="shared" si="39"/>
        <v>155</v>
      </c>
      <c r="E285">
        <v>1</v>
      </c>
      <c r="F285" t="s">
        <v>2654</v>
      </c>
      <c r="G285" s="3" t="s">
        <v>4939</v>
      </c>
      <c r="H285">
        <v>-114.06090760447</v>
      </c>
      <c r="I285" t="str">
        <f t="shared" si="41"/>
        <v>1110 - Below Grade Suite - New Secondary Suite</v>
      </c>
      <c r="J285" t="s">
        <v>6822</v>
      </c>
      <c r="K285" t="s">
        <v>6823</v>
      </c>
      <c r="L285" t="s">
        <v>6824</v>
      </c>
    </row>
    <row r="286" spans="1:12" x14ac:dyDescent="0.35">
      <c r="A286" t="s">
        <v>296</v>
      </c>
      <c r="B286" s="2">
        <v>45083</v>
      </c>
      <c r="C286" s="2">
        <v>45204</v>
      </c>
      <c r="D286">
        <f t="shared" si="39"/>
        <v>121</v>
      </c>
      <c r="E286">
        <v>1</v>
      </c>
      <c r="F286" t="s">
        <v>2655</v>
      </c>
      <c r="G286">
        <v>51.115625752116102</v>
      </c>
      <c r="H286">
        <v>-113.914476827028</v>
      </c>
      <c r="I286" t="str">
        <f t="shared" si="41"/>
        <v>1110 - Below Grade Suite - New Secondary Suite</v>
      </c>
      <c r="J286" t="s">
        <v>6822</v>
      </c>
      <c r="K286" t="s">
        <v>6823</v>
      </c>
      <c r="L286" t="s">
        <v>6824</v>
      </c>
    </row>
    <row r="287" spans="1:12" hidden="1" x14ac:dyDescent="0.35">
      <c r="A287" t="s">
        <v>297</v>
      </c>
      <c r="B287" s="2">
        <v>44284</v>
      </c>
      <c r="C287" s="2">
        <v>44300</v>
      </c>
      <c r="D287">
        <f t="shared" si="39"/>
        <v>16</v>
      </c>
      <c r="E287">
        <v>1</v>
      </c>
      <c r="F287" t="s">
        <v>2656</v>
      </c>
      <c r="G287" s="3" t="s">
        <v>4940</v>
      </c>
      <c r="H287">
        <v>-114.075964308317</v>
      </c>
      <c r="I287" t="str">
        <f t="shared" si="41"/>
        <v>1110 - Below Grade Suite - New Secondary Suite</v>
      </c>
      <c r="J287" t="s">
        <v>6822</v>
      </c>
      <c r="K287" t="s">
        <v>6823</v>
      </c>
      <c r="L287" t="s">
        <v>6824</v>
      </c>
    </row>
    <row r="288" spans="1:12" hidden="1" x14ac:dyDescent="0.35">
      <c r="A288" t="s">
        <v>298</v>
      </c>
      <c r="B288" s="2">
        <v>44300</v>
      </c>
      <c r="C288" s="2">
        <v>44770</v>
      </c>
      <c r="D288">
        <f t="shared" si="39"/>
        <v>470</v>
      </c>
      <c r="E288">
        <v>1</v>
      </c>
      <c r="F288" t="s">
        <v>2657</v>
      </c>
      <c r="G288" s="3" t="s">
        <v>4941</v>
      </c>
      <c r="H288">
        <v>-113.979444069251</v>
      </c>
      <c r="I288" t="str">
        <f t="shared" si="41"/>
        <v>1110 - Below Grade Suite - New Secondary Suite</v>
      </c>
      <c r="J288" t="s">
        <v>6822</v>
      </c>
      <c r="K288" t="s">
        <v>6823</v>
      </c>
      <c r="L288" t="s">
        <v>6824</v>
      </c>
    </row>
    <row r="289" spans="1:12" hidden="1" x14ac:dyDescent="0.35">
      <c r="A289" t="s">
        <v>299</v>
      </c>
      <c r="B289" s="2">
        <v>43676</v>
      </c>
      <c r="C289" s="2">
        <v>43881</v>
      </c>
      <c r="D289">
        <f t="shared" si="39"/>
        <v>205</v>
      </c>
      <c r="E289">
        <v>1</v>
      </c>
      <c r="F289" t="s">
        <v>2658</v>
      </c>
      <c r="G289" s="3" t="s">
        <v>4942</v>
      </c>
      <c r="H289">
        <v>-114.07600280424001</v>
      </c>
      <c r="I289" t="str">
        <f t="shared" si="41"/>
        <v>1110 - Below Grade Suite - New Secondary Suite</v>
      </c>
      <c r="J289" t="s">
        <v>6822</v>
      </c>
      <c r="K289" t="s">
        <v>6823</v>
      </c>
      <c r="L289" t="s">
        <v>6824</v>
      </c>
    </row>
    <row r="290" spans="1:12" x14ac:dyDescent="0.35">
      <c r="A290" t="s">
        <v>300</v>
      </c>
      <c r="B290" s="2">
        <v>45191</v>
      </c>
      <c r="C290" s="2">
        <v>45328</v>
      </c>
      <c r="D290">
        <f t="shared" si="39"/>
        <v>137</v>
      </c>
      <c r="E290">
        <v>1</v>
      </c>
      <c r="F290" t="s">
        <v>2659</v>
      </c>
      <c r="G290" s="3" t="s">
        <v>4943</v>
      </c>
      <c r="H290">
        <v>-114.115025543933</v>
      </c>
      <c r="I290" t="str">
        <f t="shared" si="41"/>
        <v>1110 - Below Grade Suite - New Secondary Suite</v>
      </c>
      <c r="J290" t="s">
        <v>6822</v>
      </c>
      <c r="K290" t="s">
        <v>6823</v>
      </c>
      <c r="L290" t="s">
        <v>6824</v>
      </c>
    </row>
    <row r="291" spans="1:12" hidden="1" x14ac:dyDescent="0.35">
      <c r="A291" t="s">
        <v>301</v>
      </c>
      <c r="B291" s="2">
        <v>43896</v>
      </c>
      <c r="C291" s="2">
        <v>45264</v>
      </c>
      <c r="D291">
        <f t="shared" si="39"/>
        <v>1368</v>
      </c>
      <c r="E291">
        <v>1</v>
      </c>
      <c r="F291" t="s">
        <v>2660</v>
      </c>
      <c r="G291" s="3" t="s">
        <v>4944</v>
      </c>
      <c r="H291">
        <v>-113.934863654483</v>
      </c>
      <c r="I291" t="str">
        <f t="shared" si="41"/>
        <v>1110 - Below Grade Suite - New Secondary Suite</v>
      </c>
      <c r="J291" t="s">
        <v>6822</v>
      </c>
      <c r="K291" t="s">
        <v>6823</v>
      </c>
      <c r="L291" t="s">
        <v>6824</v>
      </c>
    </row>
    <row r="292" spans="1:12" hidden="1" x14ac:dyDescent="0.35">
      <c r="A292" t="s">
        <v>302</v>
      </c>
      <c r="B292" s="2">
        <v>42657</v>
      </c>
      <c r="C292" s="2">
        <v>42913</v>
      </c>
      <c r="D292">
        <f t="shared" si="39"/>
        <v>256</v>
      </c>
      <c r="E292">
        <v>1</v>
      </c>
      <c r="F292" t="s">
        <v>2661</v>
      </c>
      <c r="G292" s="3" t="s">
        <v>4945</v>
      </c>
      <c r="H292">
        <v>-114.019414984001</v>
      </c>
      <c r="I292" t="str">
        <f xml:space="preserve"> J292 &amp; " - " &amp; K292</f>
        <v>1110 - Below Grade Suite - New</v>
      </c>
      <c r="J292" t="s">
        <v>6822</v>
      </c>
      <c r="K292" t="s">
        <v>6823</v>
      </c>
    </row>
    <row r="293" spans="1:12" hidden="1" x14ac:dyDescent="0.35">
      <c r="A293" t="s">
        <v>303</v>
      </c>
      <c r="B293" s="2">
        <v>44845</v>
      </c>
      <c r="C293" s="2">
        <v>44904</v>
      </c>
      <c r="D293">
        <f t="shared" si="39"/>
        <v>59</v>
      </c>
      <c r="E293">
        <v>1</v>
      </c>
      <c r="F293" t="s">
        <v>2662</v>
      </c>
      <c r="G293" s="3" t="s">
        <v>4946</v>
      </c>
      <c r="H293">
        <v>-114.009634620866</v>
      </c>
      <c r="I293" t="str">
        <f t="shared" ref="I293:I300" si="42" xml:space="preserve"> J293 &amp; " - " &amp; K293 &amp; " " &amp; L293</f>
        <v>1110 - Below Grade Suite - New Secondary Suite</v>
      </c>
      <c r="J293" t="s">
        <v>6822</v>
      </c>
      <c r="K293" t="s">
        <v>6823</v>
      </c>
      <c r="L293" t="s">
        <v>6824</v>
      </c>
    </row>
    <row r="294" spans="1:12" hidden="1" x14ac:dyDescent="0.35">
      <c r="A294" t="s">
        <v>304</v>
      </c>
      <c r="B294" s="2">
        <v>44915</v>
      </c>
      <c r="C294" s="2">
        <v>45021</v>
      </c>
      <c r="D294">
        <f t="shared" si="39"/>
        <v>106</v>
      </c>
      <c r="E294">
        <v>1</v>
      </c>
      <c r="F294" t="s">
        <v>2663</v>
      </c>
      <c r="G294" s="3" t="s">
        <v>4947</v>
      </c>
      <c r="H294">
        <v>-114.01131846676</v>
      </c>
      <c r="I294" t="str">
        <f t="shared" si="42"/>
        <v>1110 - Below Grade Suite - New Secondary Suite</v>
      </c>
      <c r="J294" t="s">
        <v>6822</v>
      </c>
      <c r="K294" t="s">
        <v>6823</v>
      </c>
      <c r="L294" t="s">
        <v>6824</v>
      </c>
    </row>
    <row r="295" spans="1:12" x14ac:dyDescent="0.35">
      <c r="A295" t="s">
        <v>305</v>
      </c>
      <c r="B295" s="2">
        <v>45006</v>
      </c>
      <c r="C295" s="2">
        <v>45082</v>
      </c>
      <c r="D295">
        <f t="shared" si="39"/>
        <v>76</v>
      </c>
      <c r="E295">
        <v>1</v>
      </c>
      <c r="F295" t="s">
        <v>2664</v>
      </c>
      <c r="G295" s="3" t="s">
        <v>4948</v>
      </c>
      <c r="H295">
        <v>-114.115928867477</v>
      </c>
      <c r="I295" t="str">
        <f t="shared" si="42"/>
        <v>1110 - Below Grade Suite - New Secondary Suite</v>
      </c>
      <c r="J295" t="s">
        <v>6822</v>
      </c>
      <c r="K295" t="s">
        <v>6823</v>
      </c>
      <c r="L295" t="s">
        <v>6824</v>
      </c>
    </row>
    <row r="296" spans="1:12" hidden="1" x14ac:dyDescent="0.35">
      <c r="A296" t="s">
        <v>306</v>
      </c>
      <c r="B296" s="2">
        <v>44890</v>
      </c>
      <c r="E296">
        <v>0</v>
      </c>
      <c r="F296" t="s">
        <v>2665</v>
      </c>
      <c r="G296" s="3" t="s">
        <v>4949</v>
      </c>
      <c r="H296">
        <v>-114.148415951365</v>
      </c>
      <c r="I296" t="str">
        <f t="shared" si="42"/>
        <v>1110 - Below Grade Suite - New Secondary Suite</v>
      </c>
      <c r="J296" t="s">
        <v>6822</v>
      </c>
      <c r="K296" t="s">
        <v>6823</v>
      </c>
      <c r="L296" t="s">
        <v>6824</v>
      </c>
    </row>
    <row r="297" spans="1:12" hidden="1" x14ac:dyDescent="0.35">
      <c r="A297" t="s">
        <v>307</v>
      </c>
      <c r="B297" s="2">
        <v>44468</v>
      </c>
      <c r="E297">
        <v>0</v>
      </c>
      <c r="F297" t="s">
        <v>2666</v>
      </c>
      <c r="G297" s="3" t="s">
        <v>4950</v>
      </c>
      <c r="H297">
        <v>-113.97250778284101</v>
      </c>
      <c r="I297" t="str">
        <f t="shared" si="42"/>
        <v>1110 - Below Grade Suite - New Secondary Suite</v>
      </c>
      <c r="J297" t="s">
        <v>6822</v>
      </c>
      <c r="K297" t="s">
        <v>6823</v>
      </c>
      <c r="L297" t="s">
        <v>6824</v>
      </c>
    </row>
    <row r="298" spans="1:12" hidden="1" x14ac:dyDescent="0.35">
      <c r="A298" t="s">
        <v>308</v>
      </c>
      <c r="B298" s="2">
        <v>43945</v>
      </c>
      <c r="C298" s="2">
        <v>44371</v>
      </c>
      <c r="D298">
        <f t="shared" ref="D298:D315" si="43" xml:space="preserve"> _xlfn.DAYS(C298,B298)</f>
        <v>426</v>
      </c>
      <c r="E298">
        <v>1</v>
      </c>
      <c r="F298" t="s">
        <v>2667</v>
      </c>
      <c r="G298" s="3" t="s">
        <v>4951</v>
      </c>
      <c r="H298">
        <v>-113.94930804689901</v>
      </c>
      <c r="I298" t="str">
        <f t="shared" si="42"/>
        <v>1110 - Below Grade Suite - New Secondary Suite</v>
      </c>
      <c r="J298" t="s">
        <v>6822</v>
      </c>
      <c r="K298" t="s">
        <v>6823</v>
      </c>
      <c r="L298" t="s">
        <v>6824</v>
      </c>
    </row>
    <row r="299" spans="1:12" hidden="1" x14ac:dyDescent="0.35">
      <c r="A299" t="s">
        <v>309</v>
      </c>
      <c r="B299" s="2">
        <v>43858</v>
      </c>
      <c r="C299" s="2">
        <v>43942</v>
      </c>
      <c r="D299">
        <f t="shared" si="43"/>
        <v>84</v>
      </c>
      <c r="E299">
        <v>1</v>
      </c>
      <c r="F299" t="s">
        <v>2668</v>
      </c>
      <c r="G299" s="3" t="s">
        <v>4952</v>
      </c>
      <c r="H299">
        <v>-114.101947797416</v>
      </c>
      <c r="I299" t="str">
        <f t="shared" si="42"/>
        <v>1110 - Below Grade Suite - New Secondary Suite</v>
      </c>
      <c r="J299" t="s">
        <v>6822</v>
      </c>
      <c r="K299" t="s">
        <v>6823</v>
      </c>
      <c r="L299" t="s">
        <v>6824</v>
      </c>
    </row>
    <row r="300" spans="1:12" hidden="1" x14ac:dyDescent="0.35">
      <c r="A300" t="s">
        <v>310</v>
      </c>
      <c r="B300" s="2">
        <v>44041</v>
      </c>
      <c r="C300" s="2">
        <v>44147</v>
      </c>
      <c r="D300">
        <f t="shared" si="43"/>
        <v>106</v>
      </c>
      <c r="E300">
        <v>1</v>
      </c>
      <c r="F300" t="s">
        <v>2669</v>
      </c>
      <c r="G300" s="3" t="s">
        <v>4953</v>
      </c>
      <c r="H300">
        <v>-114.058845321926</v>
      </c>
      <c r="I300" t="str">
        <f t="shared" si="42"/>
        <v>1110 - Below Grade Suite - New Secondary Suite</v>
      </c>
      <c r="J300" t="s">
        <v>6822</v>
      </c>
      <c r="K300" t="s">
        <v>6823</v>
      </c>
      <c r="L300" t="s">
        <v>6824</v>
      </c>
    </row>
    <row r="301" spans="1:12" hidden="1" x14ac:dyDescent="0.35">
      <c r="A301" t="s">
        <v>311</v>
      </c>
      <c r="B301" s="2">
        <v>42990</v>
      </c>
      <c r="C301" s="2">
        <v>43077</v>
      </c>
      <c r="D301">
        <f t="shared" si="43"/>
        <v>87</v>
      </c>
      <c r="E301">
        <v>1</v>
      </c>
      <c r="F301" t="s">
        <v>2670</v>
      </c>
      <c r="G301" s="3" t="s">
        <v>4954</v>
      </c>
      <c r="H301">
        <v>-114.071640406737</v>
      </c>
      <c r="I301" t="str">
        <f xml:space="preserve"> J301 &amp; " - " &amp; K301</f>
        <v>1110 - Below Grade Suite - New</v>
      </c>
      <c r="J301" t="s">
        <v>6822</v>
      </c>
      <c r="K301" t="s">
        <v>6823</v>
      </c>
    </row>
    <row r="302" spans="1:12" hidden="1" x14ac:dyDescent="0.35">
      <c r="A302" t="s">
        <v>312</v>
      </c>
      <c r="B302" s="2">
        <v>44734</v>
      </c>
      <c r="C302" s="2">
        <v>45040</v>
      </c>
      <c r="D302">
        <f t="shared" si="43"/>
        <v>306</v>
      </c>
      <c r="E302">
        <v>1</v>
      </c>
      <c r="F302" t="s">
        <v>2671</v>
      </c>
      <c r="G302" s="3" t="s">
        <v>4955</v>
      </c>
      <c r="H302">
        <v>-113.92242514754901</v>
      </c>
      <c r="I302" t="str">
        <f t="shared" ref="I302:I303" si="44" xml:space="preserve"> J302 &amp; " - " &amp; K302 &amp; " " &amp; L302</f>
        <v>1110 - Below Grade Suite - New Secondary Suite</v>
      </c>
      <c r="J302" t="s">
        <v>6822</v>
      </c>
      <c r="K302" t="s">
        <v>6823</v>
      </c>
      <c r="L302" t="s">
        <v>6824</v>
      </c>
    </row>
    <row r="303" spans="1:12" hidden="1" x14ac:dyDescent="0.35">
      <c r="A303" t="s">
        <v>313</v>
      </c>
      <c r="B303" s="2">
        <v>44841</v>
      </c>
      <c r="C303" s="2">
        <v>45014</v>
      </c>
      <c r="D303">
        <f t="shared" si="43"/>
        <v>173</v>
      </c>
      <c r="E303">
        <v>1</v>
      </c>
      <c r="F303" t="s">
        <v>2672</v>
      </c>
      <c r="G303" s="3" t="s">
        <v>4956</v>
      </c>
      <c r="H303">
        <v>-114.06464074452001</v>
      </c>
      <c r="I303" t="str">
        <f t="shared" si="44"/>
        <v>1110 - Below Grade Suite - New Secondary Suite</v>
      </c>
      <c r="J303" t="s">
        <v>6822</v>
      </c>
      <c r="K303" t="s">
        <v>6823</v>
      </c>
      <c r="L303" t="s">
        <v>6824</v>
      </c>
    </row>
    <row r="304" spans="1:12" hidden="1" x14ac:dyDescent="0.35">
      <c r="A304" t="s">
        <v>314</v>
      </c>
      <c r="B304" s="2">
        <v>42815</v>
      </c>
      <c r="C304" s="2">
        <v>43005</v>
      </c>
      <c r="D304">
        <f t="shared" si="43"/>
        <v>190</v>
      </c>
      <c r="E304">
        <v>1</v>
      </c>
      <c r="F304" t="s">
        <v>2673</v>
      </c>
      <c r="G304" s="3" t="s">
        <v>4957</v>
      </c>
      <c r="H304">
        <v>-114.100519038756</v>
      </c>
      <c r="I304" t="str">
        <f t="shared" ref="I304:I306" si="45" xml:space="preserve"> J304 &amp; " - " &amp; K304</f>
        <v>1110 - Below Grade Suite - New</v>
      </c>
      <c r="J304" t="s">
        <v>6822</v>
      </c>
      <c r="K304" t="s">
        <v>6823</v>
      </c>
    </row>
    <row r="305" spans="1:12" hidden="1" x14ac:dyDescent="0.35">
      <c r="A305" t="s">
        <v>315</v>
      </c>
      <c r="B305" s="2">
        <v>42804</v>
      </c>
      <c r="C305" s="2">
        <v>42893</v>
      </c>
      <c r="D305">
        <f t="shared" si="43"/>
        <v>89</v>
      </c>
      <c r="E305">
        <v>1</v>
      </c>
      <c r="F305" t="s">
        <v>2674</v>
      </c>
      <c r="G305" s="3" t="s">
        <v>4958</v>
      </c>
      <c r="H305">
        <v>-113.980217098187</v>
      </c>
      <c r="I305" t="str">
        <f t="shared" si="45"/>
        <v>1110 - Below Grade Suite - New</v>
      </c>
      <c r="J305" t="s">
        <v>6822</v>
      </c>
      <c r="K305" t="s">
        <v>6823</v>
      </c>
    </row>
    <row r="306" spans="1:12" hidden="1" x14ac:dyDescent="0.35">
      <c r="A306" t="s">
        <v>316</v>
      </c>
      <c r="B306" s="2">
        <v>42355</v>
      </c>
      <c r="C306" s="2">
        <v>42642</v>
      </c>
      <c r="D306">
        <f t="shared" si="43"/>
        <v>287</v>
      </c>
      <c r="E306">
        <v>1</v>
      </c>
      <c r="F306" t="s">
        <v>2675</v>
      </c>
      <c r="G306" s="3" t="s">
        <v>4959</v>
      </c>
      <c r="H306">
        <v>-114.029516784587</v>
      </c>
      <c r="I306" t="str">
        <f t="shared" si="45"/>
        <v>1110 - Below Grade Suite - New</v>
      </c>
      <c r="J306" t="s">
        <v>6822</v>
      </c>
      <c r="K306" t="s">
        <v>6823</v>
      </c>
    </row>
    <row r="307" spans="1:12" hidden="1" x14ac:dyDescent="0.35">
      <c r="A307" t="s">
        <v>317</v>
      </c>
      <c r="B307" s="2">
        <v>44778</v>
      </c>
      <c r="C307" s="2">
        <v>45300</v>
      </c>
      <c r="D307">
        <f t="shared" si="43"/>
        <v>522</v>
      </c>
      <c r="E307">
        <v>1</v>
      </c>
      <c r="F307" t="s">
        <v>2676</v>
      </c>
      <c r="G307" s="3" t="s">
        <v>4960</v>
      </c>
      <c r="H307">
        <v>-114.10660073057601</v>
      </c>
      <c r="I307" t="str">
        <f t="shared" ref="I307:I321" si="46" xml:space="preserve"> J307 &amp; " - " &amp; K307 &amp; " " &amp; L307</f>
        <v>1110 - Below Grade Suite - New Secondary Suite</v>
      </c>
      <c r="J307" t="s">
        <v>6822</v>
      </c>
      <c r="K307" t="s">
        <v>6823</v>
      </c>
      <c r="L307" t="s">
        <v>6824</v>
      </c>
    </row>
    <row r="308" spans="1:12" hidden="1" x14ac:dyDescent="0.35">
      <c r="A308" t="s">
        <v>318</v>
      </c>
      <c r="B308" s="2">
        <v>44267</v>
      </c>
      <c r="C308" s="2">
        <v>44434</v>
      </c>
      <c r="D308">
        <f t="shared" si="43"/>
        <v>167</v>
      </c>
      <c r="E308">
        <v>1</v>
      </c>
      <c r="F308" t="s">
        <v>2677</v>
      </c>
      <c r="G308" s="3" t="s">
        <v>4961</v>
      </c>
      <c r="H308">
        <v>-113.947769224249</v>
      </c>
      <c r="I308" t="str">
        <f t="shared" si="46"/>
        <v>1110 - Below Grade Suite - New Secondary Suite</v>
      </c>
      <c r="J308" t="s">
        <v>6822</v>
      </c>
      <c r="K308" t="s">
        <v>6823</v>
      </c>
      <c r="L308" t="s">
        <v>6824</v>
      </c>
    </row>
    <row r="309" spans="1:12" x14ac:dyDescent="0.35">
      <c r="A309" t="s">
        <v>319</v>
      </c>
      <c r="B309" s="2">
        <v>45222</v>
      </c>
      <c r="C309" s="2">
        <v>45308</v>
      </c>
      <c r="D309">
        <f t="shared" si="43"/>
        <v>86</v>
      </c>
      <c r="E309">
        <v>1</v>
      </c>
      <c r="F309" t="s">
        <v>2678</v>
      </c>
      <c r="G309" s="3" t="s">
        <v>4962</v>
      </c>
      <c r="H309">
        <v>-113.925515023839</v>
      </c>
      <c r="I309" t="str">
        <f t="shared" si="46"/>
        <v>1110 - Below Grade Suite - New Secondary Suite</v>
      </c>
      <c r="J309" t="s">
        <v>6822</v>
      </c>
      <c r="K309" t="s">
        <v>6823</v>
      </c>
      <c r="L309" t="s">
        <v>6824</v>
      </c>
    </row>
    <row r="310" spans="1:12" hidden="1" x14ac:dyDescent="0.35">
      <c r="A310" t="s">
        <v>320</v>
      </c>
      <c r="B310" s="2">
        <v>43620</v>
      </c>
      <c r="C310" s="2">
        <v>43817</v>
      </c>
      <c r="D310">
        <f t="shared" si="43"/>
        <v>197</v>
      </c>
      <c r="E310">
        <v>1</v>
      </c>
      <c r="F310" t="s">
        <v>2679</v>
      </c>
      <c r="G310" s="3" t="s">
        <v>4963</v>
      </c>
      <c r="H310">
        <v>-113.956723893689</v>
      </c>
      <c r="I310" t="str">
        <f t="shared" si="46"/>
        <v>1110 - Below Grade Suite - New Secondary Suite</v>
      </c>
      <c r="J310" t="s">
        <v>6822</v>
      </c>
      <c r="K310" t="s">
        <v>6823</v>
      </c>
      <c r="L310" t="s">
        <v>6824</v>
      </c>
    </row>
    <row r="311" spans="1:12" hidden="1" x14ac:dyDescent="0.35">
      <c r="A311" t="s">
        <v>321</v>
      </c>
      <c r="B311" s="2">
        <v>44148</v>
      </c>
      <c r="C311" s="2">
        <v>44512</v>
      </c>
      <c r="D311">
        <f t="shared" si="43"/>
        <v>364</v>
      </c>
      <c r="E311">
        <v>1</v>
      </c>
      <c r="F311" t="s">
        <v>2680</v>
      </c>
      <c r="G311" s="3" t="s">
        <v>4964</v>
      </c>
      <c r="H311">
        <v>-114.07373834345999</v>
      </c>
      <c r="I311" t="str">
        <f t="shared" si="46"/>
        <v>1110 - Below Grade Suite - New Secondary Suite</v>
      </c>
      <c r="J311" t="s">
        <v>6822</v>
      </c>
      <c r="K311" t="s">
        <v>6823</v>
      </c>
      <c r="L311" t="s">
        <v>6824</v>
      </c>
    </row>
    <row r="312" spans="1:12" hidden="1" x14ac:dyDescent="0.35">
      <c r="A312" t="s">
        <v>322</v>
      </c>
      <c r="B312" s="2">
        <v>43643</v>
      </c>
      <c r="C312" s="2">
        <v>43809</v>
      </c>
      <c r="D312">
        <f t="shared" si="43"/>
        <v>166</v>
      </c>
      <c r="E312">
        <v>1</v>
      </c>
      <c r="F312" t="s">
        <v>2681</v>
      </c>
      <c r="G312" s="3" t="s">
        <v>4965</v>
      </c>
      <c r="H312">
        <v>-114.07533703142001</v>
      </c>
      <c r="I312" t="str">
        <f t="shared" si="46"/>
        <v>1110 - Below Grade Suite - New Secondary Suite</v>
      </c>
      <c r="J312" t="s">
        <v>6822</v>
      </c>
      <c r="K312" t="s">
        <v>6823</v>
      </c>
      <c r="L312" t="s">
        <v>6824</v>
      </c>
    </row>
    <row r="313" spans="1:12" hidden="1" x14ac:dyDescent="0.35">
      <c r="A313" t="s">
        <v>323</v>
      </c>
      <c r="B313" s="2">
        <v>44755</v>
      </c>
      <c r="C313" s="2">
        <v>45016</v>
      </c>
      <c r="D313">
        <f t="shared" si="43"/>
        <v>261</v>
      </c>
      <c r="E313">
        <v>1</v>
      </c>
      <c r="F313" t="s">
        <v>2682</v>
      </c>
      <c r="G313">
        <v>51.1357818917283</v>
      </c>
      <c r="H313">
        <v>-114.19142548966801</v>
      </c>
      <c r="I313" t="str">
        <f t="shared" si="46"/>
        <v>1110 - Below Grade Suite - New Secondary Suite</v>
      </c>
      <c r="J313" t="s">
        <v>6822</v>
      </c>
      <c r="K313" t="s">
        <v>6823</v>
      </c>
      <c r="L313" t="s">
        <v>6824</v>
      </c>
    </row>
    <row r="314" spans="1:12" hidden="1" x14ac:dyDescent="0.35">
      <c r="A314" t="s">
        <v>324</v>
      </c>
      <c r="B314" s="2">
        <v>44475</v>
      </c>
      <c r="C314" s="2">
        <v>44630</v>
      </c>
      <c r="D314">
        <f t="shared" si="43"/>
        <v>155</v>
      </c>
      <c r="E314">
        <v>1</v>
      </c>
      <c r="F314" t="s">
        <v>2683</v>
      </c>
      <c r="G314" s="3" t="s">
        <v>4966</v>
      </c>
      <c r="H314">
        <v>-114.089996654499</v>
      </c>
      <c r="I314" t="str">
        <f t="shared" si="46"/>
        <v>1110 - Below Grade Suite - New Secondary Suite</v>
      </c>
      <c r="J314" t="s">
        <v>6822</v>
      </c>
      <c r="K314" t="s">
        <v>6823</v>
      </c>
      <c r="L314" t="s">
        <v>6824</v>
      </c>
    </row>
    <row r="315" spans="1:12" hidden="1" x14ac:dyDescent="0.35">
      <c r="A315" t="s">
        <v>325</v>
      </c>
      <c r="B315" s="2">
        <v>44075</v>
      </c>
      <c r="C315" s="2">
        <v>44155</v>
      </c>
      <c r="D315">
        <f t="shared" si="43"/>
        <v>80</v>
      </c>
      <c r="E315">
        <v>1</v>
      </c>
      <c r="F315" t="s">
        <v>2684</v>
      </c>
      <c r="G315" s="3" t="s">
        <v>4967</v>
      </c>
      <c r="H315">
        <v>-114.065805704177</v>
      </c>
      <c r="I315" t="str">
        <f t="shared" si="46"/>
        <v>1110 - Below Grade Suite - New Secondary Suite</v>
      </c>
      <c r="J315" t="s">
        <v>6822</v>
      </c>
      <c r="K315" t="s">
        <v>6823</v>
      </c>
      <c r="L315" t="s">
        <v>6824</v>
      </c>
    </row>
    <row r="316" spans="1:12" x14ac:dyDescent="0.35">
      <c r="A316" t="s">
        <v>326</v>
      </c>
      <c r="B316" s="2">
        <v>45086</v>
      </c>
      <c r="E316">
        <v>0</v>
      </c>
      <c r="F316" t="s">
        <v>2685</v>
      </c>
      <c r="G316" s="3" t="s">
        <v>4968</v>
      </c>
      <c r="H316">
        <v>-113.9556703834</v>
      </c>
      <c r="I316" t="str">
        <f t="shared" si="46"/>
        <v>1110 - Below Grade Suite - New Secondary Suite</v>
      </c>
      <c r="J316" t="s">
        <v>6822</v>
      </c>
      <c r="K316" t="s">
        <v>6823</v>
      </c>
      <c r="L316" t="s">
        <v>6824</v>
      </c>
    </row>
    <row r="317" spans="1:12" hidden="1" x14ac:dyDescent="0.35">
      <c r="A317" t="s">
        <v>327</v>
      </c>
      <c r="B317" s="2">
        <v>43965</v>
      </c>
      <c r="C317" s="2">
        <v>44006</v>
      </c>
      <c r="D317">
        <f t="shared" ref="D317:D319" si="47" xml:space="preserve"> _xlfn.DAYS(C317,B317)</f>
        <v>41</v>
      </c>
      <c r="E317">
        <v>1</v>
      </c>
      <c r="F317" t="s">
        <v>2686</v>
      </c>
      <c r="G317" s="3" t="s">
        <v>4969</v>
      </c>
      <c r="H317">
        <v>-113.926876243702</v>
      </c>
      <c r="I317" t="str">
        <f t="shared" si="46"/>
        <v>1110 - Below Grade Suite - New Secondary Suite</v>
      </c>
      <c r="J317" t="s">
        <v>6822</v>
      </c>
      <c r="K317" t="s">
        <v>6823</v>
      </c>
      <c r="L317" t="s">
        <v>6824</v>
      </c>
    </row>
    <row r="318" spans="1:12" hidden="1" x14ac:dyDescent="0.35">
      <c r="A318" t="s">
        <v>328</v>
      </c>
      <c r="B318" s="2">
        <v>44314</v>
      </c>
      <c r="C318" s="2">
        <v>44316</v>
      </c>
      <c r="D318">
        <f t="shared" si="47"/>
        <v>2</v>
      </c>
      <c r="E318">
        <v>1</v>
      </c>
      <c r="F318" t="s">
        <v>2687</v>
      </c>
      <c r="G318" s="3" t="s">
        <v>4970</v>
      </c>
      <c r="H318">
        <v>-114.074033396256</v>
      </c>
      <c r="I318" t="str">
        <f t="shared" si="46"/>
        <v>1110 - Below Grade Suite - New Secondary Suite</v>
      </c>
      <c r="J318" t="s">
        <v>6822</v>
      </c>
      <c r="K318" t="s">
        <v>6823</v>
      </c>
      <c r="L318" t="s">
        <v>6824</v>
      </c>
    </row>
    <row r="319" spans="1:12" hidden="1" x14ac:dyDescent="0.35">
      <c r="A319" t="s">
        <v>329</v>
      </c>
      <c r="B319" s="2">
        <v>43703</v>
      </c>
      <c r="C319" s="2">
        <v>43880</v>
      </c>
      <c r="D319">
        <f t="shared" si="47"/>
        <v>177</v>
      </c>
      <c r="E319">
        <v>1</v>
      </c>
      <c r="F319" t="s">
        <v>2688</v>
      </c>
      <c r="G319" s="3" t="s">
        <v>4971</v>
      </c>
      <c r="H319">
        <v>-113.95652482505</v>
      </c>
      <c r="I319" t="str">
        <f t="shared" si="46"/>
        <v>1110 - Below Grade Suite - New Secondary Suite</v>
      </c>
      <c r="J319" t="s">
        <v>6822</v>
      </c>
      <c r="K319" t="s">
        <v>6823</v>
      </c>
      <c r="L319" t="s">
        <v>6824</v>
      </c>
    </row>
    <row r="320" spans="1:12" hidden="1" x14ac:dyDescent="0.35">
      <c r="A320" t="s">
        <v>330</v>
      </c>
      <c r="B320" s="2">
        <v>45321</v>
      </c>
      <c r="E320">
        <v>0</v>
      </c>
      <c r="F320" t="s">
        <v>2689</v>
      </c>
      <c r="G320" s="3" t="s">
        <v>4972</v>
      </c>
      <c r="H320">
        <v>-113.942118155869</v>
      </c>
      <c r="I320" t="str">
        <f t="shared" si="46"/>
        <v>1110 - Below Grade Suite - New Secondary Suite</v>
      </c>
      <c r="J320" t="s">
        <v>6822</v>
      </c>
      <c r="K320" t="s">
        <v>6823</v>
      </c>
      <c r="L320" t="s">
        <v>6824</v>
      </c>
    </row>
    <row r="321" spans="1:12" hidden="1" x14ac:dyDescent="0.35">
      <c r="A321" t="s">
        <v>331</v>
      </c>
      <c r="B321" s="2">
        <v>45293</v>
      </c>
      <c r="E321">
        <v>0</v>
      </c>
      <c r="F321" t="s">
        <v>2690</v>
      </c>
      <c r="G321" s="3" t="s">
        <v>4973</v>
      </c>
      <c r="H321">
        <v>-113.92482512269299</v>
      </c>
      <c r="I321" t="str">
        <f t="shared" si="46"/>
        <v>1110 - Below Grade Suite - New Secondary Suite</v>
      </c>
      <c r="J321" t="s">
        <v>6822</v>
      </c>
      <c r="K321" t="s">
        <v>6823</v>
      </c>
      <c r="L321" t="s">
        <v>6824</v>
      </c>
    </row>
    <row r="322" spans="1:12" hidden="1" x14ac:dyDescent="0.35">
      <c r="A322" t="s">
        <v>332</v>
      </c>
      <c r="B322" s="2">
        <v>42521</v>
      </c>
      <c r="C322" s="2">
        <v>42587</v>
      </c>
      <c r="D322">
        <f xml:space="preserve"> _xlfn.DAYS(C322,B322)</f>
        <v>66</v>
      </c>
      <c r="E322">
        <v>1</v>
      </c>
      <c r="F322" t="s">
        <v>2691</v>
      </c>
      <c r="G322" s="3" t="s">
        <v>4974</v>
      </c>
      <c r="H322">
        <v>-113.938094440955</v>
      </c>
      <c r="I322" t="str">
        <f xml:space="preserve"> J322 &amp; " - " &amp; K322</f>
        <v>1110 - Below Grade Suite - New</v>
      </c>
      <c r="J322" t="s">
        <v>6822</v>
      </c>
      <c r="K322" t="s">
        <v>6823</v>
      </c>
    </row>
    <row r="323" spans="1:12" x14ac:dyDescent="0.35">
      <c r="A323" t="s">
        <v>333</v>
      </c>
      <c r="B323" s="2">
        <v>44942</v>
      </c>
      <c r="E323">
        <v>0</v>
      </c>
      <c r="F323" t="s">
        <v>2692</v>
      </c>
      <c r="G323" s="3" t="s">
        <v>4975</v>
      </c>
      <c r="H323">
        <v>-113.91225705654701</v>
      </c>
      <c r="I323" t="str">
        <f t="shared" ref="I323:I342" si="48" xml:space="preserve"> J323 &amp; " - " &amp; K323 &amp; " " &amp; L323</f>
        <v>1110 - Below Grade Suite - New Secondary Suite</v>
      </c>
      <c r="J323" t="s">
        <v>6822</v>
      </c>
      <c r="K323" t="s">
        <v>6823</v>
      </c>
      <c r="L323" t="s">
        <v>6824</v>
      </c>
    </row>
    <row r="324" spans="1:12" hidden="1" x14ac:dyDescent="0.35">
      <c r="A324" t="s">
        <v>334</v>
      </c>
      <c r="B324" s="2">
        <v>44459</v>
      </c>
      <c r="C324" s="2">
        <v>44608</v>
      </c>
      <c r="D324">
        <f t="shared" ref="D324:D329" si="49" xml:space="preserve"> _xlfn.DAYS(C324,B324)</f>
        <v>149</v>
      </c>
      <c r="E324">
        <v>1</v>
      </c>
      <c r="F324" t="s">
        <v>2693</v>
      </c>
      <c r="G324" s="3" t="s">
        <v>4976</v>
      </c>
      <c r="H324">
        <v>-113.925082560975</v>
      </c>
      <c r="I324" t="str">
        <f t="shared" si="48"/>
        <v>1110 - Below Grade Suite - New Secondary Suite</v>
      </c>
      <c r="J324" t="s">
        <v>6822</v>
      </c>
      <c r="K324" t="s">
        <v>6823</v>
      </c>
      <c r="L324" t="s">
        <v>6824</v>
      </c>
    </row>
    <row r="325" spans="1:12" hidden="1" x14ac:dyDescent="0.35">
      <c r="A325" t="s">
        <v>335</v>
      </c>
      <c r="B325" s="2">
        <v>43903</v>
      </c>
      <c r="C325" s="2">
        <v>44076</v>
      </c>
      <c r="D325">
        <f t="shared" si="49"/>
        <v>173</v>
      </c>
      <c r="E325">
        <v>1</v>
      </c>
      <c r="F325" t="s">
        <v>2694</v>
      </c>
      <c r="G325" s="3" t="s">
        <v>4977</v>
      </c>
      <c r="H325">
        <v>-113.944516840536</v>
      </c>
      <c r="I325" t="str">
        <f t="shared" si="48"/>
        <v>1110 - Below Grade Suite - New Secondary Suite</v>
      </c>
      <c r="J325" t="s">
        <v>6822</v>
      </c>
      <c r="K325" t="s">
        <v>6823</v>
      </c>
      <c r="L325" t="s">
        <v>6824</v>
      </c>
    </row>
    <row r="326" spans="1:12" hidden="1" x14ac:dyDescent="0.35">
      <c r="A326" t="s">
        <v>336</v>
      </c>
      <c r="B326" s="2">
        <v>44204</v>
      </c>
      <c r="C326" s="2">
        <v>45146</v>
      </c>
      <c r="D326">
        <f t="shared" si="49"/>
        <v>942</v>
      </c>
      <c r="E326">
        <v>1</v>
      </c>
      <c r="F326" t="s">
        <v>2695</v>
      </c>
      <c r="G326" s="3" t="s">
        <v>4978</v>
      </c>
      <c r="H326">
        <v>-113.97793209381</v>
      </c>
      <c r="I326" t="str">
        <f t="shared" si="48"/>
        <v>1110 - Below Grade Suite - New Secondary Suite</v>
      </c>
      <c r="J326" t="s">
        <v>6822</v>
      </c>
      <c r="K326" t="s">
        <v>6823</v>
      </c>
      <c r="L326" t="s">
        <v>6824</v>
      </c>
    </row>
    <row r="327" spans="1:12" hidden="1" x14ac:dyDescent="0.35">
      <c r="A327" t="s">
        <v>337</v>
      </c>
      <c r="B327" s="2">
        <v>44252</v>
      </c>
      <c r="C327" s="2">
        <v>44663</v>
      </c>
      <c r="D327">
        <f t="shared" si="49"/>
        <v>411</v>
      </c>
      <c r="E327">
        <v>1</v>
      </c>
      <c r="F327" t="s">
        <v>2696</v>
      </c>
      <c r="G327" s="3" t="s">
        <v>4979</v>
      </c>
      <c r="H327">
        <v>-114.085766987529</v>
      </c>
      <c r="I327" t="str">
        <f t="shared" si="48"/>
        <v>1110 - Below Grade Suite - New Secondary Suite</v>
      </c>
      <c r="J327" t="s">
        <v>6822</v>
      </c>
      <c r="K327" t="s">
        <v>6823</v>
      </c>
      <c r="L327" t="s">
        <v>6824</v>
      </c>
    </row>
    <row r="328" spans="1:12" hidden="1" x14ac:dyDescent="0.35">
      <c r="A328" t="s">
        <v>338</v>
      </c>
      <c r="B328" s="2">
        <v>44223</v>
      </c>
      <c r="C328" s="2">
        <v>44397</v>
      </c>
      <c r="D328">
        <f t="shared" si="49"/>
        <v>174</v>
      </c>
      <c r="E328">
        <v>1</v>
      </c>
      <c r="F328" t="s">
        <v>2697</v>
      </c>
      <c r="G328" s="3" t="s">
        <v>4980</v>
      </c>
      <c r="H328">
        <v>-113.96241256402099</v>
      </c>
      <c r="I328" t="str">
        <f t="shared" si="48"/>
        <v>1110 - Below Grade Suite - New Secondary Suite</v>
      </c>
      <c r="J328" t="s">
        <v>6822</v>
      </c>
      <c r="K328" t="s">
        <v>6823</v>
      </c>
      <c r="L328" t="s">
        <v>6824</v>
      </c>
    </row>
    <row r="329" spans="1:12" hidden="1" x14ac:dyDescent="0.35">
      <c r="A329" t="s">
        <v>339</v>
      </c>
      <c r="B329" s="2">
        <v>44216</v>
      </c>
      <c r="C329" s="2">
        <v>44278</v>
      </c>
      <c r="D329">
        <f t="shared" si="49"/>
        <v>62</v>
      </c>
      <c r="E329">
        <v>1</v>
      </c>
      <c r="F329" t="s">
        <v>2698</v>
      </c>
      <c r="G329" s="3" t="s">
        <v>4981</v>
      </c>
      <c r="H329">
        <v>-113.95016014767</v>
      </c>
      <c r="I329" t="str">
        <f t="shared" si="48"/>
        <v>1110 - Below Grade Suite - New Secondary Suite</v>
      </c>
      <c r="J329" t="s">
        <v>6822</v>
      </c>
      <c r="K329" t="s">
        <v>6823</v>
      </c>
      <c r="L329" t="s">
        <v>6824</v>
      </c>
    </row>
    <row r="330" spans="1:12" x14ac:dyDescent="0.35">
      <c r="A330" t="s">
        <v>340</v>
      </c>
      <c r="B330" s="2">
        <v>45219</v>
      </c>
      <c r="E330">
        <v>0</v>
      </c>
      <c r="F330" t="s">
        <v>2699</v>
      </c>
      <c r="G330" s="3" t="s">
        <v>4982</v>
      </c>
      <c r="H330">
        <v>-114.157656599128</v>
      </c>
      <c r="I330" t="str">
        <f t="shared" si="48"/>
        <v>1110 - Below Grade Suite - New Secondary Suite</v>
      </c>
      <c r="J330" t="s">
        <v>6822</v>
      </c>
      <c r="K330" t="s">
        <v>6823</v>
      </c>
      <c r="L330" t="s">
        <v>6824</v>
      </c>
    </row>
    <row r="331" spans="1:12" hidden="1" x14ac:dyDescent="0.35">
      <c r="A331" t="s">
        <v>341</v>
      </c>
      <c r="B331" s="2">
        <v>42305</v>
      </c>
      <c r="C331" s="2">
        <v>43559</v>
      </c>
      <c r="D331">
        <f t="shared" ref="D331:D337" si="50" xml:space="preserve"> _xlfn.DAYS(C331,B331)</f>
        <v>1254</v>
      </c>
      <c r="E331">
        <v>1</v>
      </c>
      <c r="F331" t="s">
        <v>2700</v>
      </c>
      <c r="G331">
        <v>51.143905280951699</v>
      </c>
      <c r="H331">
        <v>-114.05184776936601</v>
      </c>
      <c r="I331" t="str">
        <f t="shared" si="48"/>
        <v>1110 - Below Grade Suite - New Secondary Suite</v>
      </c>
      <c r="J331" t="s">
        <v>6822</v>
      </c>
      <c r="K331" t="s">
        <v>6823</v>
      </c>
      <c r="L331" t="s">
        <v>6824</v>
      </c>
    </row>
    <row r="332" spans="1:12" x14ac:dyDescent="0.35">
      <c r="A332" t="s">
        <v>342</v>
      </c>
      <c r="B332" s="2">
        <v>45274</v>
      </c>
      <c r="C332" s="2">
        <v>45359</v>
      </c>
      <c r="D332">
        <f t="shared" si="50"/>
        <v>85</v>
      </c>
      <c r="E332">
        <v>1</v>
      </c>
      <c r="F332" t="s">
        <v>2701</v>
      </c>
      <c r="G332" s="3" t="s">
        <v>4983</v>
      </c>
      <c r="H332">
        <v>-114.07464707247</v>
      </c>
      <c r="I332" t="str">
        <f t="shared" si="48"/>
        <v>1110 - Below Grade Suite - New Secondary Suite</v>
      </c>
      <c r="J332" t="s">
        <v>6822</v>
      </c>
      <c r="K332" t="s">
        <v>6823</v>
      </c>
      <c r="L332" t="s">
        <v>6824</v>
      </c>
    </row>
    <row r="333" spans="1:12" hidden="1" x14ac:dyDescent="0.35">
      <c r="A333" t="s">
        <v>343</v>
      </c>
      <c r="B333" s="2">
        <v>44642</v>
      </c>
      <c r="C333" s="2">
        <v>44855</v>
      </c>
      <c r="D333">
        <f t="shared" si="50"/>
        <v>213</v>
      </c>
      <c r="E333">
        <v>1</v>
      </c>
      <c r="F333" t="s">
        <v>2702</v>
      </c>
      <c r="G333" s="3" t="s">
        <v>4984</v>
      </c>
      <c r="H333">
        <v>-114.090438573169</v>
      </c>
      <c r="I333" t="str">
        <f t="shared" si="48"/>
        <v>1110 - Below Grade Suite - New Secondary Suite</v>
      </c>
      <c r="J333" t="s">
        <v>6822</v>
      </c>
      <c r="K333" t="s">
        <v>6823</v>
      </c>
      <c r="L333" t="s">
        <v>6824</v>
      </c>
    </row>
    <row r="334" spans="1:12" hidden="1" x14ac:dyDescent="0.35">
      <c r="A334" t="s">
        <v>344</v>
      </c>
      <c r="B334" s="2">
        <v>44145</v>
      </c>
      <c r="C334" s="2">
        <v>44481</v>
      </c>
      <c r="D334">
        <f t="shared" si="50"/>
        <v>336</v>
      </c>
      <c r="E334">
        <v>1</v>
      </c>
      <c r="F334" t="s">
        <v>2703</v>
      </c>
      <c r="G334" s="3" t="s">
        <v>4985</v>
      </c>
      <c r="H334">
        <v>-113.910471736395</v>
      </c>
      <c r="I334" t="str">
        <f t="shared" si="48"/>
        <v>1110 - Below Grade Suite - New Secondary Suite</v>
      </c>
      <c r="J334" t="s">
        <v>6822</v>
      </c>
      <c r="K334" t="s">
        <v>6823</v>
      </c>
      <c r="L334" t="s">
        <v>6824</v>
      </c>
    </row>
    <row r="335" spans="1:12" hidden="1" x14ac:dyDescent="0.35">
      <c r="A335" t="s">
        <v>345</v>
      </c>
      <c r="B335" s="2">
        <v>43843</v>
      </c>
      <c r="C335" s="2">
        <v>44208</v>
      </c>
      <c r="D335">
        <f t="shared" si="50"/>
        <v>365</v>
      </c>
      <c r="E335">
        <v>1</v>
      </c>
      <c r="F335" t="s">
        <v>2704</v>
      </c>
      <c r="G335" s="3" t="s">
        <v>4986</v>
      </c>
      <c r="H335">
        <v>-113.95549606578901</v>
      </c>
      <c r="I335" t="str">
        <f t="shared" si="48"/>
        <v>1110 - Below Grade Suite - New Secondary Suite</v>
      </c>
      <c r="J335" t="s">
        <v>6822</v>
      </c>
      <c r="K335" t="s">
        <v>6823</v>
      </c>
      <c r="L335" t="s">
        <v>6824</v>
      </c>
    </row>
    <row r="336" spans="1:12" hidden="1" x14ac:dyDescent="0.35">
      <c r="A336" t="s">
        <v>346</v>
      </c>
      <c r="B336" s="2">
        <v>43859</v>
      </c>
      <c r="C336" s="2">
        <v>44406</v>
      </c>
      <c r="D336">
        <f t="shared" si="50"/>
        <v>547</v>
      </c>
      <c r="E336">
        <v>1</v>
      </c>
      <c r="F336" t="s">
        <v>2705</v>
      </c>
      <c r="G336" s="3" t="s">
        <v>4987</v>
      </c>
      <c r="H336">
        <v>-113.99398050338</v>
      </c>
      <c r="I336" t="str">
        <f t="shared" si="48"/>
        <v>1110 - Below Grade Suite - New Secondary Suite</v>
      </c>
      <c r="J336" t="s">
        <v>6822</v>
      </c>
      <c r="K336" t="s">
        <v>6823</v>
      </c>
      <c r="L336" t="s">
        <v>6824</v>
      </c>
    </row>
    <row r="337" spans="1:12" hidden="1" x14ac:dyDescent="0.35">
      <c r="A337" t="s">
        <v>347</v>
      </c>
      <c r="B337" s="2">
        <v>43760</v>
      </c>
      <c r="C337" s="2">
        <v>43794</v>
      </c>
      <c r="D337">
        <f t="shared" si="50"/>
        <v>34</v>
      </c>
      <c r="E337">
        <v>1</v>
      </c>
      <c r="F337" t="s">
        <v>2706</v>
      </c>
      <c r="G337" s="3" t="s">
        <v>4988</v>
      </c>
      <c r="H337">
        <v>-113.941691631358</v>
      </c>
      <c r="I337" t="str">
        <f t="shared" si="48"/>
        <v>1110 - Below Grade Suite - New Secondary Suite</v>
      </c>
      <c r="J337" t="s">
        <v>6822</v>
      </c>
      <c r="K337" t="s">
        <v>6823</v>
      </c>
      <c r="L337" t="s">
        <v>6824</v>
      </c>
    </row>
    <row r="338" spans="1:12" x14ac:dyDescent="0.35">
      <c r="A338" t="s">
        <v>348</v>
      </c>
      <c r="B338" s="2">
        <v>45272</v>
      </c>
      <c r="E338">
        <v>0</v>
      </c>
      <c r="F338" t="s">
        <v>2707</v>
      </c>
      <c r="G338" s="3" t="s">
        <v>4989</v>
      </c>
      <c r="H338">
        <v>-114.250284408383</v>
      </c>
      <c r="I338" t="str">
        <f t="shared" si="48"/>
        <v>1110 - Below Grade Suite - New Secondary Suite</v>
      </c>
      <c r="J338" t="s">
        <v>6822</v>
      </c>
      <c r="K338" t="s">
        <v>6823</v>
      </c>
      <c r="L338" t="s">
        <v>6824</v>
      </c>
    </row>
    <row r="339" spans="1:12" hidden="1" x14ac:dyDescent="0.35">
      <c r="A339" t="s">
        <v>349</v>
      </c>
      <c r="B339" s="2">
        <v>44029</v>
      </c>
      <c r="C339" s="2">
        <v>44055</v>
      </c>
      <c r="D339">
        <f xml:space="preserve"> _xlfn.DAYS(C339,B339)</f>
        <v>26</v>
      </c>
      <c r="E339">
        <v>1</v>
      </c>
      <c r="F339" t="s">
        <v>2708</v>
      </c>
      <c r="G339" s="3" t="s">
        <v>4990</v>
      </c>
      <c r="H339">
        <v>-113.906900628358</v>
      </c>
      <c r="I339" t="str">
        <f t="shared" si="48"/>
        <v>1110 - Below Grade Suite - New Secondary Suite</v>
      </c>
      <c r="J339" t="s">
        <v>6822</v>
      </c>
      <c r="K339" t="s">
        <v>6823</v>
      </c>
      <c r="L339" t="s">
        <v>6824</v>
      </c>
    </row>
    <row r="340" spans="1:12" x14ac:dyDescent="0.35">
      <c r="A340" t="s">
        <v>350</v>
      </c>
      <c r="B340" s="2">
        <v>45083</v>
      </c>
      <c r="E340">
        <v>0</v>
      </c>
      <c r="F340" t="s">
        <v>2709</v>
      </c>
      <c r="G340" s="3" t="s">
        <v>4991</v>
      </c>
      <c r="H340">
        <v>-113.939449244522</v>
      </c>
      <c r="I340" t="str">
        <f t="shared" si="48"/>
        <v>1110 - Below Grade Suite - New Secondary Suite</v>
      </c>
      <c r="J340" t="s">
        <v>6822</v>
      </c>
      <c r="K340" t="s">
        <v>6823</v>
      </c>
      <c r="L340" t="s">
        <v>6824</v>
      </c>
    </row>
    <row r="341" spans="1:12" hidden="1" x14ac:dyDescent="0.35">
      <c r="A341" t="s">
        <v>351</v>
      </c>
      <c r="B341" s="2">
        <v>44267</v>
      </c>
      <c r="C341" s="2">
        <v>44407</v>
      </c>
      <c r="D341">
        <f t="shared" ref="D341:D381" si="51" xml:space="preserve"> _xlfn.DAYS(C341,B341)</f>
        <v>140</v>
      </c>
      <c r="E341">
        <v>1</v>
      </c>
      <c r="F341" t="s">
        <v>2710</v>
      </c>
      <c r="G341" s="3" t="s">
        <v>4992</v>
      </c>
      <c r="H341">
        <v>-113.927406932067</v>
      </c>
      <c r="I341" t="str">
        <f t="shared" si="48"/>
        <v>1110 - Below Grade Suite - New Secondary Suite</v>
      </c>
      <c r="J341" t="s">
        <v>6822</v>
      </c>
      <c r="K341" t="s">
        <v>6823</v>
      </c>
      <c r="L341" t="s">
        <v>6824</v>
      </c>
    </row>
    <row r="342" spans="1:12" hidden="1" x14ac:dyDescent="0.35">
      <c r="A342" t="s">
        <v>352</v>
      </c>
      <c r="B342" s="2">
        <v>43615</v>
      </c>
      <c r="C342" s="2">
        <v>43671</v>
      </c>
      <c r="D342">
        <f t="shared" si="51"/>
        <v>56</v>
      </c>
      <c r="E342">
        <v>1</v>
      </c>
      <c r="F342" t="s">
        <v>2711</v>
      </c>
      <c r="G342" s="3" t="s">
        <v>4993</v>
      </c>
      <c r="H342">
        <v>-113.93342230252701</v>
      </c>
      <c r="I342" t="str">
        <f t="shared" si="48"/>
        <v>1110 - Below Grade Suite - New Secondary Suite</v>
      </c>
      <c r="J342" t="s">
        <v>6822</v>
      </c>
      <c r="K342" t="s">
        <v>6823</v>
      </c>
      <c r="L342" t="s">
        <v>6824</v>
      </c>
    </row>
    <row r="343" spans="1:12" hidden="1" x14ac:dyDescent="0.35">
      <c r="A343" t="s">
        <v>353</v>
      </c>
      <c r="B343" s="2">
        <v>43221</v>
      </c>
      <c r="C343" s="2">
        <v>43248</v>
      </c>
      <c r="D343">
        <f t="shared" si="51"/>
        <v>27</v>
      </c>
      <c r="E343">
        <v>1</v>
      </c>
      <c r="F343" t="s">
        <v>2712</v>
      </c>
      <c r="G343" s="3" t="s">
        <v>4994</v>
      </c>
      <c r="H343">
        <v>-114.060865360946</v>
      </c>
      <c r="I343" t="str">
        <f xml:space="preserve"> J343 &amp; " - " &amp; K343</f>
        <v>1110 - Below Grade Suite - New</v>
      </c>
      <c r="J343" t="s">
        <v>6822</v>
      </c>
      <c r="K343" t="s">
        <v>6823</v>
      </c>
    </row>
    <row r="344" spans="1:12" hidden="1" x14ac:dyDescent="0.35">
      <c r="A344" t="s">
        <v>354</v>
      </c>
      <c r="B344" s="2">
        <v>44914</v>
      </c>
      <c r="C344" s="2">
        <v>44938</v>
      </c>
      <c r="D344">
        <f t="shared" si="51"/>
        <v>24</v>
      </c>
      <c r="E344">
        <v>1</v>
      </c>
      <c r="F344" t="s">
        <v>2713</v>
      </c>
      <c r="G344" s="3" t="s">
        <v>4995</v>
      </c>
      <c r="H344">
        <v>-114.06508631305501</v>
      </c>
      <c r="I344" t="str">
        <f t="shared" ref="I344:I348" si="52" xml:space="preserve"> J344 &amp; " - " &amp; K344 &amp; " " &amp; L344</f>
        <v>1110 - Below Grade Suite - New Secondary Suite</v>
      </c>
      <c r="J344" t="s">
        <v>6822</v>
      </c>
      <c r="K344" t="s">
        <v>6823</v>
      </c>
      <c r="L344" t="s">
        <v>6824</v>
      </c>
    </row>
    <row r="345" spans="1:12" x14ac:dyDescent="0.35">
      <c r="A345" t="s">
        <v>355</v>
      </c>
      <c r="B345" s="2">
        <v>44970</v>
      </c>
      <c r="C345" s="2">
        <v>45139</v>
      </c>
      <c r="D345">
        <f t="shared" si="51"/>
        <v>169</v>
      </c>
      <c r="E345">
        <v>1</v>
      </c>
      <c r="F345" t="s">
        <v>2714</v>
      </c>
      <c r="G345" s="3" t="s">
        <v>4996</v>
      </c>
      <c r="H345">
        <v>-113.936071906237</v>
      </c>
      <c r="I345" t="str">
        <f t="shared" si="52"/>
        <v>1110 - Below Grade Suite - New Secondary Suite</v>
      </c>
      <c r="J345" t="s">
        <v>6822</v>
      </c>
      <c r="K345" t="s">
        <v>6823</v>
      </c>
      <c r="L345" t="s">
        <v>6824</v>
      </c>
    </row>
    <row r="346" spans="1:12" x14ac:dyDescent="0.35">
      <c r="A346" t="s">
        <v>356</v>
      </c>
      <c r="B346" s="2">
        <v>45027</v>
      </c>
      <c r="C346" s="2">
        <v>45104</v>
      </c>
      <c r="D346">
        <f t="shared" si="51"/>
        <v>77</v>
      </c>
      <c r="E346">
        <v>1</v>
      </c>
      <c r="F346" t="s">
        <v>2715</v>
      </c>
      <c r="G346" s="3" t="s">
        <v>4997</v>
      </c>
      <c r="H346">
        <v>-113.999338012539</v>
      </c>
      <c r="I346" t="str">
        <f t="shared" si="52"/>
        <v>1110 - Below Grade Suite - New Secondary Suite</v>
      </c>
      <c r="J346" t="s">
        <v>6822</v>
      </c>
      <c r="K346" t="s">
        <v>6823</v>
      </c>
      <c r="L346" t="s">
        <v>6824</v>
      </c>
    </row>
    <row r="347" spans="1:12" x14ac:dyDescent="0.35">
      <c r="A347" t="s">
        <v>357</v>
      </c>
      <c r="B347" s="2">
        <v>45006</v>
      </c>
      <c r="C347" s="2">
        <v>45107</v>
      </c>
      <c r="D347">
        <f t="shared" si="51"/>
        <v>101</v>
      </c>
      <c r="E347">
        <v>1</v>
      </c>
      <c r="F347" t="s">
        <v>2716</v>
      </c>
      <c r="G347" s="3" t="s">
        <v>4998</v>
      </c>
      <c r="H347">
        <v>-113.96676471366</v>
      </c>
      <c r="I347" t="str">
        <f t="shared" si="52"/>
        <v>1110 - Below Grade Suite - New Secondary Suite</v>
      </c>
      <c r="J347" t="s">
        <v>6822</v>
      </c>
      <c r="K347" t="s">
        <v>6823</v>
      </c>
      <c r="L347" t="s">
        <v>6824</v>
      </c>
    </row>
    <row r="348" spans="1:12" hidden="1" x14ac:dyDescent="0.35">
      <c r="A348" t="s">
        <v>358</v>
      </c>
      <c r="B348" s="2">
        <v>44872</v>
      </c>
      <c r="C348" s="2">
        <v>44988</v>
      </c>
      <c r="D348">
        <f t="shared" si="51"/>
        <v>116</v>
      </c>
      <c r="E348">
        <v>1</v>
      </c>
      <c r="F348" t="s">
        <v>2717</v>
      </c>
      <c r="G348" s="3" t="s">
        <v>4999</v>
      </c>
      <c r="H348">
        <v>-114.07298765343999</v>
      </c>
      <c r="I348" t="str">
        <f t="shared" si="52"/>
        <v>1110 - Below Grade Suite - New Secondary Suite</v>
      </c>
      <c r="J348" t="s">
        <v>6822</v>
      </c>
      <c r="K348" t="s">
        <v>6823</v>
      </c>
      <c r="L348" t="s">
        <v>6824</v>
      </c>
    </row>
    <row r="349" spans="1:12" hidden="1" x14ac:dyDescent="0.35">
      <c r="A349" t="s">
        <v>359</v>
      </c>
      <c r="B349" s="2">
        <v>42160</v>
      </c>
      <c r="C349" s="2">
        <v>42739</v>
      </c>
      <c r="D349">
        <f t="shared" si="51"/>
        <v>579</v>
      </c>
      <c r="E349">
        <v>1</v>
      </c>
      <c r="F349" t="s">
        <v>2718</v>
      </c>
      <c r="G349" s="3" t="s">
        <v>5000</v>
      </c>
      <c r="H349">
        <v>-114.109547423847</v>
      </c>
      <c r="I349" t="str">
        <f xml:space="preserve"> J349 &amp; " - " &amp; K349</f>
        <v>1110 - Below Grade Suite - New</v>
      </c>
      <c r="J349" t="s">
        <v>6822</v>
      </c>
      <c r="K349" t="s">
        <v>6823</v>
      </c>
    </row>
    <row r="350" spans="1:12" hidden="1" x14ac:dyDescent="0.35">
      <c r="A350" t="s">
        <v>360</v>
      </c>
      <c r="B350" s="2">
        <v>43760</v>
      </c>
      <c r="C350" s="2">
        <v>43966</v>
      </c>
      <c r="D350">
        <f t="shared" si="51"/>
        <v>206</v>
      </c>
      <c r="E350">
        <v>1</v>
      </c>
      <c r="F350" t="s">
        <v>2719</v>
      </c>
      <c r="G350" s="3" t="s">
        <v>5001</v>
      </c>
      <c r="H350">
        <v>-114.150065223212</v>
      </c>
      <c r="I350" t="str">
        <f t="shared" ref="I350:I352" si="53" xml:space="preserve"> J350 &amp; " - " &amp; K350 &amp; " " &amp; L350</f>
        <v>1110 - Below Grade Suite - New Secondary Suite</v>
      </c>
      <c r="J350" t="s">
        <v>6822</v>
      </c>
      <c r="K350" t="s">
        <v>6823</v>
      </c>
      <c r="L350" t="s">
        <v>6824</v>
      </c>
    </row>
    <row r="351" spans="1:12" hidden="1" x14ac:dyDescent="0.35">
      <c r="A351" t="s">
        <v>361</v>
      </c>
      <c r="B351" s="2">
        <v>44203</v>
      </c>
      <c r="C351" s="2">
        <v>44372</v>
      </c>
      <c r="D351">
        <f t="shared" si="51"/>
        <v>169</v>
      </c>
      <c r="E351">
        <v>1</v>
      </c>
      <c r="F351" t="s">
        <v>2720</v>
      </c>
      <c r="G351" s="3" t="s">
        <v>5002</v>
      </c>
      <c r="H351">
        <v>-113.933907312679</v>
      </c>
      <c r="I351" t="str">
        <f t="shared" si="53"/>
        <v>1110 - Below Grade Suite - New Secondary Suite</v>
      </c>
      <c r="J351" t="s">
        <v>6822</v>
      </c>
      <c r="K351" t="s">
        <v>6823</v>
      </c>
      <c r="L351" t="s">
        <v>6824</v>
      </c>
    </row>
    <row r="352" spans="1:12" hidden="1" x14ac:dyDescent="0.35">
      <c r="A352" t="s">
        <v>362</v>
      </c>
      <c r="B352" s="2">
        <v>44245</v>
      </c>
      <c r="C352" s="2">
        <v>44349</v>
      </c>
      <c r="D352">
        <f t="shared" si="51"/>
        <v>104</v>
      </c>
      <c r="E352">
        <v>1</v>
      </c>
      <c r="F352" t="s">
        <v>2721</v>
      </c>
      <c r="G352" s="3" t="s">
        <v>5003</v>
      </c>
      <c r="H352">
        <v>-113.961051844143</v>
      </c>
      <c r="I352" t="str">
        <f t="shared" si="53"/>
        <v>1110 - Below Grade Suite - New Secondary Suite</v>
      </c>
      <c r="J352" t="s">
        <v>6822</v>
      </c>
      <c r="K352" t="s">
        <v>6823</v>
      </c>
      <c r="L352" t="s">
        <v>6824</v>
      </c>
    </row>
    <row r="353" spans="1:12" hidden="1" x14ac:dyDescent="0.35">
      <c r="A353" t="s">
        <v>363</v>
      </c>
      <c r="B353" s="2">
        <v>43355</v>
      </c>
      <c r="C353" s="2">
        <v>43528</v>
      </c>
      <c r="D353">
        <f t="shared" si="51"/>
        <v>173</v>
      </c>
      <c r="E353">
        <v>1</v>
      </c>
      <c r="F353" t="s">
        <v>2722</v>
      </c>
      <c r="G353" s="3" t="s">
        <v>5004</v>
      </c>
      <c r="H353">
        <v>-113.95873624730601</v>
      </c>
      <c r="I353" t="str">
        <f xml:space="preserve"> J353 &amp; " - " &amp; K353</f>
        <v>1110 - Below Grade Suite - New</v>
      </c>
      <c r="J353" t="s">
        <v>6822</v>
      </c>
      <c r="K353" t="s">
        <v>6823</v>
      </c>
    </row>
    <row r="354" spans="1:12" hidden="1" x14ac:dyDescent="0.35">
      <c r="A354" t="s">
        <v>364</v>
      </c>
      <c r="B354" s="2">
        <v>43657</v>
      </c>
      <c r="C354" s="2">
        <v>43881</v>
      </c>
      <c r="D354">
        <f t="shared" si="51"/>
        <v>224</v>
      </c>
      <c r="E354">
        <v>1</v>
      </c>
      <c r="F354" t="s">
        <v>2723</v>
      </c>
      <c r="G354" s="3" t="s">
        <v>5005</v>
      </c>
      <c r="H354">
        <v>-113.955041411463</v>
      </c>
      <c r="I354" t="str">
        <f t="shared" ref="I354:I358" si="54" xml:space="preserve"> J354 &amp; " - " &amp; K354 &amp; " " &amp; L354</f>
        <v>1110 - Below Grade Suite - New Secondary Suite</v>
      </c>
      <c r="J354" t="s">
        <v>6822</v>
      </c>
      <c r="K354" t="s">
        <v>6823</v>
      </c>
      <c r="L354" t="s">
        <v>6824</v>
      </c>
    </row>
    <row r="355" spans="1:12" hidden="1" x14ac:dyDescent="0.35">
      <c r="A355" t="s">
        <v>365</v>
      </c>
      <c r="B355" s="2">
        <v>43963</v>
      </c>
      <c r="C355" s="2">
        <v>45327</v>
      </c>
      <c r="D355">
        <f t="shared" si="51"/>
        <v>1364</v>
      </c>
      <c r="E355">
        <v>1</v>
      </c>
      <c r="F355" t="s">
        <v>2724</v>
      </c>
      <c r="G355" s="3" t="s">
        <v>5006</v>
      </c>
      <c r="H355">
        <v>-113.966976069541</v>
      </c>
      <c r="I355" t="str">
        <f t="shared" si="54"/>
        <v>1110 - Below Grade Suite - New Secondary Suite</v>
      </c>
      <c r="J355" t="s">
        <v>6822</v>
      </c>
      <c r="K355" t="s">
        <v>6823</v>
      </c>
      <c r="L355" t="s">
        <v>6824</v>
      </c>
    </row>
    <row r="356" spans="1:12" hidden="1" x14ac:dyDescent="0.35">
      <c r="A356" t="s">
        <v>366</v>
      </c>
      <c r="B356" s="2">
        <v>44223</v>
      </c>
      <c r="C356" s="2">
        <v>44225</v>
      </c>
      <c r="D356">
        <f t="shared" si="51"/>
        <v>2</v>
      </c>
      <c r="E356">
        <v>1</v>
      </c>
      <c r="F356" t="s">
        <v>2725</v>
      </c>
      <c r="G356" s="3" t="s">
        <v>5007</v>
      </c>
      <c r="H356">
        <v>-113.965578059045</v>
      </c>
      <c r="I356" t="str">
        <f t="shared" si="54"/>
        <v>1110 - Below Grade Suite - New Secondary Suite</v>
      </c>
      <c r="J356" t="s">
        <v>6822</v>
      </c>
      <c r="K356" t="s">
        <v>6823</v>
      </c>
      <c r="L356" t="s">
        <v>6824</v>
      </c>
    </row>
    <row r="357" spans="1:12" x14ac:dyDescent="0.35">
      <c r="A357" t="s">
        <v>367</v>
      </c>
      <c r="B357" s="2">
        <v>45245</v>
      </c>
      <c r="C357" s="2">
        <v>45314</v>
      </c>
      <c r="D357">
        <f t="shared" si="51"/>
        <v>69</v>
      </c>
      <c r="E357">
        <v>1</v>
      </c>
      <c r="F357" t="s">
        <v>2726</v>
      </c>
      <c r="G357" s="3" t="s">
        <v>5008</v>
      </c>
      <c r="H357">
        <v>-113.939449371745</v>
      </c>
      <c r="I357" t="str">
        <f t="shared" si="54"/>
        <v>1110 - Below Grade Suite - New Secondary Suite</v>
      </c>
      <c r="J357" t="s">
        <v>6822</v>
      </c>
      <c r="K357" t="s">
        <v>6823</v>
      </c>
      <c r="L357" t="s">
        <v>6824</v>
      </c>
    </row>
    <row r="358" spans="1:12" hidden="1" x14ac:dyDescent="0.35">
      <c r="A358" t="s">
        <v>368</v>
      </c>
      <c r="B358" s="2">
        <v>44718</v>
      </c>
      <c r="C358" s="2">
        <v>44796</v>
      </c>
      <c r="D358">
        <f t="shared" si="51"/>
        <v>78</v>
      </c>
      <c r="E358">
        <v>1</v>
      </c>
      <c r="F358" t="s">
        <v>2727</v>
      </c>
      <c r="G358" s="3" t="s">
        <v>5009</v>
      </c>
      <c r="H358">
        <v>-114.27076524363299</v>
      </c>
      <c r="I358" t="str">
        <f t="shared" si="54"/>
        <v>1110 - Below Grade Suite - New Secondary Suite</v>
      </c>
      <c r="J358" t="s">
        <v>6822</v>
      </c>
      <c r="K358" t="s">
        <v>6823</v>
      </c>
      <c r="L358" t="s">
        <v>6824</v>
      </c>
    </row>
    <row r="359" spans="1:12" hidden="1" x14ac:dyDescent="0.35">
      <c r="A359" t="s">
        <v>369</v>
      </c>
      <c r="B359" s="2">
        <v>42822</v>
      </c>
      <c r="C359" s="2">
        <v>42878</v>
      </c>
      <c r="D359">
        <f t="shared" si="51"/>
        <v>56</v>
      </c>
      <c r="E359">
        <v>1</v>
      </c>
      <c r="F359" t="s">
        <v>2728</v>
      </c>
      <c r="G359" s="3" t="s">
        <v>5010</v>
      </c>
      <c r="H359">
        <v>-114.039576515268</v>
      </c>
      <c r="I359" t="str">
        <f t="shared" ref="I359:I362" si="55" xml:space="preserve"> J359 &amp; " - " &amp; K359</f>
        <v>1110 - Below Grade Suite - New</v>
      </c>
      <c r="J359" t="s">
        <v>6822</v>
      </c>
      <c r="K359" t="s">
        <v>6823</v>
      </c>
    </row>
    <row r="360" spans="1:12" hidden="1" x14ac:dyDescent="0.35">
      <c r="A360" t="s">
        <v>370</v>
      </c>
      <c r="B360" s="2">
        <v>42759</v>
      </c>
      <c r="C360" s="2">
        <v>42998</v>
      </c>
      <c r="D360">
        <f t="shared" si="51"/>
        <v>239</v>
      </c>
      <c r="E360">
        <v>1</v>
      </c>
      <c r="F360" t="s">
        <v>2729</v>
      </c>
      <c r="G360" s="3" t="s">
        <v>5011</v>
      </c>
      <c r="H360">
        <v>-114.008619500438</v>
      </c>
      <c r="I360" t="str">
        <f t="shared" si="55"/>
        <v>1110 - Below Grade Suite - New</v>
      </c>
      <c r="J360" t="s">
        <v>6822</v>
      </c>
      <c r="K360" t="s">
        <v>6823</v>
      </c>
    </row>
    <row r="361" spans="1:12" hidden="1" x14ac:dyDescent="0.35">
      <c r="A361" t="s">
        <v>371</v>
      </c>
      <c r="B361" s="2">
        <v>42851</v>
      </c>
      <c r="C361" s="2">
        <v>43090</v>
      </c>
      <c r="D361">
        <f t="shared" si="51"/>
        <v>239</v>
      </c>
      <c r="E361">
        <v>1</v>
      </c>
      <c r="F361" t="s">
        <v>2730</v>
      </c>
      <c r="G361" s="3" t="s">
        <v>5012</v>
      </c>
      <c r="H361">
        <v>-114.13978900129</v>
      </c>
      <c r="I361" t="str">
        <f t="shared" si="55"/>
        <v>1110 - Below Grade Suite - New</v>
      </c>
      <c r="J361" t="s">
        <v>6822</v>
      </c>
      <c r="K361" t="s">
        <v>6823</v>
      </c>
    </row>
    <row r="362" spans="1:12" hidden="1" x14ac:dyDescent="0.35">
      <c r="A362" t="s">
        <v>372</v>
      </c>
      <c r="B362" s="2">
        <v>43224</v>
      </c>
      <c r="C362" s="2">
        <v>43280</v>
      </c>
      <c r="D362">
        <f t="shared" si="51"/>
        <v>56</v>
      </c>
      <c r="E362">
        <v>1</v>
      </c>
      <c r="F362" t="s">
        <v>2731</v>
      </c>
      <c r="G362" s="3" t="s">
        <v>5013</v>
      </c>
      <c r="H362">
        <v>-113.972054681833</v>
      </c>
      <c r="I362" t="str">
        <f t="shared" si="55"/>
        <v>1110 - Below Grade Suite - New</v>
      </c>
      <c r="J362" t="s">
        <v>6822</v>
      </c>
      <c r="K362" t="s">
        <v>6823</v>
      </c>
    </row>
    <row r="363" spans="1:12" hidden="1" x14ac:dyDescent="0.35">
      <c r="A363" t="s">
        <v>373</v>
      </c>
      <c r="B363" s="2">
        <v>44187</v>
      </c>
      <c r="C363" s="2">
        <v>44361</v>
      </c>
      <c r="D363">
        <f t="shared" si="51"/>
        <v>174</v>
      </c>
      <c r="E363">
        <v>1</v>
      </c>
      <c r="F363" t="s">
        <v>2732</v>
      </c>
      <c r="G363" s="3" t="s">
        <v>5014</v>
      </c>
      <c r="H363">
        <v>-114.09446068249299</v>
      </c>
      <c r="I363" t="str">
        <f t="shared" ref="I363:I365" si="56" xml:space="preserve"> J363 &amp; " - " &amp; K363 &amp; " " &amp; L363</f>
        <v>1110 - Below Grade Suite - New Secondary Suite</v>
      </c>
      <c r="J363" t="s">
        <v>6822</v>
      </c>
      <c r="K363" t="s">
        <v>6823</v>
      </c>
      <c r="L363" t="s">
        <v>6824</v>
      </c>
    </row>
    <row r="364" spans="1:12" hidden="1" x14ac:dyDescent="0.35">
      <c r="A364" t="s">
        <v>374</v>
      </c>
      <c r="B364" s="2">
        <v>44656</v>
      </c>
      <c r="C364" s="2">
        <v>44883</v>
      </c>
      <c r="D364">
        <f t="shared" si="51"/>
        <v>227</v>
      </c>
      <c r="E364">
        <v>1</v>
      </c>
      <c r="F364" t="s">
        <v>2733</v>
      </c>
      <c r="G364" s="3" t="s">
        <v>5015</v>
      </c>
      <c r="H364">
        <v>-113.941202507379</v>
      </c>
      <c r="I364" t="str">
        <f t="shared" si="56"/>
        <v>1110 - Below Grade Suite - New Secondary Suite</v>
      </c>
      <c r="J364" t="s">
        <v>6822</v>
      </c>
      <c r="K364" t="s">
        <v>6823</v>
      </c>
      <c r="L364" t="s">
        <v>6824</v>
      </c>
    </row>
    <row r="365" spans="1:12" hidden="1" x14ac:dyDescent="0.35">
      <c r="A365" t="s">
        <v>375</v>
      </c>
      <c r="B365" s="2">
        <v>44865</v>
      </c>
      <c r="C365" s="2">
        <v>45226</v>
      </c>
      <c r="D365">
        <f t="shared" si="51"/>
        <v>361</v>
      </c>
      <c r="E365">
        <v>1</v>
      </c>
      <c r="F365" t="s">
        <v>2734</v>
      </c>
      <c r="G365" s="3" t="s">
        <v>5016</v>
      </c>
      <c r="H365">
        <v>-114.065207709696</v>
      </c>
      <c r="I365" t="str">
        <f t="shared" si="56"/>
        <v>1110 - Below Grade Suite - New Secondary Suite</v>
      </c>
      <c r="J365" t="s">
        <v>6822</v>
      </c>
      <c r="K365" t="s">
        <v>6823</v>
      </c>
      <c r="L365" t="s">
        <v>6824</v>
      </c>
    </row>
    <row r="366" spans="1:12" hidden="1" x14ac:dyDescent="0.35">
      <c r="A366" t="s">
        <v>376</v>
      </c>
      <c r="B366" s="2">
        <v>42517</v>
      </c>
      <c r="C366" s="2">
        <v>42691</v>
      </c>
      <c r="D366">
        <f t="shared" si="51"/>
        <v>174</v>
      </c>
      <c r="E366">
        <v>1</v>
      </c>
      <c r="F366" t="s">
        <v>2735</v>
      </c>
      <c r="G366" s="3" t="s">
        <v>5017</v>
      </c>
      <c r="H366">
        <v>-114.09701780336999</v>
      </c>
      <c r="I366" t="str">
        <f xml:space="preserve"> J366 &amp; " - " &amp; K366</f>
        <v>1110 - Below Grade Suite - New</v>
      </c>
      <c r="J366" t="s">
        <v>6822</v>
      </c>
      <c r="K366" t="s">
        <v>6823</v>
      </c>
    </row>
    <row r="367" spans="1:12" hidden="1" x14ac:dyDescent="0.35">
      <c r="A367" t="s">
        <v>377</v>
      </c>
      <c r="B367" s="2">
        <v>43956</v>
      </c>
      <c r="C367" s="2">
        <v>44140</v>
      </c>
      <c r="D367">
        <f t="shared" si="51"/>
        <v>184</v>
      </c>
      <c r="E367">
        <v>1</v>
      </c>
      <c r="F367" t="s">
        <v>2736</v>
      </c>
      <c r="G367" s="3" t="s">
        <v>5018</v>
      </c>
      <c r="H367">
        <v>-114.05640068400901</v>
      </c>
      <c r="I367" t="str">
        <f t="shared" ref="I367:I374" si="57" xml:space="preserve"> J367 &amp; " - " &amp; K367 &amp; " " &amp; L367</f>
        <v>1110 - Below Grade Suite - New Secondary Suite</v>
      </c>
      <c r="J367" t="s">
        <v>6822</v>
      </c>
      <c r="K367" t="s">
        <v>6823</v>
      </c>
      <c r="L367" t="s">
        <v>6824</v>
      </c>
    </row>
    <row r="368" spans="1:12" hidden="1" x14ac:dyDescent="0.35">
      <c r="A368" t="s">
        <v>378</v>
      </c>
      <c r="B368" s="2">
        <v>44298</v>
      </c>
      <c r="C368" s="2">
        <v>44300</v>
      </c>
      <c r="D368">
        <f t="shared" si="51"/>
        <v>2</v>
      </c>
      <c r="E368">
        <v>1</v>
      </c>
      <c r="F368" t="s">
        <v>2737</v>
      </c>
      <c r="G368">
        <v>51.163112781468598</v>
      </c>
      <c r="H368">
        <v>-113.96660611214099</v>
      </c>
      <c r="I368" t="str">
        <f t="shared" si="57"/>
        <v>1110 - Below Grade Suite - New Secondary Suite</v>
      </c>
      <c r="J368" t="s">
        <v>6822</v>
      </c>
      <c r="K368" t="s">
        <v>6823</v>
      </c>
      <c r="L368" t="s">
        <v>6824</v>
      </c>
    </row>
    <row r="369" spans="1:12" hidden="1" x14ac:dyDescent="0.35">
      <c r="A369" t="s">
        <v>379</v>
      </c>
      <c r="B369" s="2">
        <v>44574</v>
      </c>
      <c r="C369" s="2">
        <v>44603</v>
      </c>
      <c r="D369">
        <f t="shared" si="51"/>
        <v>29</v>
      </c>
      <c r="E369">
        <v>1</v>
      </c>
      <c r="F369" t="s">
        <v>2738</v>
      </c>
      <c r="G369" s="3" t="s">
        <v>5019</v>
      </c>
      <c r="H369">
        <v>-114.11441308433101</v>
      </c>
      <c r="I369" t="str">
        <f t="shared" si="57"/>
        <v>1110 - Below Grade Suite - New Secondary Suite</v>
      </c>
      <c r="J369" t="s">
        <v>6822</v>
      </c>
      <c r="K369" t="s">
        <v>6823</v>
      </c>
      <c r="L369" t="s">
        <v>6824</v>
      </c>
    </row>
    <row r="370" spans="1:12" x14ac:dyDescent="0.35">
      <c r="A370" t="s">
        <v>380</v>
      </c>
      <c r="B370" s="2">
        <v>45085</v>
      </c>
      <c r="C370" s="2">
        <v>45216</v>
      </c>
      <c r="D370">
        <f t="shared" si="51"/>
        <v>131</v>
      </c>
      <c r="E370">
        <v>1</v>
      </c>
      <c r="F370" t="s">
        <v>2739</v>
      </c>
      <c r="G370" s="3" t="s">
        <v>5020</v>
      </c>
      <c r="H370">
        <v>-113.957696235352</v>
      </c>
      <c r="I370" t="str">
        <f t="shared" si="57"/>
        <v>1110 - Below Grade Suite - New Secondary Suite</v>
      </c>
      <c r="J370" t="s">
        <v>6822</v>
      </c>
      <c r="K370" t="s">
        <v>6823</v>
      </c>
      <c r="L370" t="s">
        <v>6824</v>
      </c>
    </row>
    <row r="371" spans="1:12" hidden="1" x14ac:dyDescent="0.35">
      <c r="A371" t="s">
        <v>381</v>
      </c>
      <c r="B371" s="2">
        <v>43614</v>
      </c>
      <c r="C371" s="2">
        <v>43763</v>
      </c>
      <c r="D371">
        <f t="shared" si="51"/>
        <v>149</v>
      </c>
      <c r="E371">
        <v>1</v>
      </c>
      <c r="F371" t="s">
        <v>2740</v>
      </c>
      <c r="G371" s="3" t="s">
        <v>5021</v>
      </c>
      <c r="H371">
        <v>-113.957319812541</v>
      </c>
      <c r="I371" t="str">
        <f t="shared" si="57"/>
        <v>1110 - Below Grade Suite - New Secondary Suite</v>
      </c>
      <c r="J371" t="s">
        <v>6822</v>
      </c>
      <c r="K371" t="s">
        <v>6823</v>
      </c>
      <c r="L371" t="s">
        <v>6824</v>
      </c>
    </row>
    <row r="372" spans="1:12" hidden="1" x14ac:dyDescent="0.35">
      <c r="A372" t="s">
        <v>382</v>
      </c>
      <c r="B372" s="2">
        <v>43672</v>
      </c>
      <c r="C372" s="2">
        <v>44000</v>
      </c>
      <c r="D372">
        <f t="shared" si="51"/>
        <v>328</v>
      </c>
      <c r="E372">
        <v>1</v>
      </c>
      <c r="F372" t="s">
        <v>2741</v>
      </c>
      <c r="G372" s="3" t="s">
        <v>5022</v>
      </c>
      <c r="H372">
        <v>-113.954717420154</v>
      </c>
      <c r="I372" t="str">
        <f t="shared" si="57"/>
        <v>1110 - Below Grade Suite - New Secondary Suite</v>
      </c>
      <c r="J372" t="s">
        <v>6822</v>
      </c>
      <c r="K372" t="s">
        <v>6823</v>
      </c>
      <c r="L372" t="s">
        <v>6824</v>
      </c>
    </row>
    <row r="373" spans="1:12" hidden="1" x14ac:dyDescent="0.35">
      <c r="A373" t="s">
        <v>383</v>
      </c>
      <c r="B373" s="2">
        <v>43964</v>
      </c>
      <c r="C373" s="2">
        <v>45148</v>
      </c>
      <c r="D373">
        <f t="shared" si="51"/>
        <v>1184</v>
      </c>
      <c r="E373">
        <v>1</v>
      </c>
      <c r="F373" t="s">
        <v>2742</v>
      </c>
      <c r="G373" s="3" t="s">
        <v>5023</v>
      </c>
      <c r="H373">
        <v>-113.94289780223799</v>
      </c>
      <c r="I373" t="str">
        <f t="shared" si="57"/>
        <v>1110 - Below Grade Suite - New Secondary Suite</v>
      </c>
      <c r="J373" t="s">
        <v>6822</v>
      </c>
      <c r="K373" t="s">
        <v>6823</v>
      </c>
      <c r="L373" t="s">
        <v>6824</v>
      </c>
    </row>
    <row r="374" spans="1:12" hidden="1" x14ac:dyDescent="0.35">
      <c r="A374" t="s">
        <v>384</v>
      </c>
      <c r="B374" s="2">
        <v>43648</v>
      </c>
      <c r="C374" s="2">
        <v>43966</v>
      </c>
      <c r="D374">
        <f t="shared" si="51"/>
        <v>318</v>
      </c>
      <c r="E374">
        <v>1</v>
      </c>
      <c r="F374" t="s">
        <v>2743</v>
      </c>
      <c r="G374" s="3" t="s">
        <v>5024</v>
      </c>
      <c r="H374">
        <v>-114.072738309697</v>
      </c>
      <c r="I374" t="str">
        <f t="shared" si="57"/>
        <v>1111 - Attached At Grade Suite - New Secondary Suite</v>
      </c>
      <c r="J374" t="s">
        <v>6830</v>
      </c>
      <c r="K374" t="s">
        <v>6823</v>
      </c>
      <c r="L374" t="s">
        <v>6824</v>
      </c>
    </row>
    <row r="375" spans="1:12" hidden="1" x14ac:dyDescent="0.35">
      <c r="A375" t="s">
        <v>385</v>
      </c>
      <c r="B375" s="2">
        <v>43000</v>
      </c>
      <c r="C375" s="2">
        <v>43080</v>
      </c>
      <c r="D375">
        <f t="shared" si="51"/>
        <v>80</v>
      </c>
      <c r="E375">
        <v>1</v>
      </c>
      <c r="F375" t="s">
        <v>2744</v>
      </c>
      <c r="G375" s="3" t="s">
        <v>5025</v>
      </c>
      <c r="H375">
        <v>-113.939444527462</v>
      </c>
      <c r="I375" t="str">
        <f xml:space="preserve"> J375 &amp; " - " &amp; K375</f>
        <v>1110 - Below Grade Suite - New</v>
      </c>
      <c r="J375" t="s">
        <v>6822</v>
      </c>
      <c r="K375" t="s">
        <v>6823</v>
      </c>
    </row>
    <row r="376" spans="1:12" x14ac:dyDescent="0.35">
      <c r="A376" t="s">
        <v>386</v>
      </c>
      <c r="B376" s="2">
        <v>45230</v>
      </c>
      <c r="C376" s="2">
        <v>45519</v>
      </c>
      <c r="D376">
        <f t="shared" si="51"/>
        <v>289</v>
      </c>
      <c r="E376">
        <v>1</v>
      </c>
      <c r="F376" t="s">
        <v>2745</v>
      </c>
      <c r="G376" s="3" t="s">
        <v>5026</v>
      </c>
      <c r="H376">
        <v>-114.011497576203</v>
      </c>
      <c r="I376" t="str">
        <f xml:space="preserve"> J376 &amp; " - " &amp; K376 &amp; " " &amp; L376</f>
        <v>1110 - Below Grade Suite - New Secondary Suite</v>
      </c>
      <c r="J376" t="s">
        <v>6822</v>
      </c>
      <c r="K376" t="s">
        <v>6823</v>
      </c>
      <c r="L376" t="s">
        <v>6824</v>
      </c>
    </row>
    <row r="377" spans="1:12" hidden="1" x14ac:dyDescent="0.35">
      <c r="A377" t="s">
        <v>387</v>
      </c>
      <c r="B377" s="2">
        <v>42801</v>
      </c>
      <c r="C377" s="2">
        <v>43259</v>
      </c>
      <c r="D377">
        <f t="shared" si="51"/>
        <v>458</v>
      </c>
      <c r="E377">
        <v>1</v>
      </c>
      <c r="F377" t="s">
        <v>2746</v>
      </c>
      <c r="G377" s="3" t="s">
        <v>5027</v>
      </c>
      <c r="H377">
        <v>-114.129986658717</v>
      </c>
      <c r="I377" t="str">
        <f xml:space="preserve"> J377 &amp; " - " &amp; K377</f>
        <v>1110 - Below Grade Suite - New</v>
      </c>
      <c r="J377" t="s">
        <v>6822</v>
      </c>
      <c r="K377" t="s">
        <v>6823</v>
      </c>
    </row>
    <row r="378" spans="1:12" hidden="1" x14ac:dyDescent="0.35">
      <c r="A378" t="s">
        <v>388</v>
      </c>
      <c r="B378" s="2">
        <v>44790</v>
      </c>
      <c r="C378" s="2">
        <v>45021</v>
      </c>
      <c r="D378">
        <f t="shared" si="51"/>
        <v>231</v>
      </c>
      <c r="E378">
        <v>1</v>
      </c>
      <c r="F378" t="s">
        <v>2747</v>
      </c>
      <c r="G378" s="3" t="s">
        <v>5028</v>
      </c>
      <c r="H378">
        <v>-114.141417973725</v>
      </c>
      <c r="I378" t="str">
        <f xml:space="preserve"> J378 &amp; " - " &amp; K378 &amp; " " &amp; L378</f>
        <v>1110 - Below Grade Suite - New Secondary Suite</v>
      </c>
      <c r="J378" t="s">
        <v>6822</v>
      </c>
      <c r="K378" t="s">
        <v>6823</v>
      </c>
      <c r="L378" t="s">
        <v>6824</v>
      </c>
    </row>
    <row r="379" spans="1:12" hidden="1" x14ac:dyDescent="0.35">
      <c r="A379" t="s">
        <v>389</v>
      </c>
      <c r="B379" s="2">
        <v>43286</v>
      </c>
      <c r="C379" s="2">
        <v>43313</v>
      </c>
      <c r="D379">
        <f t="shared" si="51"/>
        <v>27</v>
      </c>
      <c r="E379">
        <v>1</v>
      </c>
      <c r="F379" t="s">
        <v>2748</v>
      </c>
      <c r="G379" s="3" t="s">
        <v>5029</v>
      </c>
      <c r="H379">
        <v>-114.133166636401</v>
      </c>
      <c r="I379" t="str">
        <f t="shared" ref="I379:I381" si="58" xml:space="preserve"> J379 &amp; " - " &amp; K379</f>
        <v>1110 - Below Grade Suite - New</v>
      </c>
      <c r="J379" t="s">
        <v>6822</v>
      </c>
      <c r="K379" t="s">
        <v>6823</v>
      </c>
    </row>
    <row r="380" spans="1:12" hidden="1" x14ac:dyDescent="0.35">
      <c r="A380" t="s">
        <v>390</v>
      </c>
      <c r="B380" s="2">
        <v>41873</v>
      </c>
      <c r="C380" s="2">
        <v>42492</v>
      </c>
      <c r="D380">
        <f t="shared" si="51"/>
        <v>619</v>
      </c>
      <c r="E380">
        <v>1</v>
      </c>
      <c r="F380" t="s">
        <v>2749</v>
      </c>
      <c r="G380" s="3" t="s">
        <v>5030</v>
      </c>
      <c r="H380">
        <v>-114.041867788304</v>
      </c>
      <c r="I380" t="str">
        <f t="shared" si="58"/>
        <v>1110 - Below Grade Suite - New</v>
      </c>
      <c r="J380" t="s">
        <v>6822</v>
      </c>
      <c r="K380" t="s">
        <v>6823</v>
      </c>
    </row>
    <row r="381" spans="1:12" hidden="1" x14ac:dyDescent="0.35">
      <c r="A381" t="s">
        <v>391</v>
      </c>
      <c r="B381" s="2">
        <v>41911</v>
      </c>
      <c r="C381" s="2">
        <v>42417</v>
      </c>
      <c r="D381">
        <f t="shared" si="51"/>
        <v>506</v>
      </c>
      <c r="E381">
        <v>1</v>
      </c>
      <c r="F381" t="s">
        <v>2750</v>
      </c>
      <c r="G381" s="3" t="s">
        <v>5031</v>
      </c>
      <c r="H381">
        <v>-113.952277754853</v>
      </c>
      <c r="I381" t="str">
        <f t="shared" si="58"/>
        <v>1110 - Below Grade Suite - New</v>
      </c>
      <c r="J381" t="s">
        <v>6822</v>
      </c>
      <c r="K381" t="s">
        <v>6823</v>
      </c>
    </row>
    <row r="382" spans="1:12" hidden="1" x14ac:dyDescent="0.35">
      <c r="A382" t="s">
        <v>392</v>
      </c>
      <c r="B382" s="2">
        <v>45342</v>
      </c>
      <c r="E382">
        <v>0</v>
      </c>
      <c r="F382" t="s">
        <v>2751</v>
      </c>
      <c r="G382" s="3" t="s">
        <v>5032</v>
      </c>
      <c r="H382">
        <v>-113.94799141146299</v>
      </c>
      <c r="I382" t="str">
        <f t="shared" ref="I382:I388" si="59" xml:space="preserve"> J382 &amp; " - " &amp; K382 &amp; " " &amp; L382</f>
        <v>1110 - Below Grade Suite - New Secondary Suite</v>
      </c>
      <c r="J382" t="s">
        <v>6822</v>
      </c>
      <c r="K382" t="s">
        <v>6823</v>
      </c>
      <c r="L382" t="s">
        <v>6824</v>
      </c>
    </row>
    <row r="383" spans="1:12" hidden="1" x14ac:dyDescent="0.35">
      <c r="A383" t="s">
        <v>393</v>
      </c>
      <c r="B383" s="2">
        <v>43509</v>
      </c>
      <c r="C383" s="2">
        <v>43641</v>
      </c>
      <c r="D383">
        <f xml:space="preserve"> _xlfn.DAYS(C383,B383)</f>
        <v>132</v>
      </c>
      <c r="E383">
        <v>1</v>
      </c>
      <c r="F383" t="s">
        <v>2752</v>
      </c>
      <c r="G383" s="3" t="s">
        <v>5033</v>
      </c>
      <c r="H383">
        <v>-114.001872388056</v>
      </c>
      <c r="I383" t="str">
        <f t="shared" si="59"/>
        <v>1110 - Below Grade Suite - New Secondary Suite</v>
      </c>
      <c r="J383" t="s">
        <v>6822</v>
      </c>
      <c r="K383" t="s">
        <v>6823</v>
      </c>
      <c r="L383" t="s">
        <v>6824</v>
      </c>
    </row>
    <row r="384" spans="1:12" hidden="1" x14ac:dyDescent="0.35">
      <c r="A384" t="s">
        <v>394</v>
      </c>
      <c r="B384" s="2">
        <v>44250</v>
      </c>
      <c r="E384">
        <v>0</v>
      </c>
      <c r="F384" t="s">
        <v>2753</v>
      </c>
      <c r="G384" s="3" t="s">
        <v>5034</v>
      </c>
      <c r="H384">
        <v>-114.112574328283</v>
      </c>
      <c r="I384" t="str">
        <f t="shared" si="59"/>
        <v>1110 - Below Grade Suite - New Secondary Suite</v>
      </c>
      <c r="J384" t="s">
        <v>6822</v>
      </c>
      <c r="K384" t="s">
        <v>6823</v>
      </c>
      <c r="L384" t="s">
        <v>6824</v>
      </c>
    </row>
    <row r="385" spans="1:12" hidden="1" x14ac:dyDescent="0.35">
      <c r="A385" t="s">
        <v>395</v>
      </c>
      <c r="B385" s="2">
        <v>43858</v>
      </c>
      <c r="C385" s="2">
        <v>44348</v>
      </c>
      <c r="D385">
        <f t="shared" ref="D385:D398" si="60" xml:space="preserve"> _xlfn.DAYS(C385,B385)</f>
        <v>490</v>
      </c>
      <c r="E385">
        <v>1</v>
      </c>
      <c r="F385" t="s">
        <v>2754</v>
      </c>
      <c r="G385" s="3" t="s">
        <v>5035</v>
      </c>
      <c r="H385">
        <v>-113.948712553345</v>
      </c>
      <c r="I385" t="str">
        <f t="shared" si="59"/>
        <v>1110 - Below Grade Suite - New Secondary Suite</v>
      </c>
      <c r="J385" t="s">
        <v>6822</v>
      </c>
      <c r="K385" t="s">
        <v>6823</v>
      </c>
      <c r="L385" t="s">
        <v>6824</v>
      </c>
    </row>
    <row r="386" spans="1:12" hidden="1" x14ac:dyDescent="0.35">
      <c r="A386" t="s">
        <v>396</v>
      </c>
      <c r="B386" s="2">
        <v>43670</v>
      </c>
      <c r="C386" s="2">
        <v>43728</v>
      </c>
      <c r="D386">
        <f t="shared" si="60"/>
        <v>58</v>
      </c>
      <c r="E386">
        <v>1</v>
      </c>
      <c r="F386" t="s">
        <v>2755</v>
      </c>
      <c r="G386" s="3" t="s">
        <v>5036</v>
      </c>
      <c r="H386">
        <v>-113.93342046092801</v>
      </c>
      <c r="I386" t="str">
        <f t="shared" si="59"/>
        <v>1110 - Below Grade Suite - New Secondary Suite</v>
      </c>
      <c r="J386" t="s">
        <v>6822</v>
      </c>
      <c r="K386" t="s">
        <v>6823</v>
      </c>
      <c r="L386" t="s">
        <v>6824</v>
      </c>
    </row>
    <row r="387" spans="1:12" hidden="1" x14ac:dyDescent="0.35">
      <c r="A387" t="s">
        <v>397</v>
      </c>
      <c r="B387" s="2">
        <v>44260</v>
      </c>
      <c r="C387" s="2">
        <v>44735</v>
      </c>
      <c r="D387">
        <f t="shared" si="60"/>
        <v>475</v>
      </c>
      <c r="E387">
        <v>1</v>
      </c>
      <c r="F387" t="s">
        <v>2756</v>
      </c>
      <c r="G387">
        <v>51.065164740671399</v>
      </c>
      <c r="H387">
        <v>-113.979229456391</v>
      </c>
      <c r="I387" t="str">
        <f t="shared" si="59"/>
        <v>1110 - Below Grade Suite - New Secondary Suite</v>
      </c>
      <c r="J387" t="s">
        <v>6822</v>
      </c>
      <c r="K387" t="s">
        <v>6823</v>
      </c>
      <c r="L387" t="s">
        <v>6824</v>
      </c>
    </row>
    <row r="388" spans="1:12" hidden="1" x14ac:dyDescent="0.35">
      <c r="A388" t="s">
        <v>398</v>
      </c>
      <c r="B388" s="2">
        <v>44225</v>
      </c>
      <c r="C388" s="2">
        <v>44575</v>
      </c>
      <c r="D388">
        <f t="shared" si="60"/>
        <v>350</v>
      </c>
      <c r="E388">
        <v>1</v>
      </c>
      <c r="F388" t="s">
        <v>2757</v>
      </c>
      <c r="G388" s="3" t="s">
        <v>5037</v>
      </c>
      <c r="H388">
        <v>-113.965117178025</v>
      </c>
      <c r="I388" t="str">
        <f t="shared" si="59"/>
        <v>1110 - Below Grade Suite - New Secondary Suite</v>
      </c>
      <c r="J388" t="s">
        <v>6822</v>
      </c>
      <c r="K388" t="s">
        <v>6823</v>
      </c>
      <c r="L388" t="s">
        <v>6824</v>
      </c>
    </row>
    <row r="389" spans="1:12" hidden="1" x14ac:dyDescent="0.35">
      <c r="A389" t="s">
        <v>399</v>
      </c>
      <c r="B389" s="2">
        <v>43129</v>
      </c>
      <c r="C389" s="2">
        <v>43312</v>
      </c>
      <c r="D389">
        <f t="shared" si="60"/>
        <v>183</v>
      </c>
      <c r="E389">
        <v>1</v>
      </c>
      <c r="F389" t="s">
        <v>2758</v>
      </c>
      <c r="G389" s="3" t="s">
        <v>5038</v>
      </c>
      <c r="H389">
        <v>-114.067675045621</v>
      </c>
      <c r="I389" t="str">
        <f xml:space="preserve"> J389 &amp; " - " &amp; K389</f>
        <v>1110 - Below Grade Suite - New</v>
      </c>
      <c r="J389" t="s">
        <v>6822</v>
      </c>
      <c r="K389" t="s">
        <v>6823</v>
      </c>
    </row>
    <row r="390" spans="1:12" hidden="1" x14ac:dyDescent="0.35">
      <c r="A390" t="s">
        <v>400</v>
      </c>
      <c r="B390" s="2">
        <v>44634</v>
      </c>
      <c r="C390" s="2">
        <v>44761</v>
      </c>
      <c r="D390">
        <f t="shared" si="60"/>
        <v>127</v>
      </c>
      <c r="E390">
        <v>1</v>
      </c>
      <c r="F390" t="s">
        <v>2759</v>
      </c>
      <c r="G390" s="3" t="s">
        <v>5039</v>
      </c>
      <c r="H390">
        <v>-113.928285980563</v>
      </c>
      <c r="I390" t="str">
        <f t="shared" ref="I390:I395" si="61" xml:space="preserve"> J390 &amp; " - " &amp; K390 &amp; " " &amp; L390</f>
        <v>1110 - Below Grade Suite - New Secondary Suite</v>
      </c>
      <c r="J390" t="s">
        <v>6822</v>
      </c>
      <c r="K390" t="s">
        <v>6823</v>
      </c>
      <c r="L390" t="s">
        <v>6824</v>
      </c>
    </row>
    <row r="391" spans="1:12" hidden="1" x14ac:dyDescent="0.35">
      <c r="A391" t="s">
        <v>401</v>
      </c>
      <c r="B391" s="2">
        <v>44039</v>
      </c>
      <c r="C391" s="2">
        <v>44063</v>
      </c>
      <c r="D391">
        <f t="shared" si="60"/>
        <v>24</v>
      </c>
      <c r="E391">
        <v>1</v>
      </c>
      <c r="F391" t="s">
        <v>2760</v>
      </c>
      <c r="G391" s="3" t="s">
        <v>5040</v>
      </c>
      <c r="H391">
        <v>-113.933092071945</v>
      </c>
      <c r="I391" t="str">
        <f t="shared" si="61"/>
        <v>1110 - Below Grade Suite - New Secondary Suite</v>
      </c>
      <c r="J391" t="s">
        <v>6822</v>
      </c>
      <c r="K391" t="s">
        <v>6823</v>
      </c>
      <c r="L391" t="s">
        <v>6824</v>
      </c>
    </row>
    <row r="392" spans="1:12" hidden="1" x14ac:dyDescent="0.35">
      <c r="A392" t="s">
        <v>402</v>
      </c>
      <c r="B392" s="2">
        <v>44503</v>
      </c>
      <c r="C392" s="2">
        <v>44980</v>
      </c>
      <c r="D392">
        <f t="shared" si="60"/>
        <v>477</v>
      </c>
      <c r="E392">
        <v>1</v>
      </c>
      <c r="F392" t="s">
        <v>2761</v>
      </c>
      <c r="G392" s="3" t="s">
        <v>5041</v>
      </c>
      <c r="H392">
        <v>-113.96115487583801</v>
      </c>
      <c r="I392" t="str">
        <f t="shared" si="61"/>
        <v>1110 - Below Grade Suite - New Secondary Suite</v>
      </c>
      <c r="J392" t="s">
        <v>6822</v>
      </c>
      <c r="K392" t="s">
        <v>6823</v>
      </c>
      <c r="L392" t="s">
        <v>6824</v>
      </c>
    </row>
    <row r="393" spans="1:12" hidden="1" x14ac:dyDescent="0.35">
      <c r="A393" t="s">
        <v>403</v>
      </c>
      <c r="B393" s="2">
        <v>44442</v>
      </c>
      <c r="C393" s="2">
        <v>44530</v>
      </c>
      <c r="D393">
        <f t="shared" si="60"/>
        <v>88</v>
      </c>
      <c r="E393">
        <v>1</v>
      </c>
      <c r="F393" t="s">
        <v>2762</v>
      </c>
      <c r="G393" s="3" t="s">
        <v>5042</v>
      </c>
      <c r="H393">
        <v>-113.94858792146699</v>
      </c>
      <c r="I393" t="str">
        <f t="shared" si="61"/>
        <v>1110 - Below Grade Suite - New Secondary Suite</v>
      </c>
      <c r="J393" t="s">
        <v>6822</v>
      </c>
      <c r="K393" t="s">
        <v>6823</v>
      </c>
      <c r="L393" t="s">
        <v>6824</v>
      </c>
    </row>
    <row r="394" spans="1:12" hidden="1" x14ac:dyDescent="0.35">
      <c r="A394" t="s">
        <v>404</v>
      </c>
      <c r="B394" s="2">
        <v>44300</v>
      </c>
      <c r="C394" s="2">
        <v>44389</v>
      </c>
      <c r="D394">
        <f t="shared" si="60"/>
        <v>89</v>
      </c>
      <c r="E394">
        <v>1</v>
      </c>
      <c r="F394" t="s">
        <v>2763</v>
      </c>
      <c r="G394" s="3" t="s">
        <v>5043</v>
      </c>
      <c r="H394">
        <v>-114.07774869087901</v>
      </c>
      <c r="I394" t="str">
        <f t="shared" si="61"/>
        <v>1110 - Below Grade Suite - New Secondary Suite</v>
      </c>
      <c r="J394" t="s">
        <v>6822</v>
      </c>
      <c r="K394" t="s">
        <v>6823</v>
      </c>
      <c r="L394" t="s">
        <v>6824</v>
      </c>
    </row>
    <row r="395" spans="1:12" x14ac:dyDescent="0.35">
      <c r="A395" t="s">
        <v>405</v>
      </c>
      <c r="B395" s="2">
        <v>45105</v>
      </c>
      <c r="C395" s="2">
        <v>45226</v>
      </c>
      <c r="D395">
        <f t="shared" si="60"/>
        <v>121</v>
      </c>
      <c r="E395">
        <v>1</v>
      </c>
      <c r="F395" t="s">
        <v>2764</v>
      </c>
      <c r="G395" s="3" t="s">
        <v>5044</v>
      </c>
      <c r="H395">
        <v>-114.08046431654</v>
      </c>
      <c r="I395" t="str">
        <f t="shared" si="61"/>
        <v>1110 - Below Grade Suite - New Secondary Suite</v>
      </c>
      <c r="J395" t="s">
        <v>6822</v>
      </c>
      <c r="K395" t="s">
        <v>6823</v>
      </c>
      <c r="L395" t="s">
        <v>6824</v>
      </c>
    </row>
    <row r="396" spans="1:12" hidden="1" x14ac:dyDescent="0.35">
      <c r="A396" t="s">
        <v>406</v>
      </c>
      <c r="B396" s="2">
        <v>42179</v>
      </c>
      <c r="C396" s="2">
        <v>42419</v>
      </c>
      <c r="D396">
        <f t="shared" si="60"/>
        <v>240</v>
      </c>
      <c r="E396">
        <v>1</v>
      </c>
      <c r="F396" t="s">
        <v>2765</v>
      </c>
      <c r="G396" s="3" t="s">
        <v>5045</v>
      </c>
      <c r="H396">
        <v>-113.966087024052</v>
      </c>
      <c r="I396" t="str">
        <f xml:space="preserve"> J396 &amp; " - " &amp; K396</f>
        <v>1110 - Below Grade Suite - New</v>
      </c>
      <c r="J396" t="s">
        <v>6822</v>
      </c>
      <c r="K396" t="s">
        <v>6823</v>
      </c>
    </row>
    <row r="397" spans="1:12" hidden="1" x14ac:dyDescent="0.35">
      <c r="A397" t="s">
        <v>407</v>
      </c>
      <c r="B397" s="2">
        <v>43697</v>
      </c>
      <c r="C397" s="2">
        <v>43763</v>
      </c>
      <c r="D397">
        <f t="shared" si="60"/>
        <v>66</v>
      </c>
      <c r="E397">
        <v>1</v>
      </c>
      <c r="F397" t="s">
        <v>2766</v>
      </c>
      <c r="G397" s="3" t="s">
        <v>5046</v>
      </c>
      <c r="H397">
        <v>-113.933422013924</v>
      </c>
      <c r="I397" t="str">
        <f t="shared" ref="I397:I406" si="62" xml:space="preserve"> J397 &amp; " - " &amp; K397 &amp; " " &amp; L397</f>
        <v>1110 - Below Grade Suite - New Secondary Suite</v>
      </c>
      <c r="J397" t="s">
        <v>6822</v>
      </c>
      <c r="K397" t="s">
        <v>6823</v>
      </c>
      <c r="L397" t="s">
        <v>6824</v>
      </c>
    </row>
    <row r="398" spans="1:12" x14ac:dyDescent="0.35">
      <c r="A398" t="s">
        <v>408</v>
      </c>
      <c r="B398" s="2">
        <v>44950</v>
      </c>
      <c r="C398" s="2">
        <v>44967</v>
      </c>
      <c r="D398">
        <f t="shared" si="60"/>
        <v>17</v>
      </c>
      <c r="E398">
        <v>1</v>
      </c>
      <c r="F398" t="s">
        <v>2767</v>
      </c>
      <c r="G398" s="3" t="s">
        <v>5047</v>
      </c>
      <c r="H398">
        <v>-113.978844073207</v>
      </c>
      <c r="I398" t="str">
        <f t="shared" si="62"/>
        <v>1110 - Below Grade Suite - New Secondary Suite</v>
      </c>
      <c r="J398" t="s">
        <v>6822</v>
      </c>
      <c r="K398" t="s">
        <v>6823</v>
      </c>
      <c r="L398" t="s">
        <v>6824</v>
      </c>
    </row>
    <row r="399" spans="1:12" hidden="1" x14ac:dyDescent="0.35">
      <c r="A399" t="s">
        <v>409</v>
      </c>
      <c r="B399" s="2">
        <v>44355</v>
      </c>
      <c r="E399">
        <v>0</v>
      </c>
      <c r="F399" t="s">
        <v>2768</v>
      </c>
      <c r="G399" s="3" t="s">
        <v>5048</v>
      </c>
      <c r="H399">
        <v>-114.12936539059601</v>
      </c>
      <c r="I399" t="str">
        <f t="shared" si="62"/>
        <v>1110 - Below Grade Suite - New Secondary Suite</v>
      </c>
      <c r="J399" t="s">
        <v>6822</v>
      </c>
      <c r="K399" t="s">
        <v>6823</v>
      </c>
      <c r="L399" t="s">
        <v>6824</v>
      </c>
    </row>
    <row r="400" spans="1:12" hidden="1" x14ac:dyDescent="0.35">
      <c r="A400" t="s">
        <v>410</v>
      </c>
      <c r="B400" s="2">
        <v>44775</v>
      </c>
      <c r="C400" s="2">
        <v>44949</v>
      </c>
      <c r="D400">
        <f t="shared" ref="D400:D417" si="63" xml:space="preserve"> _xlfn.DAYS(C400,B400)</f>
        <v>174</v>
      </c>
      <c r="E400">
        <v>1</v>
      </c>
      <c r="F400" t="s">
        <v>2769</v>
      </c>
      <c r="G400" s="3" t="s">
        <v>5049</v>
      </c>
      <c r="H400">
        <v>-114.015911234108</v>
      </c>
      <c r="I400" t="str">
        <f t="shared" si="62"/>
        <v>1110 - Below Grade Suite - New Secondary Suite</v>
      </c>
      <c r="J400" t="s">
        <v>6822</v>
      </c>
      <c r="K400" t="s">
        <v>6823</v>
      </c>
      <c r="L400" t="s">
        <v>6824</v>
      </c>
    </row>
    <row r="401" spans="1:12" hidden="1" x14ac:dyDescent="0.35">
      <c r="A401" t="s">
        <v>411</v>
      </c>
      <c r="B401" s="2">
        <v>44090</v>
      </c>
      <c r="C401" s="2">
        <v>44211</v>
      </c>
      <c r="D401">
        <f t="shared" si="63"/>
        <v>121</v>
      </c>
      <c r="E401">
        <v>1</v>
      </c>
      <c r="F401" t="s">
        <v>2770</v>
      </c>
      <c r="G401" s="3" t="s">
        <v>5050</v>
      </c>
      <c r="H401">
        <v>-114.209575786934</v>
      </c>
      <c r="I401" t="str">
        <f t="shared" si="62"/>
        <v>1110 - Below Grade Suite - New Secondary Suite</v>
      </c>
      <c r="J401" t="s">
        <v>6822</v>
      </c>
      <c r="K401" t="s">
        <v>6823</v>
      </c>
      <c r="L401" t="s">
        <v>6824</v>
      </c>
    </row>
    <row r="402" spans="1:12" hidden="1" x14ac:dyDescent="0.35">
      <c r="A402" t="s">
        <v>412</v>
      </c>
      <c r="B402" s="2">
        <v>44145</v>
      </c>
      <c r="C402" s="2">
        <v>44172</v>
      </c>
      <c r="D402">
        <f t="shared" si="63"/>
        <v>27</v>
      </c>
      <c r="E402">
        <v>1</v>
      </c>
      <c r="F402" t="s">
        <v>2771</v>
      </c>
      <c r="G402" s="3" t="s">
        <v>5051</v>
      </c>
      <c r="H402">
        <v>-114.09446512847801</v>
      </c>
      <c r="I402" t="str">
        <f t="shared" si="62"/>
        <v>1110 - Below Grade Suite - New Secondary Suite</v>
      </c>
      <c r="J402" t="s">
        <v>6822</v>
      </c>
      <c r="K402" t="s">
        <v>6823</v>
      </c>
      <c r="L402" t="s">
        <v>6824</v>
      </c>
    </row>
    <row r="403" spans="1:12" hidden="1" x14ac:dyDescent="0.35">
      <c r="A403" t="s">
        <v>413</v>
      </c>
      <c r="B403" s="2">
        <v>43789</v>
      </c>
      <c r="C403" s="2">
        <v>43916</v>
      </c>
      <c r="D403">
        <f t="shared" si="63"/>
        <v>127</v>
      </c>
      <c r="E403">
        <v>1</v>
      </c>
      <c r="F403" t="s">
        <v>2772</v>
      </c>
      <c r="G403">
        <v>51.158167607413901</v>
      </c>
      <c r="H403">
        <v>-113.933029516806</v>
      </c>
      <c r="I403" t="str">
        <f t="shared" si="62"/>
        <v>1110 - Below Grade Suite - New Secondary Suite</v>
      </c>
      <c r="J403" t="s">
        <v>6822</v>
      </c>
      <c r="K403" t="s">
        <v>6823</v>
      </c>
      <c r="L403" t="s">
        <v>6824</v>
      </c>
    </row>
    <row r="404" spans="1:12" x14ac:dyDescent="0.35">
      <c r="A404" t="s">
        <v>414</v>
      </c>
      <c r="B404" s="2">
        <v>45127</v>
      </c>
      <c r="C404" s="2">
        <v>45320</v>
      </c>
      <c r="D404">
        <f t="shared" si="63"/>
        <v>193</v>
      </c>
      <c r="E404">
        <v>1</v>
      </c>
      <c r="F404" t="s">
        <v>2773</v>
      </c>
      <c r="G404" s="3" t="s">
        <v>5052</v>
      </c>
      <c r="H404">
        <v>-113.908695910444</v>
      </c>
      <c r="I404" t="str">
        <f t="shared" si="62"/>
        <v>1110 - Below Grade Suite - New Secondary Suite</v>
      </c>
      <c r="J404" t="s">
        <v>6822</v>
      </c>
      <c r="K404" t="s">
        <v>6823</v>
      </c>
      <c r="L404" t="s">
        <v>6824</v>
      </c>
    </row>
    <row r="405" spans="1:12" hidden="1" x14ac:dyDescent="0.35">
      <c r="A405" t="s">
        <v>415</v>
      </c>
      <c r="B405" s="2">
        <v>44223</v>
      </c>
      <c r="C405" s="2">
        <v>44225</v>
      </c>
      <c r="D405">
        <f t="shared" si="63"/>
        <v>2</v>
      </c>
      <c r="E405">
        <v>1</v>
      </c>
      <c r="F405" t="s">
        <v>2774</v>
      </c>
      <c r="G405" s="3" t="s">
        <v>5053</v>
      </c>
      <c r="H405">
        <v>-113.959670147395</v>
      </c>
      <c r="I405" t="str">
        <f t="shared" si="62"/>
        <v>1110 - Below Grade Suite - New Secondary Suite</v>
      </c>
      <c r="J405" t="s">
        <v>6822</v>
      </c>
      <c r="K405" t="s">
        <v>6823</v>
      </c>
      <c r="L405" t="s">
        <v>6824</v>
      </c>
    </row>
    <row r="406" spans="1:12" hidden="1" x14ac:dyDescent="0.35">
      <c r="A406" t="s">
        <v>416</v>
      </c>
      <c r="B406" s="2">
        <v>44224</v>
      </c>
      <c r="C406" s="2">
        <v>44236</v>
      </c>
      <c r="D406">
        <f t="shared" si="63"/>
        <v>12</v>
      </c>
      <c r="E406">
        <v>1</v>
      </c>
      <c r="F406" t="s">
        <v>2775</v>
      </c>
      <c r="G406" s="3" t="s">
        <v>5054</v>
      </c>
      <c r="H406">
        <v>-113.972071946348</v>
      </c>
      <c r="I406" t="str">
        <f t="shared" si="62"/>
        <v>1110 - Below Grade Suite - New Secondary Suite</v>
      </c>
      <c r="J406" t="s">
        <v>6822</v>
      </c>
      <c r="K406" t="s">
        <v>6823</v>
      </c>
      <c r="L406" t="s">
        <v>6824</v>
      </c>
    </row>
    <row r="407" spans="1:12" hidden="1" x14ac:dyDescent="0.35">
      <c r="A407" t="s">
        <v>417</v>
      </c>
      <c r="B407" s="2">
        <v>43010</v>
      </c>
      <c r="C407" s="2">
        <v>43130</v>
      </c>
      <c r="D407">
        <f t="shared" si="63"/>
        <v>120</v>
      </c>
      <c r="E407">
        <v>1</v>
      </c>
      <c r="F407" t="s">
        <v>2776</v>
      </c>
      <c r="G407" s="3" t="s">
        <v>5055</v>
      </c>
      <c r="H407">
        <v>-113.943376933368</v>
      </c>
      <c r="I407" t="str">
        <f xml:space="preserve"> J407 &amp; " - " &amp; K407</f>
        <v>1110 - Below Grade Suite - New</v>
      </c>
      <c r="J407" t="s">
        <v>6822</v>
      </c>
      <c r="K407" t="s">
        <v>6823</v>
      </c>
    </row>
    <row r="408" spans="1:12" hidden="1" x14ac:dyDescent="0.35">
      <c r="A408" t="s">
        <v>418</v>
      </c>
      <c r="B408" s="2">
        <v>44383</v>
      </c>
      <c r="C408" s="2">
        <v>44573</v>
      </c>
      <c r="D408">
        <f t="shared" si="63"/>
        <v>190</v>
      </c>
      <c r="E408">
        <v>1</v>
      </c>
      <c r="F408" t="s">
        <v>2777</v>
      </c>
      <c r="G408" s="3" t="s">
        <v>5056</v>
      </c>
      <c r="H408">
        <v>-113.962863408063</v>
      </c>
      <c r="I408" t="str">
        <f t="shared" ref="I408:I411" si="64" xml:space="preserve"> J408 &amp; " - " &amp; K408 &amp; " " &amp; L408</f>
        <v>1110 - Below Grade Suite - New Secondary Suite</v>
      </c>
      <c r="J408" t="s">
        <v>6822</v>
      </c>
      <c r="K408" t="s">
        <v>6823</v>
      </c>
      <c r="L408" t="s">
        <v>6824</v>
      </c>
    </row>
    <row r="409" spans="1:12" x14ac:dyDescent="0.35">
      <c r="A409" t="s">
        <v>419</v>
      </c>
      <c r="B409" s="2">
        <v>45217</v>
      </c>
      <c r="C409" s="2">
        <v>45231</v>
      </c>
      <c r="D409">
        <f t="shared" si="63"/>
        <v>14</v>
      </c>
      <c r="E409">
        <v>1</v>
      </c>
      <c r="F409" t="s">
        <v>2778</v>
      </c>
      <c r="G409" s="3" t="s">
        <v>5057</v>
      </c>
      <c r="H409">
        <v>-113.94938725895101</v>
      </c>
      <c r="I409" t="str">
        <f t="shared" si="64"/>
        <v>1110 - Below Grade Suite - New Secondary Suite</v>
      </c>
      <c r="J409" t="s">
        <v>6822</v>
      </c>
      <c r="K409" t="s">
        <v>6823</v>
      </c>
      <c r="L409" t="s">
        <v>6824</v>
      </c>
    </row>
    <row r="410" spans="1:12" hidden="1" x14ac:dyDescent="0.35">
      <c r="A410" t="s">
        <v>420</v>
      </c>
      <c r="B410" s="2">
        <v>44816</v>
      </c>
      <c r="C410" s="2">
        <v>44981</v>
      </c>
      <c r="D410">
        <f t="shared" si="63"/>
        <v>165</v>
      </c>
      <c r="E410">
        <v>1</v>
      </c>
      <c r="F410" t="s">
        <v>2779</v>
      </c>
      <c r="G410" s="3" t="s">
        <v>5058</v>
      </c>
      <c r="H410">
        <v>-114.16162867238199</v>
      </c>
      <c r="I410" t="str">
        <f t="shared" si="64"/>
        <v>1110 - Below Grade Suite - New Secondary Suite</v>
      </c>
      <c r="J410" t="s">
        <v>6822</v>
      </c>
      <c r="K410" t="s">
        <v>6823</v>
      </c>
      <c r="L410" t="s">
        <v>6824</v>
      </c>
    </row>
    <row r="411" spans="1:12" hidden="1" x14ac:dyDescent="0.35">
      <c r="A411" t="s">
        <v>421</v>
      </c>
      <c r="B411" s="2">
        <v>44858</v>
      </c>
      <c r="C411" s="2">
        <v>44925</v>
      </c>
      <c r="D411">
        <f t="shared" si="63"/>
        <v>67</v>
      </c>
      <c r="E411">
        <v>1</v>
      </c>
      <c r="F411" t="s">
        <v>2780</v>
      </c>
      <c r="G411" s="3" t="s">
        <v>5059</v>
      </c>
      <c r="H411">
        <v>-113.96010969978801</v>
      </c>
      <c r="I411" t="str">
        <f t="shared" si="64"/>
        <v>1110 - Below Grade Suite - New Secondary Suite</v>
      </c>
      <c r="J411" t="s">
        <v>6822</v>
      </c>
      <c r="K411" t="s">
        <v>6823</v>
      </c>
      <c r="L411" t="s">
        <v>6824</v>
      </c>
    </row>
    <row r="412" spans="1:12" hidden="1" x14ac:dyDescent="0.35">
      <c r="A412" t="s">
        <v>422</v>
      </c>
      <c r="B412" s="2">
        <v>42906</v>
      </c>
      <c r="C412" s="2">
        <v>43031</v>
      </c>
      <c r="D412">
        <f t="shared" si="63"/>
        <v>125</v>
      </c>
      <c r="E412">
        <v>1</v>
      </c>
      <c r="F412" t="s">
        <v>2781</v>
      </c>
      <c r="G412" s="3" t="s">
        <v>5060</v>
      </c>
      <c r="H412">
        <v>-114.061516199932</v>
      </c>
      <c r="I412" t="str">
        <f xml:space="preserve"> J412 &amp; " - " &amp; K412</f>
        <v>1110 - Below Grade Suite - New</v>
      </c>
      <c r="J412" t="s">
        <v>6822</v>
      </c>
      <c r="K412" t="s">
        <v>6823</v>
      </c>
    </row>
    <row r="413" spans="1:12" hidden="1" x14ac:dyDescent="0.35">
      <c r="A413" t="s">
        <v>423</v>
      </c>
      <c r="B413" s="2">
        <v>44501</v>
      </c>
      <c r="C413" s="2">
        <v>44638</v>
      </c>
      <c r="D413">
        <f t="shared" si="63"/>
        <v>137</v>
      </c>
      <c r="E413">
        <v>1</v>
      </c>
      <c r="F413" t="s">
        <v>2782</v>
      </c>
      <c r="G413" s="3" t="s">
        <v>5061</v>
      </c>
      <c r="H413">
        <v>-114.078310393913</v>
      </c>
      <c r="I413" t="str">
        <f t="shared" ref="I413:I436" si="65" xml:space="preserve"> J413 &amp; " - " &amp; K413 &amp; " " &amp; L413</f>
        <v>1110 - Below Grade Suite - New Secondary Suite</v>
      </c>
      <c r="J413" t="s">
        <v>6822</v>
      </c>
      <c r="K413" t="s">
        <v>6823</v>
      </c>
      <c r="L413" t="s">
        <v>6824</v>
      </c>
    </row>
    <row r="414" spans="1:12" hidden="1" x14ac:dyDescent="0.35">
      <c r="A414" t="s">
        <v>424</v>
      </c>
      <c r="B414" s="2">
        <v>43570</v>
      </c>
      <c r="C414" s="2">
        <v>43643</v>
      </c>
      <c r="D414">
        <f t="shared" si="63"/>
        <v>73</v>
      </c>
      <c r="E414">
        <v>1</v>
      </c>
      <c r="F414" t="s">
        <v>2783</v>
      </c>
      <c r="G414" s="3" t="s">
        <v>5062</v>
      </c>
      <c r="H414">
        <v>-113.972683855141</v>
      </c>
      <c r="I414" t="str">
        <f t="shared" si="65"/>
        <v>1110 - Below Grade Suite - New Addition, Improvements, Secondary Suite</v>
      </c>
      <c r="J414" t="s">
        <v>6822</v>
      </c>
      <c r="K414" t="s">
        <v>6823</v>
      </c>
      <c r="L414" t="s">
        <v>6831</v>
      </c>
    </row>
    <row r="415" spans="1:12" hidden="1" x14ac:dyDescent="0.35">
      <c r="A415" t="s">
        <v>425</v>
      </c>
      <c r="B415" s="2">
        <v>44253</v>
      </c>
      <c r="C415" s="2">
        <v>44358</v>
      </c>
      <c r="D415">
        <f t="shared" si="63"/>
        <v>105</v>
      </c>
      <c r="E415">
        <v>1</v>
      </c>
      <c r="F415" t="s">
        <v>2784</v>
      </c>
      <c r="G415" s="3" t="s">
        <v>5063</v>
      </c>
      <c r="H415">
        <v>-114.131731715478</v>
      </c>
      <c r="I415" t="str">
        <f t="shared" si="65"/>
        <v>1110 - Below Grade Suite - New Secondary Suite</v>
      </c>
      <c r="J415" t="s">
        <v>6822</v>
      </c>
      <c r="K415" t="s">
        <v>6823</v>
      </c>
      <c r="L415" t="s">
        <v>6824</v>
      </c>
    </row>
    <row r="416" spans="1:12" hidden="1" x14ac:dyDescent="0.35">
      <c r="A416" t="s">
        <v>426</v>
      </c>
      <c r="B416" s="2">
        <v>44250</v>
      </c>
      <c r="C416" s="2">
        <v>44312</v>
      </c>
      <c r="D416">
        <f t="shared" si="63"/>
        <v>62</v>
      </c>
      <c r="E416">
        <v>1</v>
      </c>
      <c r="F416" t="s">
        <v>2785</v>
      </c>
      <c r="G416" s="3" t="s">
        <v>5064</v>
      </c>
      <c r="H416">
        <v>-114.117030463052</v>
      </c>
      <c r="I416" t="str">
        <f t="shared" si="65"/>
        <v>1110 - Below Grade Suite - New Secondary Suite</v>
      </c>
      <c r="J416" t="s">
        <v>6822</v>
      </c>
      <c r="K416" t="s">
        <v>6823</v>
      </c>
      <c r="L416" t="s">
        <v>6824</v>
      </c>
    </row>
    <row r="417" spans="1:12" hidden="1" x14ac:dyDescent="0.35">
      <c r="A417" t="s">
        <v>427</v>
      </c>
      <c r="B417" s="2">
        <v>44111</v>
      </c>
      <c r="C417" s="2">
        <v>45106</v>
      </c>
      <c r="D417">
        <f t="shared" si="63"/>
        <v>995</v>
      </c>
      <c r="E417">
        <v>1</v>
      </c>
      <c r="F417" t="s">
        <v>2786</v>
      </c>
      <c r="G417">
        <v>51.187128076664003</v>
      </c>
      <c r="H417">
        <v>-114.080188876416</v>
      </c>
      <c r="I417" t="str">
        <f t="shared" si="65"/>
        <v>1110 - Below Grade Suite - New Secondary Suite</v>
      </c>
      <c r="J417" t="s">
        <v>6822</v>
      </c>
      <c r="K417" t="s">
        <v>6823</v>
      </c>
      <c r="L417" t="s">
        <v>6824</v>
      </c>
    </row>
    <row r="418" spans="1:12" hidden="1" x14ac:dyDescent="0.35">
      <c r="A418" t="s">
        <v>428</v>
      </c>
      <c r="B418" s="2">
        <v>44207</v>
      </c>
      <c r="E418">
        <v>0</v>
      </c>
      <c r="F418" t="s">
        <v>2787</v>
      </c>
      <c r="G418" s="3" t="s">
        <v>5065</v>
      </c>
      <c r="H418">
        <v>-113.933912127859</v>
      </c>
      <c r="I418" t="str">
        <f t="shared" si="65"/>
        <v>1110 - Below Grade Suite - New Secondary Suite</v>
      </c>
      <c r="J418" t="s">
        <v>6822</v>
      </c>
      <c r="K418" t="s">
        <v>6823</v>
      </c>
      <c r="L418" t="s">
        <v>6824</v>
      </c>
    </row>
    <row r="419" spans="1:12" hidden="1" x14ac:dyDescent="0.35">
      <c r="A419" t="s">
        <v>429</v>
      </c>
      <c r="B419" s="2">
        <v>44586</v>
      </c>
      <c r="C419" s="2">
        <v>44586</v>
      </c>
      <c r="D419">
        <f t="shared" ref="D419:D428" si="66" xml:space="preserve"> _xlfn.DAYS(C419,B419)</f>
        <v>0</v>
      </c>
      <c r="E419">
        <v>1</v>
      </c>
      <c r="F419" t="s">
        <v>2788</v>
      </c>
      <c r="G419" s="3" t="s">
        <v>5066</v>
      </c>
      <c r="H419">
        <v>-113.962463780402</v>
      </c>
      <c r="I419" t="str">
        <f t="shared" si="65"/>
        <v>1110 - Below Grade Suite - New Secondary Suite</v>
      </c>
      <c r="J419" t="s">
        <v>6822</v>
      </c>
      <c r="K419" t="s">
        <v>6823</v>
      </c>
      <c r="L419" t="s">
        <v>6824</v>
      </c>
    </row>
    <row r="420" spans="1:12" hidden="1" x14ac:dyDescent="0.35">
      <c r="A420" t="s">
        <v>430</v>
      </c>
      <c r="B420" s="2">
        <v>44260</v>
      </c>
      <c r="C420" s="2">
        <v>44559</v>
      </c>
      <c r="D420">
        <f t="shared" si="66"/>
        <v>299</v>
      </c>
      <c r="E420">
        <v>1</v>
      </c>
      <c r="F420" t="s">
        <v>2789</v>
      </c>
      <c r="G420" s="3" t="s">
        <v>5067</v>
      </c>
      <c r="H420">
        <v>-113.980253144987</v>
      </c>
      <c r="I420" t="str">
        <f t="shared" si="65"/>
        <v>1110 - Below Grade Suite - New Secondary Suite</v>
      </c>
      <c r="J420" t="s">
        <v>6822</v>
      </c>
      <c r="K420" t="s">
        <v>6823</v>
      </c>
      <c r="L420" t="s">
        <v>6824</v>
      </c>
    </row>
    <row r="421" spans="1:12" hidden="1" x14ac:dyDescent="0.35">
      <c r="A421" t="s">
        <v>431</v>
      </c>
      <c r="B421" s="2">
        <v>44153</v>
      </c>
      <c r="C421" s="2">
        <v>44264</v>
      </c>
      <c r="D421">
        <f t="shared" si="66"/>
        <v>111</v>
      </c>
      <c r="E421">
        <v>1</v>
      </c>
      <c r="F421" t="s">
        <v>2790</v>
      </c>
      <c r="G421" s="3" t="s">
        <v>5068</v>
      </c>
      <c r="H421">
        <v>-114.08853061562699</v>
      </c>
      <c r="I421" t="str">
        <f t="shared" si="65"/>
        <v>1110 - Below Grade Suite - New Secondary Suite</v>
      </c>
      <c r="J421" t="s">
        <v>6822</v>
      </c>
      <c r="K421" t="s">
        <v>6823</v>
      </c>
      <c r="L421" t="s">
        <v>6824</v>
      </c>
    </row>
    <row r="422" spans="1:12" hidden="1" x14ac:dyDescent="0.35">
      <c r="A422" t="s">
        <v>432</v>
      </c>
      <c r="B422" s="2">
        <v>43948</v>
      </c>
      <c r="C422" s="2">
        <v>44075</v>
      </c>
      <c r="D422">
        <f t="shared" si="66"/>
        <v>127</v>
      </c>
      <c r="E422">
        <v>1</v>
      </c>
      <c r="F422" t="s">
        <v>2791</v>
      </c>
      <c r="G422" s="3" t="s">
        <v>5069</v>
      </c>
      <c r="H422">
        <v>-113.934475845237</v>
      </c>
      <c r="I422" t="str">
        <f t="shared" si="65"/>
        <v>1110 - Below Grade Suite - New Secondary Suite</v>
      </c>
      <c r="J422" t="s">
        <v>6822</v>
      </c>
      <c r="K422" t="s">
        <v>6823</v>
      </c>
      <c r="L422" t="s">
        <v>6824</v>
      </c>
    </row>
    <row r="423" spans="1:12" hidden="1" x14ac:dyDescent="0.35">
      <c r="A423" t="s">
        <v>433</v>
      </c>
      <c r="B423" s="2">
        <v>44414</v>
      </c>
      <c r="C423" s="2">
        <v>44501</v>
      </c>
      <c r="D423">
        <f t="shared" si="66"/>
        <v>87</v>
      </c>
      <c r="E423">
        <v>1</v>
      </c>
      <c r="F423" t="s">
        <v>2792</v>
      </c>
      <c r="G423" s="3" t="s">
        <v>5070</v>
      </c>
      <c r="H423">
        <v>-113.949416586271</v>
      </c>
      <c r="I423" t="str">
        <f t="shared" si="65"/>
        <v>1110 - Below Grade Suite - New Secondary Suite</v>
      </c>
      <c r="J423" t="s">
        <v>6822</v>
      </c>
      <c r="K423" t="s">
        <v>6823</v>
      </c>
      <c r="L423" t="s">
        <v>6824</v>
      </c>
    </row>
    <row r="424" spans="1:12" hidden="1" x14ac:dyDescent="0.35">
      <c r="A424" t="s">
        <v>434</v>
      </c>
      <c r="B424" s="2">
        <v>43879</v>
      </c>
      <c r="C424" s="2">
        <v>44099</v>
      </c>
      <c r="D424">
        <f t="shared" si="66"/>
        <v>220</v>
      </c>
      <c r="E424">
        <v>1</v>
      </c>
      <c r="F424" t="s">
        <v>2793</v>
      </c>
      <c r="G424" s="3" t="s">
        <v>5071</v>
      </c>
      <c r="H424">
        <v>-114.073941785145</v>
      </c>
      <c r="I424" t="str">
        <f t="shared" si="65"/>
        <v>1110 - Below Grade Suite - New Secondary Suite</v>
      </c>
      <c r="J424" t="s">
        <v>6822</v>
      </c>
      <c r="K424" t="s">
        <v>6823</v>
      </c>
      <c r="L424" t="s">
        <v>6824</v>
      </c>
    </row>
    <row r="425" spans="1:12" hidden="1" x14ac:dyDescent="0.35">
      <c r="A425" t="s">
        <v>435</v>
      </c>
      <c r="B425" s="2">
        <v>44071</v>
      </c>
      <c r="C425" s="2">
        <v>44216</v>
      </c>
      <c r="D425">
        <f t="shared" si="66"/>
        <v>145</v>
      </c>
      <c r="E425">
        <v>1</v>
      </c>
      <c r="F425" t="s">
        <v>2794</v>
      </c>
      <c r="G425" s="3" t="s">
        <v>5072</v>
      </c>
      <c r="H425">
        <v>-114.138876676013</v>
      </c>
      <c r="I425" t="str">
        <f t="shared" si="65"/>
        <v>1110 - Below Grade Suite - New Secondary Suite</v>
      </c>
      <c r="J425" t="s">
        <v>6822</v>
      </c>
      <c r="K425" t="s">
        <v>6823</v>
      </c>
      <c r="L425" t="s">
        <v>6824</v>
      </c>
    </row>
    <row r="426" spans="1:12" hidden="1" x14ac:dyDescent="0.35">
      <c r="A426" t="s">
        <v>436</v>
      </c>
      <c r="B426" s="2">
        <v>43580</v>
      </c>
      <c r="C426" s="2">
        <v>43609</v>
      </c>
      <c r="D426">
        <f t="shared" si="66"/>
        <v>29</v>
      </c>
      <c r="E426">
        <v>1</v>
      </c>
      <c r="F426" t="s">
        <v>2795</v>
      </c>
      <c r="G426">
        <v>51.113379223598301</v>
      </c>
      <c r="H426">
        <v>-113.94611317381199</v>
      </c>
      <c r="I426" t="str">
        <f t="shared" si="65"/>
        <v>1110 - Below Grade Suite - New Secondary Suite</v>
      </c>
      <c r="J426" t="s">
        <v>6822</v>
      </c>
      <c r="K426" t="s">
        <v>6823</v>
      </c>
      <c r="L426" t="s">
        <v>6824</v>
      </c>
    </row>
    <row r="427" spans="1:12" hidden="1" x14ac:dyDescent="0.35">
      <c r="A427" t="s">
        <v>437</v>
      </c>
      <c r="B427" s="2">
        <v>43578</v>
      </c>
      <c r="C427" s="2">
        <v>43607</v>
      </c>
      <c r="D427">
        <f t="shared" si="66"/>
        <v>29</v>
      </c>
      <c r="E427">
        <v>1</v>
      </c>
      <c r="F427" t="s">
        <v>2796</v>
      </c>
      <c r="G427" s="3" t="s">
        <v>5073</v>
      </c>
      <c r="H427">
        <v>-114.14379824763699</v>
      </c>
      <c r="I427" t="str">
        <f t="shared" si="65"/>
        <v>1110 - Below Grade Suite - New Secondary Suite</v>
      </c>
      <c r="J427" t="s">
        <v>6822</v>
      </c>
      <c r="K427" t="s">
        <v>6823</v>
      </c>
      <c r="L427" t="s">
        <v>6824</v>
      </c>
    </row>
    <row r="428" spans="1:12" hidden="1" x14ac:dyDescent="0.35">
      <c r="A428" t="s">
        <v>438</v>
      </c>
      <c r="B428" s="2">
        <v>44126</v>
      </c>
      <c r="C428" s="2">
        <v>45139</v>
      </c>
      <c r="D428">
        <f t="shared" si="66"/>
        <v>1013</v>
      </c>
      <c r="E428">
        <v>1</v>
      </c>
      <c r="F428" t="s">
        <v>2797</v>
      </c>
      <c r="G428" s="3" t="s">
        <v>5074</v>
      </c>
      <c r="H428">
        <v>-114.065729244621</v>
      </c>
      <c r="I428" t="str">
        <f t="shared" si="65"/>
        <v>1110 - Below Grade Suite - New Secondary Suite</v>
      </c>
      <c r="J428" t="s">
        <v>6822</v>
      </c>
      <c r="K428" t="s">
        <v>6823</v>
      </c>
      <c r="L428" t="s">
        <v>6824</v>
      </c>
    </row>
    <row r="429" spans="1:12" hidden="1" x14ac:dyDescent="0.35">
      <c r="A429" t="s">
        <v>439</v>
      </c>
      <c r="B429" s="2">
        <v>43857</v>
      </c>
      <c r="E429">
        <v>0</v>
      </c>
      <c r="F429" t="s">
        <v>2798</v>
      </c>
      <c r="G429" s="3" t="s">
        <v>5075</v>
      </c>
      <c r="H429">
        <v>-113.944130473654</v>
      </c>
      <c r="I429" t="str">
        <f t="shared" si="65"/>
        <v>1110 - Below Grade Suite - New Secondary Suite</v>
      </c>
      <c r="J429" t="s">
        <v>6822</v>
      </c>
      <c r="K429" t="s">
        <v>6823</v>
      </c>
      <c r="L429" t="s">
        <v>6824</v>
      </c>
    </row>
    <row r="430" spans="1:12" hidden="1" x14ac:dyDescent="0.35">
      <c r="A430" t="s">
        <v>440</v>
      </c>
      <c r="B430" s="2">
        <v>43789</v>
      </c>
      <c r="C430" s="2">
        <v>43818</v>
      </c>
      <c r="D430">
        <f t="shared" ref="D430:D432" si="67" xml:space="preserve"> _xlfn.DAYS(C430,B430)</f>
        <v>29</v>
      </c>
      <c r="E430">
        <v>1</v>
      </c>
      <c r="F430" t="s">
        <v>2799</v>
      </c>
      <c r="G430">
        <v>51.082255829016702</v>
      </c>
      <c r="H430">
        <v>-114.056471985679</v>
      </c>
      <c r="I430" t="str">
        <f t="shared" si="65"/>
        <v>1110 - Below Grade Suite - New Secondary Suite</v>
      </c>
      <c r="J430" t="s">
        <v>6822</v>
      </c>
      <c r="K430" t="s">
        <v>6823</v>
      </c>
      <c r="L430" t="s">
        <v>6824</v>
      </c>
    </row>
    <row r="431" spans="1:12" hidden="1" x14ac:dyDescent="0.35">
      <c r="A431" t="s">
        <v>441</v>
      </c>
      <c r="B431" s="2">
        <v>44252</v>
      </c>
      <c r="C431" s="2">
        <v>45182</v>
      </c>
      <c r="D431">
        <f t="shared" si="67"/>
        <v>930</v>
      </c>
      <c r="E431">
        <v>1</v>
      </c>
      <c r="F431" t="s">
        <v>2800</v>
      </c>
      <c r="G431" s="3" t="s">
        <v>5076</v>
      </c>
      <c r="H431">
        <v>-113.97966213411</v>
      </c>
      <c r="I431" t="str">
        <f t="shared" si="65"/>
        <v>1110 - Below Grade Suite - New Secondary Suite</v>
      </c>
      <c r="J431" t="s">
        <v>6822</v>
      </c>
      <c r="K431" t="s">
        <v>6823</v>
      </c>
      <c r="L431" t="s">
        <v>6824</v>
      </c>
    </row>
    <row r="432" spans="1:12" hidden="1" x14ac:dyDescent="0.35">
      <c r="A432" t="s">
        <v>442</v>
      </c>
      <c r="B432" s="2">
        <v>44006</v>
      </c>
      <c r="C432" s="2">
        <v>44067</v>
      </c>
      <c r="D432">
        <f t="shared" si="67"/>
        <v>61</v>
      </c>
      <c r="E432">
        <v>1</v>
      </c>
      <c r="F432" t="s">
        <v>2801</v>
      </c>
      <c r="G432" s="3" t="s">
        <v>5077</v>
      </c>
      <c r="H432">
        <v>-114.013090233946</v>
      </c>
      <c r="I432" t="str">
        <f t="shared" si="65"/>
        <v>1110 - Below Grade Suite - New Secondary Suite</v>
      </c>
      <c r="J432" t="s">
        <v>6822</v>
      </c>
      <c r="K432" t="s">
        <v>6823</v>
      </c>
      <c r="L432" t="s">
        <v>6824</v>
      </c>
    </row>
    <row r="433" spans="1:12" x14ac:dyDescent="0.35">
      <c r="A433" t="s">
        <v>443</v>
      </c>
      <c r="B433" s="2">
        <v>45182</v>
      </c>
      <c r="E433">
        <v>0</v>
      </c>
      <c r="F433" t="s">
        <v>2802</v>
      </c>
      <c r="G433" s="3" t="s">
        <v>5078</v>
      </c>
      <c r="H433">
        <v>-113.94263283929401</v>
      </c>
      <c r="I433" t="str">
        <f t="shared" si="65"/>
        <v>1110 - Below Grade Suite - New Secondary Suite</v>
      </c>
      <c r="J433" t="s">
        <v>6822</v>
      </c>
      <c r="K433" t="s">
        <v>6823</v>
      </c>
      <c r="L433" t="s">
        <v>6824</v>
      </c>
    </row>
    <row r="434" spans="1:12" hidden="1" x14ac:dyDescent="0.35">
      <c r="A434" t="s">
        <v>444</v>
      </c>
      <c r="B434" s="2">
        <v>44734</v>
      </c>
      <c r="E434">
        <v>0</v>
      </c>
      <c r="F434" t="s">
        <v>2803</v>
      </c>
      <c r="G434" s="3" t="s">
        <v>5079</v>
      </c>
      <c r="H434">
        <v>-113.96389678247699</v>
      </c>
      <c r="I434" t="str">
        <f t="shared" si="65"/>
        <v>1110 - Below Grade Suite - New Secondary Suite</v>
      </c>
      <c r="J434" t="s">
        <v>6822</v>
      </c>
      <c r="K434" t="s">
        <v>6823</v>
      </c>
      <c r="L434" t="s">
        <v>6824</v>
      </c>
    </row>
    <row r="435" spans="1:12" x14ac:dyDescent="0.35">
      <c r="A435" t="s">
        <v>445</v>
      </c>
      <c r="B435" s="2">
        <v>44966</v>
      </c>
      <c r="C435" s="2">
        <v>45105</v>
      </c>
      <c r="D435">
        <f t="shared" ref="D435:D440" si="68" xml:space="preserve"> _xlfn.DAYS(C435,B435)</f>
        <v>139</v>
      </c>
      <c r="E435">
        <v>1</v>
      </c>
      <c r="F435" t="s">
        <v>2804</v>
      </c>
      <c r="G435" s="3" t="s">
        <v>5080</v>
      </c>
      <c r="H435">
        <v>-113.937064858512</v>
      </c>
      <c r="I435" t="str">
        <f t="shared" si="65"/>
        <v>1110 - Below Grade Suite - New Secondary Suite</v>
      </c>
      <c r="J435" t="s">
        <v>6822</v>
      </c>
      <c r="K435" t="s">
        <v>6823</v>
      </c>
      <c r="L435" t="s">
        <v>6824</v>
      </c>
    </row>
    <row r="436" spans="1:12" x14ac:dyDescent="0.35">
      <c r="A436" t="s">
        <v>446</v>
      </c>
      <c r="B436" s="2">
        <v>45106</v>
      </c>
      <c r="C436" s="2">
        <v>45212</v>
      </c>
      <c r="D436">
        <f t="shared" si="68"/>
        <v>106</v>
      </c>
      <c r="E436">
        <v>1</v>
      </c>
      <c r="F436" t="s">
        <v>2805</v>
      </c>
      <c r="G436" s="3" t="s">
        <v>5081</v>
      </c>
      <c r="H436">
        <v>-113.948895725046</v>
      </c>
      <c r="I436" t="str">
        <f t="shared" si="65"/>
        <v>1110 - Below Grade Suite - New Secondary Suite</v>
      </c>
      <c r="J436" t="s">
        <v>6822</v>
      </c>
      <c r="K436" t="s">
        <v>6823</v>
      </c>
      <c r="L436" t="s">
        <v>6824</v>
      </c>
    </row>
    <row r="437" spans="1:12" hidden="1" x14ac:dyDescent="0.35">
      <c r="A437" t="s">
        <v>447</v>
      </c>
      <c r="B437" s="2">
        <v>43237</v>
      </c>
      <c r="C437" s="2">
        <v>43469</v>
      </c>
      <c r="D437">
        <f t="shared" si="68"/>
        <v>232</v>
      </c>
      <c r="E437">
        <v>1</v>
      </c>
      <c r="F437" t="s">
        <v>2806</v>
      </c>
      <c r="G437" s="3" t="s">
        <v>5082</v>
      </c>
      <c r="H437">
        <v>-114.145158269701</v>
      </c>
      <c r="I437" t="str">
        <f xml:space="preserve"> J437 &amp; " - " &amp; K437</f>
        <v>1110 - Below Grade Suite - New</v>
      </c>
      <c r="J437" t="s">
        <v>6822</v>
      </c>
      <c r="K437" t="s">
        <v>6823</v>
      </c>
    </row>
    <row r="438" spans="1:12" hidden="1" x14ac:dyDescent="0.35">
      <c r="A438" t="s">
        <v>448</v>
      </c>
      <c r="B438" s="2">
        <v>44515</v>
      </c>
      <c r="C438" s="2">
        <v>44686</v>
      </c>
      <c r="D438">
        <f t="shared" si="68"/>
        <v>171</v>
      </c>
      <c r="E438">
        <v>1</v>
      </c>
      <c r="F438" t="s">
        <v>2807</v>
      </c>
      <c r="G438" s="3" t="s">
        <v>5083</v>
      </c>
      <c r="H438">
        <v>-113.94592590161901</v>
      </c>
      <c r="I438" t="str">
        <f t="shared" ref="I438:I442" si="69" xml:space="preserve"> J438 &amp; " - " &amp; K438 &amp; " " &amp; L438</f>
        <v>1110 - Below Grade Suite - New Secondary Suite</v>
      </c>
      <c r="J438" t="s">
        <v>6822</v>
      </c>
      <c r="K438" t="s">
        <v>6823</v>
      </c>
      <c r="L438" t="s">
        <v>6824</v>
      </c>
    </row>
    <row r="439" spans="1:12" hidden="1" x14ac:dyDescent="0.35">
      <c r="A439" t="s">
        <v>449</v>
      </c>
      <c r="B439" s="2">
        <v>45359</v>
      </c>
      <c r="C439" s="2">
        <v>45513</v>
      </c>
      <c r="D439">
        <f t="shared" si="68"/>
        <v>154</v>
      </c>
      <c r="E439">
        <v>1</v>
      </c>
      <c r="F439" t="s">
        <v>2808</v>
      </c>
      <c r="G439" s="3" t="s">
        <v>5084</v>
      </c>
      <c r="H439">
        <v>-113.940539463368</v>
      </c>
      <c r="I439" t="str">
        <f t="shared" si="69"/>
        <v>1110 - Below Grade Suite - New Secondary Suite</v>
      </c>
      <c r="J439" t="s">
        <v>6822</v>
      </c>
      <c r="K439" t="s">
        <v>6823</v>
      </c>
      <c r="L439" t="s">
        <v>6824</v>
      </c>
    </row>
    <row r="440" spans="1:12" hidden="1" x14ac:dyDescent="0.35">
      <c r="A440" t="s">
        <v>450</v>
      </c>
      <c r="B440" s="2">
        <v>43738</v>
      </c>
      <c r="C440" s="2">
        <v>43927</v>
      </c>
      <c r="D440">
        <f t="shared" si="68"/>
        <v>189</v>
      </c>
      <c r="E440">
        <v>1</v>
      </c>
      <c r="F440" t="s">
        <v>2809</v>
      </c>
      <c r="G440" s="3" t="s">
        <v>5085</v>
      </c>
      <c r="H440">
        <v>-113.957624131226</v>
      </c>
      <c r="I440" t="str">
        <f t="shared" si="69"/>
        <v>1110 - Below Grade Suite - New Secondary Suite</v>
      </c>
      <c r="J440" t="s">
        <v>6822</v>
      </c>
      <c r="K440" t="s">
        <v>6823</v>
      </c>
      <c r="L440" t="s">
        <v>6824</v>
      </c>
    </row>
    <row r="441" spans="1:12" hidden="1" x14ac:dyDescent="0.35">
      <c r="A441" t="s">
        <v>451</v>
      </c>
      <c r="B441" s="2">
        <v>45314</v>
      </c>
      <c r="E441">
        <v>0</v>
      </c>
      <c r="F441" t="s">
        <v>2810</v>
      </c>
      <c r="G441" s="3" t="s">
        <v>5086</v>
      </c>
      <c r="H441">
        <v>-114.09786870721599</v>
      </c>
      <c r="I441" t="str">
        <f t="shared" si="69"/>
        <v>1110 - Below Grade Suite - New Secondary Suite</v>
      </c>
      <c r="J441" t="s">
        <v>6822</v>
      </c>
      <c r="K441" t="s">
        <v>6823</v>
      </c>
      <c r="L441" t="s">
        <v>6824</v>
      </c>
    </row>
    <row r="442" spans="1:12" x14ac:dyDescent="0.35">
      <c r="A442" t="s">
        <v>452</v>
      </c>
      <c r="B442" s="2">
        <v>45037</v>
      </c>
      <c r="C442" s="2">
        <v>45324</v>
      </c>
      <c r="D442">
        <f t="shared" ref="D442:D443" si="70" xml:space="preserve"> _xlfn.DAYS(C442,B442)</f>
        <v>287</v>
      </c>
      <c r="E442">
        <v>1</v>
      </c>
      <c r="F442" t="s">
        <v>2811</v>
      </c>
      <c r="G442" s="3" t="s">
        <v>5087</v>
      </c>
      <c r="H442">
        <v>-114.065863625828</v>
      </c>
      <c r="I442" t="str">
        <f t="shared" si="69"/>
        <v>1110 - Below Grade Suite - New Secondary Suite</v>
      </c>
      <c r="J442" t="s">
        <v>6822</v>
      </c>
      <c r="K442" t="s">
        <v>6823</v>
      </c>
      <c r="L442" t="s">
        <v>6824</v>
      </c>
    </row>
    <row r="443" spans="1:12" hidden="1" x14ac:dyDescent="0.35">
      <c r="A443" t="s">
        <v>453</v>
      </c>
      <c r="B443" s="2">
        <v>43109</v>
      </c>
      <c r="C443" s="2">
        <v>43199</v>
      </c>
      <c r="D443">
        <f t="shared" si="70"/>
        <v>90</v>
      </c>
      <c r="E443">
        <v>1</v>
      </c>
      <c r="F443" t="s">
        <v>2812</v>
      </c>
      <c r="G443">
        <v>51.1607984255579</v>
      </c>
      <c r="H443">
        <v>-113.944212527893</v>
      </c>
      <c r="I443" t="str">
        <f xml:space="preserve"> J443 &amp; " - " &amp; K443</f>
        <v>1110 - Below Grade Suite - New</v>
      </c>
      <c r="J443" t="s">
        <v>6822</v>
      </c>
      <c r="K443" t="s">
        <v>6823</v>
      </c>
    </row>
    <row r="444" spans="1:12" hidden="1" x14ac:dyDescent="0.35">
      <c r="A444" t="s">
        <v>454</v>
      </c>
      <c r="B444" s="2">
        <v>45310</v>
      </c>
      <c r="E444">
        <v>0</v>
      </c>
      <c r="F444" t="s">
        <v>2813</v>
      </c>
      <c r="G444" s="3" t="s">
        <v>5088</v>
      </c>
      <c r="H444">
        <v>-113.941171622908</v>
      </c>
      <c r="I444" t="str">
        <f t="shared" ref="I444:I454" si="71" xml:space="preserve"> J444 &amp; " - " &amp; K444 &amp; " " &amp; L444</f>
        <v>1110 - Below Grade Suite - New Secondary Suite</v>
      </c>
      <c r="J444" t="s">
        <v>6822</v>
      </c>
      <c r="K444" t="s">
        <v>6823</v>
      </c>
      <c r="L444" t="s">
        <v>6824</v>
      </c>
    </row>
    <row r="445" spans="1:12" hidden="1" x14ac:dyDescent="0.35">
      <c r="A445" t="s">
        <v>455</v>
      </c>
      <c r="B445" s="2">
        <v>44792</v>
      </c>
      <c r="C445" s="2">
        <v>44959</v>
      </c>
      <c r="D445">
        <f t="shared" ref="D445:D452" si="72" xml:space="preserve"> _xlfn.DAYS(C445,B445)</f>
        <v>167</v>
      </c>
      <c r="E445">
        <v>1</v>
      </c>
      <c r="F445" t="s">
        <v>2814</v>
      </c>
      <c r="G445" s="3" t="s">
        <v>5089</v>
      </c>
      <c r="H445">
        <v>-114.14175534591701</v>
      </c>
      <c r="I445" t="str">
        <f t="shared" si="71"/>
        <v>1110 - Below Grade Suite - New Secondary Suite</v>
      </c>
      <c r="J445" t="s">
        <v>6822</v>
      </c>
      <c r="K445" t="s">
        <v>6823</v>
      </c>
      <c r="L445" t="s">
        <v>6824</v>
      </c>
    </row>
    <row r="446" spans="1:12" hidden="1" x14ac:dyDescent="0.35">
      <c r="A446" t="s">
        <v>456</v>
      </c>
      <c r="B446" s="2">
        <v>45328</v>
      </c>
      <c r="C446" s="2">
        <v>45376</v>
      </c>
      <c r="D446">
        <f t="shared" si="72"/>
        <v>48</v>
      </c>
      <c r="E446">
        <v>1</v>
      </c>
      <c r="F446" t="s">
        <v>2815</v>
      </c>
      <c r="G446" s="3" t="s">
        <v>5090</v>
      </c>
      <c r="H446">
        <v>-114.07987297851</v>
      </c>
      <c r="I446" t="str">
        <f t="shared" si="71"/>
        <v>1110 - Below Grade Suite - New Secondary Suite</v>
      </c>
      <c r="J446" t="s">
        <v>6822</v>
      </c>
      <c r="K446" t="s">
        <v>6823</v>
      </c>
      <c r="L446" t="s">
        <v>6824</v>
      </c>
    </row>
    <row r="447" spans="1:12" hidden="1" x14ac:dyDescent="0.35">
      <c r="A447" t="s">
        <v>457</v>
      </c>
      <c r="B447" s="2">
        <v>44082</v>
      </c>
      <c r="C447" s="2">
        <v>45120</v>
      </c>
      <c r="D447">
        <f t="shared" si="72"/>
        <v>1038</v>
      </c>
      <c r="E447">
        <v>1</v>
      </c>
      <c r="F447" t="s">
        <v>2816</v>
      </c>
      <c r="G447" s="3" t="s">
        <v>5091</v>
      </c>
      <c r="H447">
        <v>-114.145907068806</v>
      </c>
      <c r="I447" t="str">
        <f t="shared" si="71"/>
        <v>1110 - Below Grade Suite - New Secondary Suite</v>
      </c>
      <c r="J447" t="s">
        <v>6822</v>
      </c>
      <c r="K447" t="s">
        <v>6823</v>
      </c>
      <c r="L447" t="s">
        <v>6824</v>
      </c>
    </row>
    <row r="448" spans="1:12" hidden="1" x14ac:dyDescent="0.35">
      <c r="A448" t="s">
        <v>458</v>
      </c>
      <c r="B448" s="2">
        <v>44062</v>
      </c>
      <c r="C448" s="2">
        <v>44109</v>
      </c>
      <c r="D448">
        <f t="shared" si="72"/>
        <v>47</v>
      </c>
      <c r="E448">
        <v>1</v>
      </c>
      <c r="F448" t="s">
        <v>2817</v>
      </c>
      <c r="G448" s="3" t="s">
        <v>5092</v>
      </c>
      <c r="H448">
        <v>-113.928270279907</v>
      </c>
      <c r="I448" t="str">
        <f t="shared" si="71"/>
        <v>1110 - Below Grade Suite - New Secondary Suite</v>
      </c>
      <c r="J448" t="s">
        <v>6822</v>
      </c>
      <c r="K448" t="s">
        <v>6823</v>
      </c>
      <c r="L448" t="s">
        <v>6824</v>
      </c>
    </row>
    <row r="449" spans="1:12" hidden="1" x14ac:dyDescent="0.35">
      <c r="A449" t="s">
        <v>459</v>
      </c>
      <c r="B449" s="2">
        <v>43867</v>
      </c>
      <c r="C449" s="2">
        <v>43923</v>
      </c>
      <c r="D449">
        <f t="shared" si="72"/>
        <v>56</v>
      </c>
      <c r="E449">
        <v>1</v>
      </c>
      <c r="F449" t="s">
        <v>2818</v>
      </c>
      <c r="G449" s="3" t="s">
        <v>5093</v>
      </c>
      <c r="H449">
        <v>-114.08470537735801</v>
      </c>
      <c r="I449" t="str">
        <f t="shared" si="71"/>
        <v>1110 - Below Grade Suite - New Secondary Suite</v>
      </c>
      <c r="J449" t="s">
        <v>6822</v>
      </c>
      <c r="K449" t="s">
        <v>6823</v>
      </c>
      <c r="L449" t="s">
        <v>6824</v>
      </c>
    </row>
    <row r="450" spans="1:12" hidden="1" x14ac:dyDescent="0.35">
      <c r="A450" t="s">
        <v>460</v>
      </c>
      <c r="B450" s="2">
        <v>43895</v>
      </c>
      <c r="C450" s="2">
        <v>44007</v>
      </c>
      <c r="D450">
        <f t="shared" si="72"/>
        <v>112</v>
      </c>
      <c r="E450">
        <v>1</v>
      </c>
      <c r="F450" t="s">
        <v>2819</v>
      </c>
      <c r="G450" s="3" t="s">
        <v>5094</v>
      </c>
      <c r="H450">
        <v>-113.93537869014401</v>
      </c>
      <c r="I450" t="str">
        <f t="shared" si="71"/>
        <v>1110 - Below Grade Suite - New Secondary Suite</v>
      </c>
      <c r="J450" t="s">
        <v>6822</v>
      </c>
      <c r="K450" t="s">
        <v>6823</v>
      </c>
      <c r="L450" t="s">
        <v>6824</v>
      </c>
    </row>
    <row r="451" spans="1:12" hidden="1" x14ac:dyDescent="0.35">
      <c r="A451" t="s">
        <v>461</v>
      </c>
      <c r="B451" s="2">
        <v>43944</v>
      </c>
      <c r="C451" s="2">
        <v>44223</v>
      </c>
      <c r="D451">
        <f t="shared" si="72"/>
        <v>279</v>
      </c>
      <c r="E451">
        <v>1</v>
      </c>
      <c r="F451" t="s">
        <v>2820</v>
      </c>
      <c r="G451" s="3" t="s">
        <v>5095</v>
      </c>
      <c r="H451">
        <v>-114.050635861016</v>
      </c>
      <c r="I451" t="str">
        <f t="shared" si="71"/>
        <v>1110 - Below Grade Suite - New Secondary Suite</v>
      </c>
      <c r="J451" t="s">
        <v>6822</v>
      </c>
      <c r="K451" t="s">
        <v>6823</v>
      </c>
      <c r="L451" t="s">
        <v>6824</v>
      </c>
    </row>
    <row r="452" spans="1:12" hidden="1" x14ac:dyDescent="0.35">
      <c r="A452" t="s">
        <v>462</v>
      </c>
      <c r="B452" s="2">
        <v>44561</v>
      </c>
      <c r="C452" s="2">
        <v>44732</v>
      </c>
      <c r="D452">
        <f t="shared" si="72"/>
        <v>171</v>
      </c>
      <c r="E452">
        <v>1</v>
      </c>
      <c r="F452" t="s">
        <v>2821</v>
      </c>
      <c r="G452">
        <v>51.124029730517698</v>
      </c>
      <c r="H452">
        <v>-114.06684216929</v>
      </c>
      <c r="I452" t="str">
        <f t="shared" si="71"/>
        <v>1110 - Below Grade Suite - New Secondary Suite</v>
      </c>
      <c r="J452" t="s">
        <v>6822</v>
      </c>
      <c r="K452" t="s">
        <v>6823</v>
      </c>
      <c r="L452" t="s">
        <v>6824</v>
      </c>
    </row>
    <row r="453" spans="1:12" hidden="1" x14ac:dyDescent="0.35">
      <c r="A453" t="s">
        <v>463</v>
      </c>
      <c r="B453" s="2">
        <v>44466</v>
      </c>
      <c r="E453">
        <v>0</v>
      </c>
      <c r="F453" t="s">
        <v>2822</v>
      </c>
      <c r="G453" s="3" t="s">
        <v>5096</v>
      </c>
      <c r="H453">
        <v>-113.940532494789</v>
      </c>
      <c r="I453" t="str">
        <f t="shared" si="71"/>
        <v>1110 - Below Grade Suite - New Secondary Suite</v>
      </c>
      <c r="J453" t="s">
        <v>6822</v>
      </c>
      <c r="K453" t="s">
        <v>6823</v>
      </c>
      <c r="L453" t="s">
        <v>6824</v>
      </c>
    </row>
    <row r="454" spans="1:12" hidden="1" x14ac:dyDescent="0.35">
      <c r="A454" t="s">
        <v>464</v>
      </c>
      <c r="B454" s="2">
        <v>43620</v>
      </c>
      <c r="C454" s="2">
        <v>43692</v>
      </c>
      <c r="D454">
        <f t="shared" ref="D454:D462" si="73" xml:space="preserve"> _xlfn.DAYS(C454,B454)</f>
        <v>72</v>
      </c>
      <c r="E454">
        <v>1</v>
      </c>
      <c r="F454" t="s">
        <v>2823</v>
      </c>
      <c r="G454" s="3" t="s">
        <v>5097</v>
      </c>
      <c r="H454">
        <v>-113.933422183972</v>
      </c>
      <c r="I454" t="str">
        <f t="shared" si="71"/>
        <v>1110 - Below Grade Suite - New Secondary Suite</v>
      </c>
      <c r="J454" t="s">
        <v>6822</v>
      </c>
      <c r="K454" t="s">
        <v>6823</v>
      </c>
      <c r="L454" t="s">
        <v>6824</v>
      </c>
    </row>
    <row r="455" spans="1:12" hidden="1" x14ac:dyDescent="0.35">
      <c r="A455" t="s">
        <v>465</v>
      </c>
      <c r="B455" s="2">
        <v>43164</v>
      </c>
      <c r="C455" s="2">
        <v>43307</v>
      </c>
      <c r="D455">
        <f t="shared" si="73"/>
        <v>143</v>
      </c>
      <c r="E455">
        <v>1</v>
      </c>
      <c r="F455" t="s">
        <v>2824</v>
      </c>
      <c r="G455" s="3" t="s">
        <v>5098</v>
      </c>
      <c r="H455">
        <v>-114.06682943882601</v>
      </c>
      <c r="I455" t="str">
        <f t="shared" ref="I455:I458" si="74" xml:space="preserve"> J455 &amp; " - " &amp; K455</f>
        <v>1110 - Below Grade Suite - New</v>
      </c>
      <c r="J455" t="s">
        <v>6822</v>
      </c>
      <c r="K455" t="s">
        <v>6823</v>
      </c>
    </row>
    <row r="456" spans="1:12" hidden="1" x14ac:dyDescent="0.35">
      <c r="A456" t="s">
        <v>466</v>
      </c>
      <c r="B456" s="2">
        <v>42712</v>
      </c>
      <c r="C456" s="2">
        <v>42794</v>
      </c>
      <c r="D456">
        <f t="shared" si="73"/>
        <v>82</v>
      </c>
      <c r="E456">
        <v>1</v>
      </c>
      <c r="F456" t="s">
        <v>2825</v>
      </c>
      <c r="G456" s="3" t="s">
        <v>5099</v>
      </c>
      <c r="H456">
        <v>-113.964830835588</v>
      </c>
      <c r="I456" t="str">
        <f t="shared" si="74"/>
        <v>1110 - Below Grade Suite - New</v>
      </c>
      <c r="J456" t="s">
        <v>6822</v>
      </c>
      <c r="K456" t="s">
        <v>6823</v>
      </c>
    </row>
    <row r="457" spans="1:12" hidden="1" x14ac:dyDescent="0.35">
      <c r="A457" t="s">
        <v>467</v>
      </c>
      <c r="B457" s="2">
        <v>42570</v>
      </c>
      <c r="C457" s="2">
        <v>42767</v>
      </c>
      <c r="D457">
        <f t="shared" si="73"/>
        <v>197</v>
      </c>
      <c r="E457">
        <v>1</v>
      </c>
      <c r="F457" t="s">
        <v>2826</v>
      </c>
      <c r="G457" s="3" t="s">
        <v>5100</v>
      </c>
      <c r="H457">
        <v>-113.955502574848</v>
      </c>
      <c r="I457" t="str">
        <f t="shared" si="74"/>
        <v>1110 - Below Grade Suite - New</v>
      </c>
      <c r="J457" t="s">
        <v>6822</v>
      </c>
      <c r="K457" t="s">
        <v>6823</v>
      </c>
    </row>
    <row r="458" spans="1:12" hidden="1" x14ac:dyDescent="0.35">
      <c r="A458" t="s">
        <v>468</v>
      </c>
      <c r="B458" s="2">
        <v>43272</v>
      </c>
      <c r="C458" s="2">
        <v>43294</v>
      </c>
      <c r="D458">
        <f t="shared" si="73"/>
        <v>22</v>
      </c>
      <c r="E458">
        <v>1</v>
      </c>
      <c r="F458" t="s">
        <v>2827</v>
      </c>
      <c r="G458" s="3" t="s">
        <v>5101</v>
      </c>
      <c r="H458">
        <v>-114.077460034777</v>
      </c>
      <c r="I458" t="str">
        <f t="shared" si="74"/>
        <v>1110 - Below Grade Suite - New</v>
      </c>
      <c r="J458" t="s">
        <v>6822</v>
      </c>
      <c r="K458" t="s">
        <v>6823</v>
      </c>
    </row>
    <row r="459" spans="1:12" x14ac:dyDescent="0.35">
      <c r="A459" t="s">
        <v>469</v>
      </c>
      <c r="B459" s="2">
        <v>45238</v>
      </c>
      <c r="C459" s="2">
        <v>45278</v>
      </c>
      <c r="D459">
        <f t="shared" si="73"/>
        <v>40</v>
      </c>
      <c r="E459">
        <v>1</v>
      </c>
      <c r="F459" t="s">
        <v>2828</v>
      </c>
      <c r="G459" s="3" t="s">
        <v>5102</v>
      </c>
      <c r="H459">
        <v>-113.948544072039</v>
      </c>
      <c r="I459" t="str">
        <f t="shared" ref="I459:I463" si="75" xml:space="preserve"> J459 &amp; " - " &amp; K459 &amp; " " &amp; L459</f>
        <v>1110 - Below Grade Suite - New Secondary Suite</v>
      </c>
      <c r="J459" t="s">
        <v>6822</v>
      </c>
      <c r="K459" t="s">
        <v>6823</v>
      </c>
      <c r="L459" t="s">
        <v>6824</v>
      </c>
    </row>
    <row r="460" spans="1:12" hidden="1" x14ac:dyDescent="0.35">
      <c r="A460" t="s">
        <v>470</v>
      </c>
      <c r="B460" s="2">
        <v>44491</v>
      </c>
      <c r="C460" s="2">
        <v>44733</v>
      </c>
      <c r="D460">
        <f t="shared" si="73"/>
        <v>242</v>
      </c>
      <c r="E460">
        <v>1</v>
      </c>
      <c r="F460" t="s">
        <v>2829</v>
      </c>
      <c r="G460">
        <v>51.141313590929499</v>
      </c>
      <c r="H460">
        <v>-114.21980008470599</v>
      </c>
      <c r="I460" t="str">
        <f t="shared" si="75"/>
        <v>1110 - Below Grade Suite - New Secondary Suite</v>
      </c>
      <c r="J460" t="s">
        <v>6822</v>
      </c>
      <c r="K460" t="s">
        <v>6823</v>
      </c>
      <c r="L460" t="s">
        <v>6824</v>
      </c>
    </row>
    <row r="461" spans="1:12" hidden="1" x14ac:dyDescent="0.35">
      <c r="A461" t="s">
        <v>471</v>
      </c>
      <c r="B461" s="2">
        <v>44055</v>
      </c>
      <c r="C461" s="2">
        <v>44216</v>
      </c>
      <c r="D461">
        <f t="shared" si="73"/>
        <v>161</v>
      </c>
      <c r="E461">
        <v>1</v>
      </c>
      <c r="F461" t="s">
        <v>2830</v>
      </c>
      <c r="G461" s="3" t="s">
        <v>5103</v>
      </c>
      <c r="H461">
        <v>-113.97268744560699</v>
      </c>
      <c r="I461" t="str">
        <f t="shared" si="75"/>
        <v>1110 - Below Grade Suite - New Secondary Suite</v>
      </c>
      <c r="J461" t="s">
        <v>6822</v>
      </c>
      <c r="K461" t="s">
        <v>6823</v>
      </c>
      <c r="L461" t="s">
        <v>6824</v>
      </c>
    </row>
    <row r="462" spans="1:12" hidden="1" x14ac:dyDescent="0.35">
      <c r="A462" t="s">
        <v>472</v>
      </c>
      <c r="B462" s="2">
        <v>43853</v>
      </c>
      <c r="C462" s="2">
        <v>43943</v>
      </c>
      <c r="D462">
        <f t="shared" si="73"/>
        <v>90</v>
      </c>
      <c r="E462">
        <v>1</v>
      </c>
      <c r="F462" t="s">
        <v>2831</v>
      </c>
      <c r="G462" s="3" t="s">
        <v>5104</v>
      </c>
      <c r="H462">
        <v>-114.07125167201301</v>
      </c>
      <c r="I462" t="str">
        <f t="shared" si="75"/>
        <v>1110 - Below Grade Suite - New Secondary Suite</v>
      </c>
      <c r="J462" t="s">
        <v>6822</v>
      </c>
      <c r="K462" t="s">
        <v>6823</v>
      </c>
      <c r="L462" t="s">
        <v>6824</v>
      </c>
    </row>
    <row r="463" spans="1:12" x14ac:dyDescent="0.35">
      <c r="A463" t="s">
        <v>473</v>
      </c>
      <c r="B463" s="2">
        <v>45105</v>
      </c>
      <c r="E463">
        <v>0</v>
      </c>
      <c r="F463" t="s">
        <v>2832</v>
      </c>
      <c r="G463" s="3" t="s">
        <v>5105</v>
      </c>
      <c r="H463">
        <v>-113.912089909926</v>
      </c>
      <c r="I463" t="str">
        <f t="shared" si="75"/>
        <v>1110 - Below Grade Suite - New Secondary Suite</v>
      </c>
      <c r="J463" t="s">
        <v>6822</v>
      </c>
      <c r="K463" t="s">
        <v>6823</v>
      </c>
      <c r="L463" t="s">
        <v>6824</v>
      </c>
    </row>
    <row r="464" spans="1:12" hidden="1" x14ac:dyDescent="0.35">
      <c r="A464" t="s">
        <v>474</v>
      </c>
      <c r="B464" s="2">
        <v>41736</v>
      </c>
      <c r="C464" s="2">
        <v>42243</v>
      </c>
      <c r="D464">
        <f t="shared" ref="D464:D465" si="76" xml:space="preserve"> _xlfn.DAYS(C464,B464)</f>
        <v>507</v>
      </c>
      <c r="E464">
        <v>1</v>
      </c>
      <c r="F464" t="s">
        <v>2833</v>
      </c>
      <c r="G464" s="3" t="s">
        <v>5106</v>
      </c>
      <c r="H464">
        <v>-114.0830288966</v>
      </c>
      <c r="I464" t="str">
        <f xml:space="preserve"> J464 &amp; " - " &amp; K464</f>
        <v>1110 - Below Grade Suite - New</v>
      </c>
      <c r="J464" t="s">
        <v>6822</v>
      </c>
      <c r="K464" t="s">
        <v>6823</v>
      </c>
    </row>
    <row r="465" spans="1:12" hidden="1" x14ac:dyDescent="0.35">
      <c r="A465" t="s">
        <v>475</v>
      </c>
      <c r="B465" s="2">
        <v>44656</v>
      </c>
      <c r="C465" s="2">
        <v>44895</v>
      </c>
      <c r="D465">
        <f t="shared" si="76"/>
        <v>239</v>
      </c>
      <c r="E465">
        <v>1</v>
      </c>
      <c r="F465" t="s">
        <v>2834</v>
      </c>
      <c r="G465" s="3" t="s">
        <v>5107</v>
      </c>
      <c r="H465">
        <v>-113.99531817835501</v>
      </c>
      <c r="I465" t="str">
        <f t="shared" ref="I465:I479" si="77" xml:space="preserve"> J465 &amp; " - " &amp; K465 &amp; " " &amp; L465</f>
        <v>1110 - Below Grade Suite - New Secondary Suite</v>
      </c>
      <c r="J465" t="s">
        <v>6822</v>
      </c>
      <c r="K465" t="s">
        <v>6823</v>
      </c>
      <c r="L465" t="s">
        <v>6824</v>
      </c>
    </row>
    <row r="466" spans="1:12" hidden="1" x14ac:dyDescent="0.35">
      <c r="A466" t="s">
        <v>476</v>
      </c>
      <c r="B466" s="2">
        <v>45449</v>
      </c>
      <c r="E466">
        <v>0</v>
      </c>
      <c r="F466" t="s">
        <v>2835</v>
      </c>
      <c r="G466">
        <v>51.133661182767199</v>
      </c>
      <c r="H466">
        <v>-114.166641616734</v>
      </c>
      <c r="I466" t="str">
        <f t="shared" si="77"/>
        <v>1110 - Below Grade Suite - New Addition, Secondary Suite</v>
      </c>
      <c r="J466" t="s">
        <v>6822</v>
      </c>
      <c r="K466" t="s">
        <v>6823</v>
      </c>
      <c r="L466" t="s">
        <v>6829</v>
      </c>
    </row>
    <row r="467" spans="1:12" hidden="1" x14ac:dyDescent="0.35">
      <c r="A467" t="s">
        <v>477</v>
      </c>
      <c r="B467" s="2">
        <v>43895</v>
      </c>
      <c r="C467" s="2">
        <v>44033</v>
      </c>
      <c r="D467">
        <f t="shared" ref="D467:D468" si="78" xml:space="preserve"> _xlfn.DAYS(C467,B467)</f>
        <v>138</v>
      </c>
      <c r="E467">
        <v>1</v>
      </c>
      <c r="F467" t="s">
        <v>2836</v>
      </c>
      <c r="G467" s="3" t="s">
        <v>5108</v>
      </c>
      <c r="H467">
        <v>-113.936783676475</v>
      </c>
      <c r="I467" t="str">
        <f t="shared" si="77"/>
        <v>1110 - Below Grade Suite - New Secondary Suite</v>
      </c>
      <c r="J467" t="s">
        <v>6822</v>
      </c>
      <c r="K467" t="s">
        <v>6823</v>
      </c>
      <c r="L467" t="s">
        <v>6824</v>
      </c>
    </row>
    <row r="468" spans="1:12" hidden="1" x14ac:dyDescent="0.35">
      <c r="A468" t="s">
        <v>478</v>
      </c>
      <c r="B468" s="2">
        <v>45299</v>
      </c>
      <c r="C468" s="2">
        <v>45336</v>
      </c>
      <c r="D468">
        <f t="shared" si="78"/>
        <v>37</v>
      </c>
      <c r="E468">
        <v>1</v>
      </c>
      <c r="F468" t="s">
        <v>2837</v>
      </c>
      <c r="G468" s="3" t="s">
        <v>5109</v>
      </c>
      <c r="H468">
        <v>-113.999434269875</v>
      </c>
      <c r="I468" t="str">
        <f t="shared" si="77"/>
        <v>1110 - Below Grade Suite - New Secondary Suite</v>
      </c>
      <c r="J468" t="s">
        <v>6822</v>
      </c>
      <c r="K468" t="s">
        <v>6823</v>
      </c>
      <c r="L468" t="s">
        <v>6824</v>
      </c>
    </row>
    <row r="469" spans="1:12" hidden="1" x14ac:dyDescent="0.35">
      <c r="A469" t="s">
        <v>479</v>
      </c>
      <c r="B469" s="2">
        <v>44802</v>
      </c>
      <c r="E469">
        <v>0</v>
      </c>
      <c r="F469" t="s">
        <v>2838</v>
      </c>
      <c r="G469" s="3" t="s">
        <v>5110</v>
      </c>
      <c r="H469">
        <v>-114.077251287417</v>
      </c>
      <c r="I469" t="str">
        <f t="shared" si="77"/>
        <v>1110 - Below Grade Suite - New Secondary Suite</v>
      </c>
      <c r="J469" t="s">
        <v>6822</v>
      </c>
      <c r="K469" t="s">
        <v>6823</v>
      </c>
      <c r="L469" t="s">
        <v>6824</v>
      </c>
    </row>
    <row r="470" spans="1:12" hidden="1" x14ac:dyDescent="0.35">
      <c r="A470" t="s">
        <v>480</v>
      </c>
      <c r="B470" s="2">
        <v>44762</v>
      </c>
      <c r="C470" s="2">
        <v>45117</v>
      </c>
      <c r="D470">
        <f t="shared" ref="D470:D481" si="79" xml:space="preserve"> _xlfn.DAYS(C470,B470)</f>
        <v>355</v>
      </c>
      <c r="E470">
        <v>1</v>
      </c>
      <c r="F470" t="s">
        <v>2839</v>
      </c>
      <c r="G470" s="3" t="s">
        <v>5111</v>
      </c>
      <c r="H470">
        <v>-114.044210774307</v>
      </c>
      <c r="I470" t="str">
        <f t="shared" si="77"/>
        <v>1110 - Below Grade Suite - New Secondary Suite</v>
      </c>
      <c r="J470" t="s">
        <v>6822</v>
      </c>
      <c r="K470" t="s">
        <v>6823</v>
      </c>
      <c r="L470" t="s">
        <v>6824</v>
      </c>
    </row>
    <row r="471" spans="1:12" hidden="1" x14ac:dyDescent="0.35">
      <c r="A471" t="s">
        <v>481</v>
      </c>
      <c r="B471" s="2">
        <v>43840</v>
      </c>
      <c r="C471" s="2">
        <v>44739</v>
      </c>
      <c r="D471">
        <f t="shared" si="79"/>
        <v>899</v>
      </c>
      <c r="E471">
        <v>1</v>
      </c>
      <c r="F471" t="s">
        <v>2840</v>
      </c>
      <c r="G471" s="3" t="s">
        <v>5112</v>
      </c>
      <c r="H471">
        <v>-114.087680621971</v>
      </c>
      <c r="I471" t="str">
        <f t="shared" si="77"/>
        <v>1110 - Below Grade Suite - New Secondary Suite</v>
      </c>
      <c r="J471" t="s">
        <v>6822</v>
      </c>
      <c r="K471" t="s">
        <v>6823</v>
      </c>
      <c r="L471" t="s">
        <v>6824</v>
      </c>
    </row>
    <row r="472" spans="1:12" hidden="1" x14ac:dyDescent="0.35">
      <c r="A472" t="s">
        <v>482</v>
      </c>
      <c r="B472" s="2">
        <v>44148</v>
      </c>
      <c r="C472" s="2">
        <v>44502</v>
      </c>
      <c r="D472">
        <f t="shared" si="79"/>
        <v>354</v>
      </c>
      <c r="E472">
        <v>1</v>
      </c>
      <c r="F472" t="s">
        <v>2841</v>
      </c>
      <c r="G472" s="3" t="s">
        <v>5113</v>
      </c>
      <c r="H472">
        <v>-114.10673672929001</v>
      </c>
      <c r="I472" t="str">
        <f t="shared" si="77"/>
        <v>1110 - Below Grade Suite - New Secondary Suite</v>
      </c>
      <c r="J472" t="s">
        <v>6822</v>
      </c>
      <c r="K472" t="s">
        <v>6823</v>
      </c>
      <c r="L472" t="s">
        <v>6824</v>
      </c>
    </row>
    <row r="473" spans="1:12" hidden="1" x14ac:dyDescent="0.35">
      <c r="A473" t="s">
        <v>483</v>
      </c>
      <c r="B473" s="2">
        <v>44090</v>
      </c>
      <c r="C473" s="2">
        <v>44095</v>
      </c>
      <c r="D473">
        <f t="shared" si="79"/>
        <v>5</v>
      </c>
      <c r="E473">
        <v>1</v>
      </c>
      <c r="F473" t="s">
        <v>2842</v>
      </c>
      <c r="G473" s="3" t="s">
        <v>5114</v>
      </c>
      <c r="H473">
        <v>-114.207885716833</v>
      </c>
      <c r="I473" t="str">
        <f t="shared" si="77"/>
        <v>1110 - Below Grade Suite - New Secondary Suite</v>
      </c>
      <c r="J473" t="s">
        <v>6822</v>
      </c>
      <c r="K473" t="s">
        <v>6823</v>
      </c>
      <c r="L473" t="s">
        <v>6824</v>
      </c>
    </row>
    <row r="474" spans="1:12" hidden="1" x14ac:dyDescent="0.35">
      <c r="A474" t="s">
        <v>484</v>
      </c>
      <c r="B474" s="2">
        <v>43773</v>
      </c>
      <c r="C474" s="2">
        <v>43844</v>
      </c>
      <c r="D474">
        <f t="shared" si="79"/>
        <v>71</v>
      </c>
      <c r="E474">
        <v>1</v>
      </c>
      <c r="F474" t="s">
        <v>2843</v>
      </c>
      <c r="G474" s="3" t="s">
        <v>5115</v>
      </c>
      <c r="H474">
        <v>-113.96907557796099</v>
      </c>
      <c r="I474" t="str">
        <f t="shared" si="77"/>
        <v>1110 - Below Grade Suite - New Secondary Suite</v>
      </c>
      <c r="J474" t="s">
        <v>6822</v>
      </c>
      <c r="K474" t="s">
        <v>6823</v>
      </c>
      <c r="L474" t="s">
        <v>6824</v>
      </c>
    </row>
    <row r="475" spans="1:12" hidden="1" x14ac:dyDescent="0.35">
      <c r="A475" t="s">
        <v>485</v>
      </c>
      <c r="B475" s="2">
        <v>44194</v>
      </c>
      <c r="C475" s="2">
        <v>44209</v>
      </c>
      <c r="D475">
        <f t="shared" si="79"/>
        <v>15</v>
      </c>
      <c r="E475">
        <v>1</v>
      </c>
      <c r="F475" t="s">
        <v>2844</v>
      </c>
      <c r="G475" s="3" t="s">
        <v>5116</v>
      </c>
      <c r="H475">
        <v>-113.960631749984</v>
      </c>
      <c r="I475" t="str">
        <f t="shared" si="77"/>
        <v>1110 - Below Grade Suite - New Secondary Suite</v>
      </c>
      <c r="J475" t="s">
        <v>6822</v>
      </c>
      <c r="K475" t="s">
        <v>6823</v>
      </c>
      <c r="L475" t="s">
        <v>6824</v>
      </c>
    </row>
    <row r="476" spans="1:12" hidden="1" x14ac:dyDescent="0.35">
      <c r="A476" t="s">
        <v>486</v>
      </c>
      <c r="B476" s="2">
        <v>43627</v>
      </c>
      <c r="C476" s="2">
        <v>44004</v>
      </c>
      <c r="D476">
        <f t="shared" si="79"/>
        <v>377</v>
      </c>
      <c r="E476">
        <v>1</v>
      </c>
      <c r="F476" t="s">
        <v>2845</v>
      </c>
      <c r="G476" s="3" t="s">
        <v>5117</v>
      </c>
      <c r="H476">
        <v>-114.04384383624701</v>
      </c>
      <c r="I476" t="str">
        <f t="shared" si="77"/>
        <v>1110 - Below Grade Suite - New Secondary Suite</v>
      </c>
      <c r="J476" t="s">
        <v>6822</v>
      </c>
      <c r="K476" t="s">
        <v>6823</v>
      </c>
      <c r="L476" t="s">
        <v>6824</v>
      </c>
    </row>
    <row r="477" spans="1:12" hidden="1" x14ac:dyDescent="0.35">
      <c r="A477" t="s">
        <v>487</v>
      </c>
      <c r="B477" s="2">
        <v>43601</v>
      </c>
      <c r="C477" s="2">
        <v>43766</v>
      </c>
      <c r="D477">
        <f t="shared" si="79"/>
        <v>165</v>
      </c>
      <c r="E477">
        <v>1</v>
      </c>
      <c r="F477" t="s">
        <v>2846</v>
      </c>
      <c r="G477">
        <v>51.154590289269798</v>
      </c>
      <c r="H477">
        <v>-113.93395718868</v>
      </c>
      <c r="I477" t="str">
        <f t="shared" si="77"/>
        <v>1110 - Below Grade Suite - New Secondary Suite</v>
      </c>
      <c r="J477" t="s">
        <v>6822</v>
      </c>
      <c r="K477" t="s">
        <v>6823</v>
      </c>
      <c r="L477" t="s">
        <v>6824</v>
      </c>
    </row>
    <row r="478" spans="1:12" hidden="1" x14ac:dyDescent="0.35">
      <c r="A478" t="s">
        <v>488</v>
      </c>
      <c r="B478" s="2">
        <v>44231</v>
      </c>
      <c r="C478" s="2">
        <v>44239</v>
      </c>
      <c r="D478">
        <f t="shared" si="79"/>
        <v>8</v>
      </c>
      <c r="E478">
        <v>1</v>
      </c>
      <c r="F478" t="s">
        <v>2847</v>
      </c>
      <c r="G478" s="3" t="s">
        <v>5118</v>
      </c>
      <c r="H478">
        <v>-113.934190217544</v>
      </c>
      <c r="I478" t="str">
        <f t="shared" si="77"/>
        <v>1110 - Below Grade Suite - New Secondary Suite</v>
      </c>
      <c r="J478" t="s">
        <v>6822</v>
      </c>
      <c r="K478" t="s">
        <v>6823</v>
      </c>
      <c r="L478" t="s">
        <v>6824</v>
      </c>
    </row>
    <row r="479" spans="1:12" x14ac:dyDescent="0.35">
      <c r="A479" t="s">
        <v>489</v>
      </c>
      <c r="B479" s="2">
        <v>45161</v>
      </c>
      <c r="C479" s="2">
        <v>45302</v>
      </c>
      <c r="D479">
        <f t="shared" si="79"/>
        <v>141</v>
      </c>
      <c r="E479">
        <v>1</v>
      </c>
      <c r="F479" t="s">
        <v>2848</v>
      </c>
      <c r="G479" s="3" t="s">
        <v>5119</v>
      </c>
      <c r="H479">
        <v>-113.91681265994001</v>
      </c>
      <c r="I479" t="str">
        <f t="shared" si="77"/>
        <v>1110 - Below Grade Suite - New Secondary Suite</v>
      </c>
      <c r="J479" t="s">
        <v>6822</v>
      </c>
      <c r="K479" t="s">
        <v>6823</v>
      </c>
      <c r="L479" t="s">
        <v>6824</v>
      </c>
    </row>
    <row r="480" spans="1:12" hidden="1" x14ac:dyDescent="0.35">
      <c r="A480" t="s">
        <v>490</v>
      </c>
      <c r="B480" s="2">
        <v>42450</v>
      </c>
      <c r="C480" s="2">
        <v>42689</v>
      </c>
      <c r="D480">
        <f t="shared" si="79"/>
        <v>239</v>
      </c>
      <c r="E480">
        <v>1</v>
      </c>
      <c r="F480" t="s">
        <v>2849</v>
      </c>
      <c r="G480" s="3" t="s">
        <v>5120</v>
      </c>
      <c r="H480">
        <v>-114.08003557952399</v>
      </c>
      <c r="I480" t="str">
        <f xml:space="preserve"> J480 &amp; " - " &amp; K480</f>
        <v>1110 - Below Grade Suite - New</v>
      </c>
      <c r="J480" t="s">
        <v>6822</v>
      </c>
      <c r="K480" t="s">
        <v>6823</v>
      </c>
    </row>
    <row r="481" spans="1:12" x14ac:dyDescent="0.35">
      <c r="A481" t="s">
        <v>491</v>
      </c>
      <c r="B481" s="2">
        <v>45063</v>
      </c>
      <c r="C481" s="2">
        <v>45217</v>
      </c>
      <c r="D481">
        <f t="shared" si="79"/>
        <v>154</v>
      </c>
      <c r="E481">
        <v>1</v>
      </c>
      <c r="F481" t="s">
        <v>2850</v>
      </c>
      <c r="G481" s="3" t="s">
        <v>5121</v>
      </c>
      <c r="H481">
        <v>-113.96353577032301</v>
      </c>
      <c r="I481" t="str">
        <f t="shared" ref="I481:I485" si="80" xml:space="preserve"> J481 &amp; " - " &amp; K481 &amp; " " &amp; L481</f>
        <v>1110 - Below Grade Suite - New Secondary Suite</v>
      </c>
      <c r="J481" t="s">
        <v>6822</v>
      </c>
      <c r="K481" t="s">
        <v>6823</v>
      </c>
      <c r="L481" t="s">
        <v>6824</v>
      </c>
    </row>
    <row r="482" spans="1:12" x14ac:dyDescent="0.35">
      <c r="A482" t="s">
        <v>492</v>
      </c>
      <c r="B482" s="2">
        <v>45272</v>
      </c>
      <c r="E482">
        <v>0</v>
      </c>
      <c r="F482" t="s">
        <v>2851</v>
      </c>
      <c r="G482" s="3" t="s">
        <v>5122</v>
      </c>
      <c r="H482">
        <v>-114.195980553011</v>
      </c>
      <c r="I482" t="str">
        <f t="shared" si="80"/>
        <v>1110 - Below Grade Suite - New Secondary Suite</v>
      </c>
      <c r="J482" t="s">
        <v>6822</v>
      </c>
      <c r="K482" t="s">
        <v>6823</v>
      </c>
      <c r="L482" t="s">
        <v>6824</v>
      </c>
    </row>
    <row r="483" spans="1:12" hidden="1" x14ac:dyDescent="0.35">
      <c r="A483" t="s">
        <v>493</v>
      </c>
      <c r="B483" s="2">
        <v>44245</v>
      </c>
      <c r="C483" s="2">
        <v>44294</v>
      </c>
      <c r="D483">
        <f t="shared" ref="D483:D488" si="81" xml:space="preserve"> _xlfn.DAYS(C483,B483)</f>
        <v>49</v>
      </c>
      <c r="E483">
        <v>1</v>
      </c>
      <c r="F483" t="s">
        <v>2852</v>
      </c>
      <c r="G483" s="3" t="s">
        <v>5123</v>
      </c>
      <c r="H483">
        <v>-114.05241591034</v>
      </c>
      <c r="I483" t="str">
        <f t="shared" si="80"/>
        <v>1110 - Below Grade Suite - New Secondary Suite</v>
      </c>
      <c r="J483" t="s">
        <v>6822</v>
      </c>
      <c r="K483" t="s">
        <v>6823</v>
      </c>
      <c r="L483" t="s">
        <v>6824</v>
      </c>
    </row>
    <row r="484" spans="1:12" hidden="1" x14ac:dyDescent="0.35">
      <c r="A484" t="s">
        <v>494</v>
      </c>
      <c r="B484" s="2">
        <v>43858</v>
      </c>
      <c r="C484" s="2">
        <v>43942</v>
      </c>
      <c r="D484">
        <f t="shared" si="81"/>
        <v>84</v>
      </c>
      <c r="E484">
        <v>1</v>
      </c>
      <c r="F484" t="s">
        <v>2668</v>
      </c>
      <c r="G484" s="3" t="s">
        <v>4952</v>
      </c>
      <c r="H484">
        <v>-114.101947797416</v>
      </c>
      <c r="I484" t="str">
        <f t="shared" si="80"/>
        <v>1110 - Below Grade Suite - New Secondary Suite</v>
      </c>
      <c r="J484" t="s">
        <v>6822</v>
      </c>
      <c r="K484" t="s">
        <v>6823</v>
      </c>
      <c r="L484" t="s">
        <v>6824</v>
      </c>
    </row>
    <row r="485" spans="1:12" hidden="1" x14ac:dyDescent="0.35">
      <c r="A485" t="s">
        <v>495</v>
      </c>
      <c r="B485" s="2">
        <v>43630</v>
      </c>
      <c r="C485" s="2">
        <v>43741</v>
      </c>
      <c r="D485">
        <f t="shared" si="81"/>
        <v>111</v>
      </c>
      <c r="E485">
        <v>1</v>
      </c>
      <c r="F485" t="s">
        <v>2853</v>
      </c>
      <c r="G485" s="3" t="s">
        <v>5124</v>
      </c>
      <c r="H485">
        <v>-114.013348383848</v>
      </c>
      <c r="I485" t="str">
        <f t="shared" si="80"/>
        <v>1110 - Below Grade Suite - New Secondary Suite</v>
      </c>
      <c r="J485" t="s">
        <v>6822</v>
      </c>
      <c r="K485" t="s">
        <v>6823</v>
      </c>
      <c r="L485" t="s">
        <v>6824</v>
      </c>
    </row>
    <row r="486" spans="1:12" hidden="1" x14ac:dyDescent="0.35">
      <c r="A486" t="s">
        <v>496</v>
      </c>
      <c r="B486" s="2">
        <v>42167</v>
      </c>
      <c r="C486" s="2">
        <v>42557</v>
      </c>
      <c r="D486">
        <f t="shared" si="81"/>
        <v>390</v>
      </c>
      <c r="E486">
        <v>1</v>
      </c>
      <c r="F486" t="s">
        <v>2854</v>
      </c>
      <c r="G486" s="3" t="s">
        <v>5125</v>
      </c>
      <c r="H486">
        <v>-113.933309606156</v>
      </c>
      <c r="I486" t="str">
        <f t="shared" ref="I486:I487" si="82" xml:space="preserve"> J486 &amp; " - " &amp; K486</f>
        <v>1110 - Below Grade Suite - New</v>
      </c>
      <c r="J486" t="s">
        <v>6822</v>
      </c>
      <c r="K486" t="s">
        <v>6823</v>
      </c>
    </row>
    <row r="487" spans="1:12" hidden="1" x14ac:dyDescent="0.35">
      <c r="A487" t="s">
        <v>497</v>
      </c>
      <c r="B487" s="2">
        <v>43045</v>
      </c>
      <c r="C487" s="2">
        <v>43364</v>
      </c>
      <c r="D487">
        <f t="shared" si="81"/>
        <v>319</v>
      </c>
      <c r="E487">
        <v>1</v>
      </c>
      <c r="F487" t="s">
        <v>2855</v>
      </c>
      <c r="G487" s="3" t="s">
        <v>5126</v>
      </c>
      <c r="H487">
        <v>-114.105599046245</v>
      </c>
      <c r="I487" t="str">
        <f t="shared" si="82"/>
        <v>1110 - Below Grade Suite - New</v>
      </c>
      <c r="J487" t="s">
        <v>6822</v>
      </c>
      <c r="K487" t="s">
        <v>6823</v>
      </c>
    </row>
    <row r="488" spans="1:12" x14ac:dyDescent="0.35">
      <c r="A488" t="s">
        <v>498</v>
      </c>
      <c r="B488" s="2">
        <v>45148</v>
      </c>
      <c r="C488" s="2">
        <v>45468</v>
      </c>
      <c r="D488">
        <f t="shared" si="81"/>
        <v>320</v>
      </c>
      <c r="E488">
        <v>1</v>
      </c>
      <c r="F488" t="s">
        <v>2856</v>
      </c>
      <c r="G488" s="3" t="s">
        <v>5127</v>
      </c>
      <c r="H488">
        <v>-114.056146672235</v>
      </c>
      <c r="I488" t="str">
        <f t="shared" ref="I488:I490" si="83" xml:space="preserve"> J488 &amp; " - " &amp; K488 &amp; " " &amp; L488</f>
        <v>1110 - Below Grade Suite - New Secondary Suite</v>
      </c>
      <c r="J488" t="s">
        <v>6822</v>
      </c>
      <c r="K488" t="s">
        <v>6823</v>
      </c>
      <c r="L488" t="s">
        <v>6824</v>
      </c>
    </row>
    <row r="489" spans="1:12" x14ac:dyDescent="0.35">
      <c r="A489" t="s">
        <v>499</v>
      </c>
      <c r="B489" s="2">
        <v>45167</v>
      </c>
      <c r="E489">
        <v>0</v>
      </c>
      <c r="F489" t="s">
        <v>2857</v>
      </c>
      <c r="G489" s="3" t="s">
        <v>5128</v>
      </c>
      <c r="H489">
        <v>-113.938309003515</v>
      </c>
      <c r="I489" t="str">
        <f t="shared" si="83"/>
        <v>1110 - Below Grade Suite - New Secondary Suite</v>
      </c>
      <c r="J489" t="s">
        <v>6822</v>
      </c>
      <c r="K489" t="s">
        <v>6823</v>
      </c>
      <c r="L489" t="s">
        <v>6824</v>
      </c>
    </row>
    <row r="490" spans="1:12" hidden="1" x14ac:dyDescent="0.35">
      <c r="A490" t="s">
        <v>500</v>
      </c>
      <c r="B490" s="2">
        <v>44826</v>
      </c>
      <c r="C490" s="2">
        <v>45140</v>
      </c>
      <c r="D490">
        <f t="shared" ref="D490:D494" si="84" xml:space="preserve"> _xlfn.DAYS(C490,B490)</f>
        <v>314</v>
      </c>
      <c r="E490">
        <v>1</v>
      </c>
      <c r="F490" t="s">
        <v>2858</v>
      </c>
      <c r="G490" s="3" t="s">
        <v>5129</v>
      </c>
      <c r="H490">
        <v>-114.008769231652</v>
      </c>
      <c r="I490" t="str">
        <f t="shared" si="83"/>
        <v>1110 - Below Grade Suite - New Secondary Suite</v>
      </c>
      <c r="J490" t="s">
        <v>6822</v>
      </c>
      <c r="K490" t="s">
        <v>6823</v>
      </c>
      <c r="L490" t="s">
        <v>6824</v>
      </c>
    </row>
    <row r="491" spans="1:12" hidden="1" x14ac:dyDescent="0.35">
      <c r="A491" t="s">
        <v>501</v>
      </c>
      <c r="B491" s="2">
        <v>43019</v>
      </c>
      <c r="C491" s="2">
        <v>43294</v>
      </c>
      <c r="D491">
        <f t="shared" si="84"/>
        <v>275</v>
      </c>
      <c r="E491">
        <v>1</v>
      </c>
      <c r="F491" t="s">
        <v>2859</v>
      </c>
      <c r="G491" s="3" t="s">
        <v>5130</v>
      </c>
      <c r="H491">
        <v>-114.032629848314</v>
      </c>
      <c r="I491" t="str">
        <f t="shared" ref="I491:I494" si="85" xml:space="preserve"> J491 &amp; " - " &amp; K491</f>
        <v>1110 - Below Grade Suite - New</v>
      </c>
      <c r="J491" t="s">
        <v>6822</v>
      </c>
      <c r="K491" t="s">
        <v>6823</v>
      </c>
    </row>
    <row r="492" spans="1:12" hidden="1" x14ac:dyDescent="0.35">
      <c r="A492" t="s">
        <v>502</v>
      </c>
      <c r="B492" s="2">
        <v>42887</v>
      </c>
      <c r="C492" s="2">
        <v>42998</v>
      </c>
      <c r="D492">
        <f t="shared" si="84"/>
        <v>111</v>
      </c>
      <c r="E492">
        <v>1</v>
      </c>
      <c r="F492" t="s">
        <v>2860</v>
      </c>
      <c r="G492" s="3" t="s">
        <v>5131</v>
      </c>
      <c r="H492">
        <v>-113.964218704291</v>
      </c>
      <c r="I492" t="str">
        <f t="shared" si="85"/>
        <v>1110 - Below Grade Suite - New</v>
      </c>
      <c r="J492" t="s">
        <v>6822</v>
      </c>
      <c r="K492" t="s">
        <v>6823</v>
      </c>
    </row>
    <row r="493" spans="1:12" hidden="1" x14ac:dyDescent="0.35">
      <c r="A493" t="s">
        <v>503</v>
      </c>
      <c r="B493" s="2">
        <v>42473</v>
      </c>
      <c r="C493" s="2">
        <v>42788</v>
      </c>
      <c r="D493">
        <f t="shared" si="84"/>
        <v>315</v>
      </c>
      <c r="E493">
        <v>1</v>
      </c>
      <c r="F493" t="s">
        <v>2861</v>
      </c>
      <c r="G493" s="3" t="s">
        <v>5132</v>
      </c>
      <c r="H493">
        <v>-114.056595719556</v>
      </c>
      <c r="I493" t="str">
        <f t="shared" si="85"/>
        <v>1110 - Below Grade Suite - New</v>
      </c>
      <c r="J493" t="s">
        <v>6822</v>
      </c>
      <c r="K493" t="s">
        <v>6823</v>
      </c>
    </row>
    <row r="494" spans="1:12" hidden="1" x14ac:dyDescent="0.35">
      <c r="A494" t="s">
        <v>504</v>
      </c>
      <c r="B494" s="2">
        <v>43252</v>
      </c>
      <c r="C494" s="2">
        <v>43495</v>
      </c>
      <c r="D494">
        <f t="shared" si="84"/>
        <v>243</v>
      </c>
      <c r="E494">
        <v>1</v>
      </c>
      <c r="F494" t="s">
        <v>2862</v>
      </c>
      <c r="G494" s="3" t="s">
        <v>5133</v>
      </c>
      <c r="H494">
        <v>-114.11751070746701</v>
      </c>
      <c r="I494" t="str">
        <f t="shared" si="85"/>
        <v>1110 - Below Grade Suite - New</v>
      </c>
      <c r="J494" t="s">
        <v>6822</v>
      </c>
      <c r="K494" t="s">
        <v>6823</v>
      </c>
    </row>
    <row r="495" spans="1:12" hidden="1" x14ac:dyDescent="0.35">
      <c r="A495" t="s">
        <v>505</v>
      </c>
      <c r="B495" s="2">
        <v>44501</v>
      </c>
      <c r="E495">
        <v>0</v>
      </c>
      <c r="F495" t="s">
        <v>2863</v>
      </c>
      <c r="G495" s="3" t="s">
        <v>5134</v>
      </c>
      <c r="H495">
        <v>-114.140890226143</v>
      </c>
      <c r="I495" t="str">
        <f t="shared" ref="I495:I505" si="86" xml:space="preserve"> J495 &amp; " - " &amp; K495 &amp; " " &amp; L495</f>
        <v>1110 - Below Grade Suite - New Secondary Suite</v>
      </c>
      <c r="J495" t="s">
        <v>6822</v>
      </c>
      <c r="K495" t="s">
        <v>6823</v>
      </c>
      <c r="L495" t="s">
        <v>6824</v>
      </c>
    </row>
    <row r="496" spans="1:12" hidden="1" x14ac:dyDescent="0.35">
      <c r="A496" t="s">
        <v>506</v>
      </c>
      <c r="B496" s="2">
        <v>44434</v>
      </c>
      <c r="C496" s="2">
        <v>44572</v>
      </c>
      <c r="D496">
        <f t="shared" ref="D496:D498" si="87" xml:space="preserve"> _xlfn.DAYS(C496,B496)</f>
        <v>138</v>
      </c>
      <c r="E496">
        <v>1</v>
      </c>
      <c r="F496" t="s">
        <v>2864</v>
      </c>
      <c r="G496" s="3" t="s">
        <v>5135</v>
      </c>
      <c r="H496">
        <v>-113.90896805567</v>
      </c>
      <c r="I496" t="str">
        <f t="shared" si="86"/>
        <v>1110 - Below Grade Suite - New Secondary Suite</v>
      </c>
      <c r="J496" t="s">
        <v>6822</v>
      </c>
      <c r="K496" t="s">
        <v>6823</v>
      </c>
      <c r="L496" t="s">
        <v>6824</v>
      </c>
    </row>
    <row r="497" spans="1:12" hidden="1" x14ac:dyDescent="0.35">
      <c r="A497" t="s">
        <v>507</v>
      </c>
      <c r="B497" s="2">
        <v>44125</v>
      </c>
      <c r="C497" s="2">
        <v>44505</v>
      </c>
      <c r="D497">
        <f t="shared" si="87"/>
        <v>380</v>
      </c>
      <c r="E497">
        <v>1</v>
      </c>
      <c r="F497" t="s">
        <v>2865</v>
      </c>
      <c r="G497" s="3" t="s">
        <v>5136</v>
      </c>
      <c r="H497">
        <v>-113.961183888101</v>
      </c>
      <c r="I497" t="str">
        <f t="shared" si="86"/>
        <v>1110 - Below Grade Suite - New Secondary Suite</v>
      </c>
      <c r="J497" t="s">
        <v>6822</v>
      </c>
      <c r="K497" t="s">
        <v>6823</v>
      </c>
      <c r="L497" t="s">
        <v>6824</v>
      </c>
    </row>
    <row r="498" spans="1:12" hidden="1" x14ac:dyDescent="0.35">
      <c r="A498" t="s">
        <v>508</v>
      </c>
      <c r="B498" s="2">
        <v>43762</v>
      </c>
      <c r="C498" s="2">
        <v>44644</v>
      </c>
      <c r="D498">
        <f t="shared" si="87"/>
        <v>882</v>
      </c>
      <c r="E498">
        <v>1</v>
      </c>
      <c r="F498" t="s">
        <v>2866</v>
      </c>
      <c r="G498" s="3" t="s">
        <v>5137</v>
      </c>
      <c r="H498">
        <v>-113.966575690344</v>
      </c>
      <c r="I498" t="str">
        <f t="shared" si="86"/>
        <v>1110 - Below Grade Suite - New Secondary Suite</v>
      </c>
      <c r="J498" t="s">
        <v>6822</v>
      </c>
      <c r="K498" t="s">
        <v>6823</v>
      </c>
      <c r="L498" t="s">
        <v>6824</v>
      </c>
    </row>
    <row r="499" spans="1:12" hidden="1" x14ac:dyDescent="0.35">
      <c r="A499" t="s">
        <v>509</v>
      </c>
      <c r="B499" s="2">
        <v>44300</v>
      </c>
      <c r="E499">
        <v>0</v>
      </c>
      <c r="F499" t="s">
        <v>2863</v>
      </c>
      <c r="G499" s="3" t="s">
        <v>5134</v>
      </c>
      <c r="H499">
        <v>-114.140890226143</v>
      </c>
      <c r="I499" t="str">
        <f t="shared" si="86"/>
        <v>1110 - Below Grade Suite - New Secondary Suite</v>
      </c>
      <c r="J499" t="s">
        <v>6822</v>
      </c>
      <c r="K499" t="s">
        <v>6823</v>
      </c>
      <c r="L499" t="s">
        <v>6824</v>
      </c>
    </row>
    <row r="500" spans="1:12" hidden="1" x14ac:dyDescent="0.35">
      <c r="A500" t="s">
        <v>510</v>
      </c>
      <c r="B500" s="2">
        <v>44211</v>
      </c>
      <c r="C500" s="2">
        <v>45176</v>
      </c>
      <c r="D500">
        <f t="shared" ref="D500:D530" si="88" xml:space="preserve"> _xlfn.DAYS(C500,B500)</f>
        <v>965</v>
      </c>
      <c r="E500">
        <v>1</v>
      </c>
      <c r="F500" t="s">
        <v>2867</v>
      </c>
      <c r="G500" s="3" t="s">
        <v>5138</v>
      </c>
      <c r="H500">
        <v>-113.934477648677</v>
      </c>
      <c r="I500" t="str">
        <f t="shared" si="86"/>
        <v>1110 - Below Grade Suite - New Secondary Suite</v>
      </c>
      <c r="J500" t="s">
        <v>6822</v>
      </c>
      <c r="K500" t="s">
        <v>6823</v>
      </c>
      <c r="L500" t="s">
        <v>6824</v>
      </c>
    </row>
    <row r="501" spans="1:12" hidden="1" x14ac:dyDescent="0.35">
      <c r="A501" t="s">
        <v>511</v>
      </c>
      <c r="B501" s="2">
        <v>42807</v>
      </c>
      <c r="C501" s="2">
        <v>44180</v>
      </c>
      <c r="D501">
        <f t="shared" si="88"/>
        <v>1373</v>
      </c>
      <c r="E501">
        <v>1</v>
      </c>
      <c r="F501" t="s">
        <v>2868</v>
      </c>
      <c r="G501" s="3" t="s">
        <v>5139</v>
      </c>
      <c r="H501">
        <v>-114.010576668192</v>
      </c>
      <c r="I501" t="str">
        <f t="shared" si="86"/>
        <v>1110 - Below Grade Suite - New Secondary Suite</v>
      </c>
      <c r="J501" t="s">
        <v>6822</v>
      </c>
      <c r="K501" t="s">
        <v>6823</v>
      </c>
      <c r="L501" t="s">
        <v>6824</v>
      </c>
    </row>
    <row r="502" spans="1:12" hidden="1" x14ac:dyDescent="0.35">
      <c r="A502" t="s">
        <v>512</v>
      </c>
      <c r="B502" s="2">
        <v>44790</v>
      </c>
      <c r="C502" s="2">
        <v>45092</v>
      </c>
      <c r="D502">
        <f t="shared" si="88"/>
        <v>302</v>
      </c>
      <c r="E502">
        <v>1</v>
      </c>
      <c r="F502" t="s">
        <v>2869</v>
      </c>
      <c r="G502" s="3" t="s">
        <v>5140</v>
      </c>
      <c r="H502">
        <v>-113.946192830781</v>
      </c>
      <c r="I502" t="str">
        <f t="shared" si="86"/>
        <v>1110 - Below Grade Suite - New Secondary Suite</v>
      </c>
      <c r="J502" t="s">
        <v>6822</v>
      </c>
      <c r="K502" t="s">
        <v>6823</v>
      </c>
      <c r="L502" t="s">
        <v>6824</v>
      </c>
    </row>
    <row r="503" spans="1:12" hidden="1" x14ac:dyDescent="0.35">
      <c r="A503" t="s">
        <v>513</v>
      </c>
      <c r="B503" s="2">
        <v>43802</v>
      </c>
      <c r="C503" s="2">
        <v>43920</v>
      </c>
      <c r="D503">
        <f t="shared" si="88"/>
        <v>118</v>
      </c>
      <c r="E503">
        <v>1</v>
      </c>
      <c r="F503" t="s">
        <v>2870</v>
      </c>
      <c r="G503">
        <v>51.158167030661801</v>
      </c>
      <c r="H503">
        <v>-113.940264105607</v>
      </c>
      <c r="I503" t="str">
        <f t="shared" si="86"/>
        <v>1110 - Below Grade Suite - New Secondary Suite</v>
      </c>
      <c r="J503" t="s">
        <v>6822</v>
      </c>
      <c r="K503" t="s">
        <v>6823</v>
      </c>
      <c r="L503" t="s">
        <v>6824</v>
      </c>
    </row>
    <row r="504" spans="1:12" hidden="1" x14ac:dyDescent="0.35">
      <c r="A504" t="s">
        <v>514</v>
      </c>
      <c r="B504" s="2">
        <v>44328</v>
      </c>
      <c r="C504" s="2">
        <v>44652</v>
      </c>
      <c r="D504">
        <f t="shared" si="88"/>
        <v>324</v>
      </c>
      <c r="E504">
        <v>1</v>
      </c>
      <c r="F504" t="s">
        <v>2871</v>
      </c>
      <c r="G504" s="3" t="s">
        <v>5141</v>
      </c>
      <c r="H504">
        <v>-113.92414680114901</v>
      </c>
      <c r="I504" t="str">
        <f t="shared" si="86"/>
        <v>1110 - Below Grade Suite - New Secondary Suite</v>
      </c>
      <c r="J504" t="s">
        <v>6822</v>
      </c>
      <c r="K504" t="s">
        <v>6823</v>
      </c>
      <c r="L504" t="s">
        <v>6824</v>
      </c>
    </row>
    <row r="505" spans="1:12" hidden="1" x14ac:dyDescent="0.35">
      <c r="A505" t="s">
        <v>515</v>
      </c>
      <c r="B505" s="2">
        <v>44243</v>
      </c>
      <c r="C505" s="2">
        <v>44305</v>
      </c>
      <c r="D505">
        <f t="shared" si="88"/>
        <v>62</v>
      </c>
      <c r="E505">
        <v>1</v>
      </c>
      <c r="F505" t="s">
        <v>2872</v>
      </c>
      <c r="G505">
        <v>50.860756241971302</v>
      </c>
      <c r="H505">
        <v>-114.077736242546</v>
      </c>
      <c r="I505" t="str">
        <f t="shared" si="86"/>
        <v>1110 - Below Grade Suite - New Secondary Suite</v>
      </c>
      <c r="J505" t="s">
        <v>6822</v>
      </c>
      <c r="K505" t="s">
        <v>6823</v>
      </c>
      <c r="L505" t="s">
        <v>6824</v>
      </c>
    </row>
    <row r="506" spans="1:12" hidden="1" x14ac:dyDescent="0.35">
      <c r="A506" t="s">
        <v>516</v>
      </c>
      <c r="B506" s="2">
        <v>43440</v>
      </c>
      <c r="C506" s="2">
        <v>43495</v>
      </c>
      <c r="D506">
        <f t="shared" si="88"/>
        <v>55</v>
      </c>
      <c r="E506">
        <v>1</v>
      </c>
      <c r="F506" t="s">
        <v>2873</v>
      </c>
      <c r="G506">
        <v>51.056446136232601</v>
      </c>
      <c r="H506">
        <v>-114.031732765013</v>
      </c>
      <c r="I506" t="str">
        <f xml:space="preserve"> J506 &amp; " - " &amp; K506</f>
        <v>1110 - Below Grade Suite - New</v>
      </c>
      <c r="J506" t="s">
        <v>6822</v>
      </c>
      <c r="K506" t="s">
        <v>6823</v>
      </c>
    </row>
    <row r="507" spans="1:12" hidden="1" x14ac:dyDescent="0.35">
      <c r="A507" t="s">
        <v>517</v>
      </c>
      <c r="B507" s="2">
        <v>43753</v>
      </c>
      <c r="C507" s="2">
        <v>43809</v>
      </c>
      <c r="D507">
        <f t="shared" si="88"/>
        <v>56</v>
      </c>
      <c r="E507">
        <v>1</v>
      </c>
      <c r="F507" t="s">
        <v>2874</v>
      </c>
      <c r="G507">
        <v>50.865842063392002</v>
      </c>
      <c r="H507">
        <v>-114.01835441315001</v>
      </c>
      <c r="I507" t="str">
        <f t="shared" ref="I507:I512" si="89" xml:space="preserve"> J507 &amp; " - " &amp; K507 &amp; " " &amp; L507</f>
        <v>1110 - Below Grade Suite - New Secondary Suite</v>
      </c>
      <c r="J507" t="s">
        <v>6822</v>
      </c>
      <c r="K507" t="s">
        <v>6823</v>
      </c>
      <c r="L507" t="s">
        <v>6824</v>
      </c>
    </row>
    <row r="508" spans="1:12" hidden="1" x14ac:dyDescent="0.35">
      <c r="A508" t="s">
        <v>518</v>
      </c>
      <c r="B508" s="2">
        <v>43887</v>
      </c>
      <c r="C508" s="2">
        <v>44110</v>
      </c>
      <c r="D508">
        <f t="shared" si="88"/>
        <v>223</v>
      </c>
      <c r="E508">
        <v>1</v>
      </c>
      <c r="F508" t="s">
        <v>2875</v>
      </c>
      <c r="G508" s="3" t="s">
        <v>5142</v>
      </c>
      <c r="H508">
        <v>-114.07820061077101</v>
      </c>
      <c r="I508" t="str">
        <f t="shared" si="89"/>
        <v>1110 - Below Grade Suite - New Secondary Suite</v>
      </c>
      <c r="J508" t="s">
        <v>6822</v>
      </c>
      <c r="K508" t="s">
        <v>6823</v>
      </c>
      <c r="L508" t="s">
        <v>6824</v>
      </c>
    </row>
    <row r="509" spans="1:12" x14ac:dyDescent="0.35">
      <c r="A509" t="s">
        <v>519</v>
      </c>
      <c r="B509" s="2">
        <v>45086</v>
      </c>
      <c r="C509" s="2">
        <v>45231</v>
      </c>
      <c r="D509">
        <f t="shared" si="88"/>
        <v>145</v>
      </c>
      <c r="E509">
        <v>1</v>
      </c>
      <c r="F509" t="s">
        <v>2876</v>
      </c>
      <c r="G509" s="3" t="s">
        <v>5143</v>
      </c>
      <c r="H509">
        <v>-113.91378059339</v>
      </c>
      <c r="I509" t="str">
        <f t="shared" si="89"/>
        <v>1110 - Below Grade Suite - New Secondary Suite</v>
      </c>
      <c r="J509" t="s">
        <v>6822</v>
      </c>
      <c r="K509" t="s">
        <v>6823</v>
      </c>
      <c r="L509" t="s">
        <v>6824</v>
      </c>
    </row>
    <row r="510" spans="1:12" hidden="1" x14ac:dyDescent="0.35">
      <c r="A510" t="s">
        <v>520</v>
      </c>
      <c r="B510" s="2">
        <v>43661</v>
      </c>
      <c r="C510" s="2">
        <v>43776</v>
      </c>
      <c r="D510">
        <f t="shared" si="88"/>
        <v>115</v>
      </c>
      <c r="E510">
        <v>1</v>
      </c>
      <c r="F510" t="s">
        <v>2877</v>
      </c>
      <c r="G510" s="3" t="s">
        <v>5144</v>
      </c>
      <c r="H510">
        <v>-114.11137285936</v>
      </c>
      <c r="I510" t="str">
        <f t="shared" si="89"/>
        <v>1110 - Below Grade Suite - New Secondary Suite</v>
      </c>
      <c r="J510" t="s">
        <v>6822</v>
      </c>
      <c r="K510" t="s">
        <v>6823</v>
      </c>
      <c r="L510" t="s">
        <v>6824</v>
      </c>
    </row>
    <row r="511" spans="1:12" hidden="1" x14ac:dyDescent="0.35">
      <c r="A511" t="s">
        <v>521</v>
      </c>
      <c r="B511" s="2">
        <v>43983</v>
      </c>
      <c r="C511" s="2">
        <v>44176</v>
      </c>
      <c r="D511">
        <f t="shared" si="88"/>
        <v>193</v>
      </c>
      <c r="E511">
        <v>1</v>
      </c>
      <c r="F511" t="s">
        <v>2878</v>
      </c>
      <c r="G511" s="3" t="s">
        <v>5145</v>
      </c>
      <c r="H511">
        <v>-113.94922761276101</v>
      </c>
      <c r="I511" t="str">
        <f t="shared" si="89"/>
        <v>1110 - Below Grade Suite - New Secondary Suite</v>
      </c>
      <c r="J511" t="s">
        <v>6822</v>
      </c>
      <c r="K511" t="s">
        <v>6823</v>
      </c>
      <c r="L511" t="s">
        <v>6824</v>
      </c>
    </row>
    <row r="512" spans="1:12" hidden="1" x14ac:dyDescent="0.35">
      <c r="A512" t="s">
        <v>522</v>
      </c>
      <c r="B512" s="2">
        <v>43644</v>
      </c>
      <c r="C512" s="2">
        <v>43782</v>
      </c>
      <c r="D512">
        <f t="shared" si="88"/>
        <v>138</v>
      </c>
      <c r="E512">
        <v>1</v>
      </c>
      <c r="F512" t="s">
        <v>2879</v>
      </c>
      <c r="G512" s="3" t="s">
        <v>5146</v>
      </c>
      <c r="H512">
        <v>-113.95560440801</v>
      </c>
      <c r="I512" t="str">
        <f t="shared" si="89"/>
        <v>1110 - Below Grade Suite - New Secondary Suite</v>
      </c>
      <c r="J512" t="s">
        <v>6822</v>
      </c>
      <c r="K512" t="s">
        <v>6823</v>
      </c>
      <c r="L512" t="s">
        <v>6824</v>
      </c>
    </row>
    <row r="513" spans="1:12" hidden="1" x14ac:dyDescent="0.35">
      <c r="A513" t="s">
        <v>523</v>
      </c>
      <c r="B513" s="2">
        <v>43003</v>
      </c>
      <c r="C513" s="2">
        <v>43040</v>
      </c>
      <c r="D513">
        <f t="shared" si="88"/>
        <v>37</v>
      </c>
      <c r="E513">
        <v>1</v>
      </c>
      <c r="F513" t="s">
        <v>2880</v>
      </c>
      <c r="G513" s="3" t="s">
        <v>5147</v>
      </c>
      <c r="H513">
        <v>-114.158044369759</v>
      </c>
      <c r="I513" t="str">
        <f xml:space="preserve"> J513 &amp; " - " &amp; K513</f>
        <v>1110 - Below Grade Suite - New</v>
      </c>
      <c r="J513" t="s">
        <v>6822</v>
      </c>
      <c r="K513" t="s">
        <v>6823</v>
      </c>
    </row>
    <row r="514" spans="1:12" x14ac:dyDescent="0.35">
      <c r="A514" t="s">
        <v>524</v>
      </c>
      <c r="B514" s="2">
        <v>45113</v>
      </c>
      <c r="C514" s="2">
        <v>45236</v>
      </c>
      <c r="D514">
        <f t="shared" si="88"/>
        <v>123</v>
      </c>
      <c r="E514">
        <v>1</v>
      </c>
      <c r="F514" t="s">
        <v>2881</v>
      </c>
      <c r="G514" s="3" t="s">
        <v>5148</v>
      </c>
      <c r="H514">
        <v>-114.164248257932</v>
      </c>
      <c r="I514" t="str">
        <f xml:space="preserve"> J514 &amp; " - " &amp; K514 &amp; " " &amp; L514</f>
        <v>1110 - Below Grade Suite - New Secondary Suite</v>
      </c>
      <c r="J514" t="s">
        <v>6822</v>
      </c>
      <c r="K514" t="s">
        <v>6823</v>
      </c>
      <c r="L514" t="s">
        <v>6824</v>
      </c>
    </row>
    <row r="515" spans="1:12" hidden="1" x14ac:dyDescent="0.35">
      <c r="A515" t="s">
        <v>525</v>
      </c>
      <c r="B515" s="2">
        <v>43214</v>
      </c>
      <c r="C515" s="2">
        <v>43277</v>
      </c>
      <c r="D515">
        <f t="shared" si="88"/>
        <v>63</v>
      </c>
      <c r="E515">
        <v>1</v>
      </c>
      <c r="F515" t="s">
        <v>2882</v>
      </c>
      <c r="G515" s="3" t="s">
        <v>5149</v>
      </c>
      <c r="H515">
        <v>-114.21790236316301</v>
      </c>
      <c r="I515" t="str">
        <f xml:space="preserve"> J515 &amp; " - " &amp; K515</f>
        <v>1110 - Below Grade Suite - New</v>
      </c>
      <c r="J515" t="s">
        <v>6822</v>
      </c>
      <c r="K515" t="s">
        <v>6823</v>
      </c>
    </row>
    <row r="516" spans="1:12" hidden="1" x14ac:dyDescent="0.35">
      <c r="A516" t="s">
        <v>526</v>
      </c>
      <c r="B516" s="2">
        <v>43880</v>
      </c>
      <c r="C516" s="2">
        <v>43935</v>
      </c>
      <c r="D516">
        <f t="shared" si="88"/>
        <v>55</v>
      </c>
      <c r="E516">
        <v>1</v>
      </c>
      <c r="F516" t="s">
        <v>2883</v>
      </c>
      <c r="G516" s="3" t="s">
        <v>5150</v>
      </c>
      <c r="H516">
        <v>-113.94817640862</v>
      </c>
      <c r="I516" t="str">
        <f t="shared" ref="I516:I528" si="90" xml:space="preserve"> J516 &amp; " - " &amp; K516 &amp; " " &amp; L516</f>
        <v>1110 - Below Grade Suite - New Secondary Suite</v>
      </c>
      <c r="J516" t="s">
        <v>6822</v>
      </c>
      <c r="K516" t="s">
        <v>6823</v>
      </c>
      <c r="L516" t="s">
        <v>6824</v>
      </c>
    </row>
    <row r="517" spans="1:12" hidden="1" x14ac:dyDescent="0.35">
      <c r="A517" t="s">
        <v>527</v>
      </c>
      <c r="B517" s="2">
        <v>43921</v>
      </c>
      <c r="C517" s="2">
        <v>43984</v>
      </c>
      <c r="D517">
        <f t="shared" si="88"/>
        <v>63</v>
      </c>
      <c r="E517">
        <v>1</v>
      </c>
      <c r="F517" t="s">
        <v>2884</v>
      </c>
      <c r="G517" s="3" t="s">
        <v>5151</v>
      </c>
      <c r="H517">
        <v>-113.93342237062301</v>
      </c>
      <c r="I517" t="str">
        <f t="shared" si="90"/>
        <v>1110 - Below Grade Suite - New Secondary Suite</v>
      </c>
      <c r="J517" t="s">
        <v>6822</v>
      </c>
      <c r="K517" t="s">
        <v>6823</v>
      </c>
      <c r="L517" t="s">
        <v>6824</v>
      </c>
    </row>
    <row r="518" spans="1:12" hidden="1" x14ac:dyDescent="0.35">
      <c r="A518" t="s">
        <v>528</v>
      </c>
      <c r="B518" s="2">
        <v>44515</v>
      </c>
      <c r="C518" s="2">
        <v>44602</v>
      </c>
      <c r="D518">
        <f t="shared" si="88"/>
        <v>87</v>
      </c>
      <c r="E518">
        <v>1</v>
      </c>
      <c r="F518" t="s">
        <v>2885</v>
      </c>
      <c r="G518">
        <v>50.860355812173097</v>
      </c>
      <c r="H518">
        <v>-114.078295653015</v>
      </c>
      <c r="I518" t="str">
        <f t="shared" si="90"/>
        <v>1110 - Below Grade Suite - New Secondary Suite</v>
      </c>
      <c r="J518" t="s">
        <v>6822</v>
      </c>
      <c r="K518" t="s">
        <v>6823</v>
      </c>
      <c r="L518" t="s">
        <v>6824</v>
      </c>
    </row>
    <row r="519" spans="1:12" hidden="1" x14ac:dyDescent="0.35">
      <c r="A519" t="s">
        <v>529</v>
      </c>
      <c r="B519" s="2">
        <v>44223</v>
      </c>
      <c r="C519" s="2">
        <v>44225</v>
      </c>
      <c r="D519">
        <f t="shared" si="88"/>
        <v>2</v>
      </c>
      <c r="E519">
        <v>1</v>
      </c>
      <c r="F519" t="s">
        <v>2886</v>
      </c>
      <c r="G519" s="3" t="s">
        <v>5152</v>
      </c>
      <c r="H519">
        <v>-113.93117836072901</v>
      </c>
      <c r="I519" t="str">
        <f t="shared" si="90"/>
        <v>1110 - Below Grade Suite - New Secondary Suite</v>
      </c>
      <c r="J519" t="s">
        <v>6822</v>
      </c>
      <c r="K519" t="s">
        <v>6823</v>
      </c>
      <c r="L519" t="s">
        <v>6824</v>
      </c>
    </row>
    <row r="520" spans="1:12" hidden="1" x14ac:dyDescent="0.35">
      <c r="A520" t="s">
        <v>530</v>
      </c>
      <c r="B520" s="2">
        <v>44181</v>
      </c>
      <c r="C520" s="2">
        <v>45169</v>
      </c>
      <c r="D520">
        <f t="shared" si="88"/>
        <v>988</v>
      </c>
      <c r="E520">
        <v>1</v>
      </c>
      <c r="F520" t="s">
        <v>2887</v>
      </c>
      <c r="G520" s="3" t="s">
        <v>5153</v>
      </c>
      <c r="H520">
        <v>-113.94881897458001</v>
      </c>
      <c r="I520" t="str">
        <f t="shared" si="90"/>
        <v>1110 - Below Grade Suite - New Secondary Suite</v>
      </c>
      <c r="J520" t="s">
        <v>6822</v>
      </c>
      <c r="K520" t="s">
        <v>6823</v>
      </c>
      <c r="L520" t="s">
        <v>6824</v>
      </c>
    </row>
    <row r="521" spans="1:12" hidden="1" x14ac:dyDescent="0.35">
      <c r="A521" t="s">
        <v>531</v>
      </c>
      <c r="B521" s="2">
        <v>44260</v>
      </c>
      <c r="C521" s="2">
        <v>44295</v>
      </c>
      <c r="D521">
        <f t="shared" si="88"/>
        <v>35</v>
      </c>
      <c r="E521">
        <v>1</v>
      </c>
      <c r="F521" t="s">
        <v>2888</v>
      </c>
      <c r="G521" s="3" t="s">
        <v>5154</v>
      </c>
      <c r="H521">
        <v>-113.939610278202</v>
      </c>
      <c r="I521" t="str">
        <f t="shared" si="90"/>
        <v>1110 - Below Grade Suite - New Secondary Suite</v>
      </c>
      <c r="J521" t="s">
        <v>6822</v>
      </c>
      <c r="K521" t="s">
        <v>6823</v>
      </c>
      <c r="L521" t="s">
        <v>6824</v>
      </c>
    </row>
    <row r="522" spans="1:12" hidden="1" x14ac:dyDescent="0.35">
      <c r="A522" t="s">
        <v>532</v>
      </c>
      <c r="B522" s="2">
        <v>44014</v>
      </c>
      <c r="C522" s="2">
        <v>44760</v>
      </c>
      <c r="D522">
        <f t="shared" si="88"/>
        <v>746</v>
      </c>
      <c r="E522">
        <v>1</v>
      </c>
      <c r="F522" t="s">
        <v>2889</v>
      </c>
      <c r="G522" s="3" t="s">
        <v>5155</v>
      </c>
      <c r="H522">
        <v>-113.92086195684401</v>
      </c>
      <c r="I522" t="str">
        <f t="shared" si="90"/>
        <v>1110 - Below Grade Suite - New Secondary Suite</v>
      </c>
      <c r="J522" t="s">
        <v>6822</v>
      </c>
      <c r="K522" t="s">
        <v>6823</v>
      </c>
      <c r="L522" t="s">
        <v>6824</v>
      </c>
    </row>
    <row r="523" spans="1:12" hidden="1" x14ac:dyDescent="0.35">
      <c r="A523" t="s">
        <v>533</v>
      </c>
      <c r="B523" s="2">
        <v>44139</v>
      </c>
      <c r="C523" s="2">
        <v>44517</v>
      </c>
      <c r="D523">
        <f t="shared" si="88"/>
        <v>378</v>
      </c>
      <c r="E523">
        <v>1</v>
      </c>
      <c r="F523" t="s">
        <v>2890</v>
      </c>
      <c r="G523" s="3" t="s">
        <v>5156</v>
      </c>
      <c r="H523">
        <v>-114.12622949085301</v>
      </c>
      <c r="I523" t="str">
        <f t="shared" si="90"/>
        <v>1112 - Attached Above Grade Suite - New Secondary Suite</v>
      </c>
      <c r="J523" t="s">
        <v>6826</v>
      </c>
      <c r="K523" t="s">
        <v>6823</v>
      </c>
      <c r="L523" t="s">
        <v>6824</v>
      </c>
    </row>
    <row r="524" spans="1:12" hidden="1" x14ac:dyDescent="0.35">
      <c r="A524" t="s">
        <v>534</v>
      </c>
      <c r="B524" s="2">
        <v>44406</v>
      </c>
      <c r="C524" s="2">
        <v>44629</v>
      </c>
      <c r="D524">
        <f t="shared" si="88"/>
        <v>223</v>
      </c>
      <c r="E524">
        <v>1</v>
      </c>
      <c r="F524" t="s">
        <v>2891</v>
      </c>
      <c r="G524" s="3" t="s">
        <v>5157</v>
      </c>
      <c r="H524">
        <v>-114.110715545613</v>
      </c>
      <c r="I524" t="str">
        <f t="shared" si="90"/>
        <v>1110 - Below Grade Suite - New Secondary Suite</v>
      </c>
      <c r="J524" t="s">
        <v>6822</v>
      </c>
      <c r="K524" t="s">
        <v>6823</v>
      </c>
      <c r="L524" t="s">
        <v>6824</v>
      </c>
    </row>
    <row r="525" spans="1:12" x14ac:dyDescent="0.35">
      <c r="A525" t="s">
        <v>535</v>
      </c>
      <c r="B525" s="2">
        <v>44988</v>
      </c>
      <c r="C525" s="2">
        <v>45077</v>
      </c>
      <c r="D525">
        <f t="shared" si="88"/>
        <v>89</v>
      </c>
      <c r="E525">
        <v>1</v>
      </c>
      <c r="F525" t="s">
        <v>2892</v>
      </c>
      <c r="G525" s="3" t="s">
        <v>5158</v>
      </c>
      <c r="H525">
        <v>-113.92775837996101</v>
      </c>
      <c r="I525" t="str">
        <f t="shared" si="90"/>
        <v>1110 - Below Grade Suite - New Secondary Suite</v>
      </c>
      <c r="J525" t="s">
        <v>6822</v>
      </c>
      <c r="K525" t="s">
        <v>6823</v>
      </c>
      <c r="L525" t="s">
        <v>6824</v>
      </c>
    </row>
    <row r="526" spans="1:12" hidden="1" x14ac:dyDescent="0.35">
      <c r="A526" t="s">
        <v>536</v>
      </c>
      <c r="B526" s="2">
        <v>44672</v>
      </c>
      <c r="C526" s="2">
        <v>45086</v>
      </c>
      <c r="D526">
        <f t="shared" si="88"/>
        <v>414</v>
      </c>
      <c r="E526">
        <v>1</v>
      </c>
      <c r="F526" t="s">
        <v>2893</v>
      </c>
      <c r="G526" s="3" t="s">
        <v>5159</v>
      </c>
      <c r="H526">
        <v>-114.01130253561401</v>
      </c>
      <c r="I526" t="str">
        <f t="shared" si="90"/>
        <v>1110 - Below Grade Suite - New Secondary Suite</v>
      </c>
      <c r="J526" t="s">
        <v>6822</v>
      </c>
      <c r="K526" t="s">
        <v>6823</v>
      </c>
      <c r="L526" t="s">
        <v>6824</v>
      </c>
    </row>
    <row r="527" spans="1:12" hidden="1" x14ac:dyDescent="0.35">
      <c r="A527" t="s">
        <v>537</v>
      </c>
      <c r="B527" s="2">
        <v>44922</v>
      </c>
      <c r="C527" s="2">
        <v>45013</v>
      </c>
      <c r="D527">
        <f t="shared" si="88"/>
        <v>91</v>
      </c>
      <c r="E527">
        <v>1</v>
      </c>
      <c r="F527" t="s">
        <v>2894</v>
      </c>
      <c r="G527" s="3" t="s">
        <v>5160</v>
      </c>
      <c r="H527">
        <v>-113.921088929238</v>
      </c>
      <c r="I527" t="str">
        <f t="shared" si="90"/>
        <v>1112 - Attached Above Grade Suite - New Secondary Suite</v>
      </c>
      <c r="J527" t="s">
        <v>6826</v>
      </c>
      <c r="K527" t="s">
        <v>6823</v>
      </c>
      <c r="L527" t="s">
        <v>6824</v>
      </c>
    </row>
    <row r="528" spans="1:12" x14ac:dyDescent="0.35">
      <c r="A528" t="s">
        <v>538</v>
      </c>
      <c r="B528" s="2">
        <v>44938</v>
      </c>
      <c r="C528" s="2">
        <v>45100</v>
      </c>
      <c r="D528">
        <f t="shared" si="88"/>
        <v>162</v>
      </c>
      <c r="E528">
        <v>1</v>
      </c>
      <c r="F528" t="s">
        <v>2895</v>
      </c>
      <c r="G528" s="3" t="s">
        <v>5161</v>
      </c>
      <c r="H528">
        <v>-114.05482139708499</v>
      </c>
      <c r="I528" t="str">
        <f t="shared" si="90"/>
        <v>1110 - Below Grade Suite - New Secondary Suite</v>
      </c>
      <c r="J528" t="s">
        <v>6822</v>
      </c>
      <c r="K528" t="s">
        <v>6823</v>
      </c>
      <c r="L528" t="s">
        <v>6824</v>
      </c>
    </row>
    <row r="529" spans="1:12" hidden="1" x14ac:dyDescent="0.35">
      <c r="A529" t="s">
        <v>539</v>
      </c>
      <c r="B529" s="2">
        <v>42270</v>
      </c>
      <c r="C529" s="2">
        <v>42433</v>
      </c>
      <c r="D529">
        <f t="shared" si="88"/>
        <v>163</v>
      </c>
      <c r="E529">
        <v>1</v>
      </c>
      <c r="F529" t="s">
        <v>2896</v>
      </c>
      <c r="G529" s="3" t="s">
        <v>5162</v>
      </c>
      <c r="H529">
        <v>-114.032198474838</v>
      </c>
      <c r="I529" t="str">
        <f xml:space="preserve"> J529 &amp; " - " &amp; K529</f>
        <v>1110 - Below Grade Suite - New</v>
      </c>
      <c r="J529" t="s">
        <v>6822</v>
      </c>
      <c r="K529" t="s">
        <v>6823</v>
      </c>
    </row>
    <row r="530" spans="1:12" hidden="1" x14ac:dyDescent="0.35">
      <c r="A530" t="s">
        <v>540</v>
      </c>
      <c r="B530" s="2">
        <v>44329</v>
      </c>
      <c r="C530" s="2">
        <v>44334</v>
      </c>
      <c r="D530">
        <f t="shared" si="88"/>
        <v>5</v>
      </c>
      <c r="E530">
        <v>1</v>
      </c>
      <c r="F530" t="s">
        <v>2897</v>
      </c>
      <c r="G530" s="3" t="s">
        <v>5163</v>
      </c>
      <c r="H530">
        <v>-114.158364294347</v>
      </c>
      <c r="I530" t="str">
        <f t="shared" ref="I530:I546" si="91" xml:space="preserve"> J530 &amp; " - " &amp; K530 &amp; " " &amp; L530</f>
        <v>1110 - Below Grade Suite - New Secondary Suite</v>
      </c>
      <c r="J530" t="s">
        <v>6822</v>
      </c>
      <c r="K530" t="s">
        <v>6823</v>
      </c>
      <c r="L530" t="s">
        <v>6824</v>
      </c>
    </row>
    <row r="531" spans="1:12" hidden="1" x14ac:dyDescent="0.35">
      <c r="A531" t="s">
        <v>541</v>
      </c>
      <c r="B531" s="2">
        <v>45330</v>
      </c>
      <c r="E531">
        <v>0</v>
      </c>
      <c r="F531" t="s">
        <v>2898</v>
      </c>
      <c r="G531" s="3" t="s">
        <v>5164</v>
      </c>
      <c r="H531">
        <v>-113.998885056681</v>
      </c>
      <c r="I531" t="str">
        <f t="shared" si="91"/>
        <v>1110 - Below Grade Suite - New Secondary Suite</v>
      </c>
      <c r="J531" t="s">
        <v>6822</v>
      </c>
      <c r="K531" t="s">
        <v>6823</v>
      </c>
      <c r="L531" t="s">
        <v>6824</v>
      </c>
    </row>
    <row r="532" spans="1:12" hidden="1" x14ac:dyDescent="0.35">
      <c r="A532" t="s">
        <v>542</v>
      </c>
      <c r="B532" s="2">
        <v>43826</v>
      </c>
      <c r="C532" s="2">
        <v>43938</v>
      </c>
      <c r="D532">
        <f t="shared" ref="D532:D533" si="92" xml:space="preserve"> _xlfn.DAYS(C532,B532)</f>
        <v>112</v>
      </c>
      <c r="E532">
        <v>1</v>
      </c>
      <c r="F532" t="s">
        <v>2899</v>
      </c>
      <c r="G532" s="3" t="s">
        <v>5165</v>
      </c>
      <c r="H532">
        <v>-113.94947873036401</v>
      </c>
      <c r="I532" t="str">
        <f t="shared" si="91"/>
        <v>1110 - Below Grade Suite - New Secondary Suite</v>
      </c>
      <c r="J532" t="s">
        <v>6822</v>
      </c>
      <c r="K532" t="s">
        <v>6823</v>
      </c>
      <c r="L532" t="s">
        <v>6824</v>
      </c>
    </row>
    <row r="533" spans="1:12" hidden="1" x14ac:dyDescent="0.35">
      <c r="A533" t="s">
        <v>543</v>
      </c>
      <c r="B533" s="2">
        <v>43976</v>
      </c>
      <c r="C533" s="2">
        <v>44391</v>
      </c>
      <c r="D533">
        <f t="shared" si="92"/>
        <v>415</v>
      </c>
      <c r="E533">
        <v>1</v>
      </c>
      <c r="F533" t="s">
        <v>2900</v>
      </c>
      <c r="G533" s="3" t="s">
        <v>5166</v>
      </c>
      <c r="H533">
        <v>-114.11720261025999</v>
      </c>
      <c r="I533" t="str">
        <f t="shared" si="91"/>
        <v>1112 - Attached Above Grade Suite - New Secondary Suite</v>
      </c>
      <c r="J533" t="s">
        <v>6826</v>
      </c>
      <c r="K533" t="s">
        <v>6823</v>
      </c>
      <c r="L533" t="s">
        <v>6824</v>
      </c>
    </row>
    <row r="534" spans="1:12" hidden="1" x14ac:dyDescent="0.35">
      <c r="A534" t="s">
        <v>544</v>
      </c>
      <c r="B534" s="2">
        <v>44123</v>
      </c>
      <c r="E534">
        <v>0</v>
      </c>
      <c r="F534" t="s">
        <v>2901</v>
      </c>
      <c r="G534" s="3" t="s">
        <v>5167</v>
      </c>
      <c r="H534">
        <v>-113.975930405745</v>
      </c>
      <c r="I534" t="str">
        <f t="shared" si="91"/>
        <v>1110 - Below Grade Suite - New Secondary Suite</v>
      </c>
      <c r="J534" t="s">
        <v>6822</v>
      </c>
      <c r="K534" t="s">
        <v>6823</v>
      </c>
      <c r="L534" t="s">
        <v>6824</v>
      </c>
    </row>
    <row r="535" spans="1:12" hidden="1" x14ac:dyDescent="0.35">
      <c r="A535" t="s">
        <v>545</v>
      </c>
      <c r="B535" s="2">
        <v>43958</v>
      </c>
      <c r="C535" s="2">
        <v>44748</v>
      </c>
      <c r="D535">
        <f t="shared" ref="D535:D543" si="93" xml:space="preserve"> _xlfn.DAYS(C535,B535)</f>
        <v>790</v>
      </c>
      <c r="E535">
        <v>1</v>
      </c>
      <c r="F535" t="s">
        <v>2902</v>
      </c>
      <c r="G535" s="3" t="s">
        <v>5168</v>
      </c>
      <c r="H535">
        <v>-114.059764867637</v>
      </c>
      <c r="I535" t="str">
        <f t="shared" si="91"/>
        <v>1110 - Below Grade Suite - New Secondary Suite</v>
      </c>
      <c r="J535" t="s">
        <v>6822</v>
      </c>
      <c r="K535" t="s">
        <v>6823</v>
      </c>
      <c r="L535" t="s">
        <v>6824</v>
      </c>
    </row>
    <row r="536" spans="1:12" hidden="1" x14ac:dyDescent="0.35">
      <c r="A536" t="s">
        <v>546</v>
      </c>
      <c r="B536" s="2">
        <v>44260</v>
      </c>
      <c r="C536" s="2">
        <v>44302</v>
      </c>
      <c r="D536">
        <f t="shared" si="93"/>
        <v>42</v>
      </c>
      <c r="E536">
        <v>1</v>
      </c>
      <c r="F536" t="s">
        <v>2903</v>
      </c>
      <c r="G536" s="3" t="s">
        <v>5169</v>
      </c>
      <c r="H536">
        <v>-113.92402200550799</v>
      </c>
      <c r="I536" t="str">
        <f t="shared" si="91"/>
        <v>1110 - Below Grade Suite - New Secondary Suite</v>
      </c>
      <c r="J536" t="s">
        <v>6822</v>
      </c>
      <c r="K536" t="s">
        <v>6823</v>
      </c>
      <c r="L536" t="s">
        <v>6824</v>
      </c>
    </row>
    <row r="537" spans="1:12" x14ac:dyDescent="0.35">
      <c r="A537" t="s">
        <v>547</v>
      </c>
      <c r="B537" s="2">
        <v>45091</v>
      </c>
      <c r="C537" s="2">
        <v>45162</v>
      </c>
      <c r="D537">
        <f t="shared" si="93"/>
        <v>71</v>
      </c>
      <c r="E537">
        <v>1</v>
      </c>
      <c r="F537" t="s">
        <v>2904</v>
      </c>
      <c r="G537" s="3" t="s">
        <v>5170</v>
      </c>
      <c r="H537">
        <v>-113.933276972869</v>
      </c>
      <c r="I537" t="str">
        <f t="shared" si="91"/>
        <v>1110 - Below Grade Suite - New Secondary Suite</v>
      </c>
      <c r="J537" t="s">
        <v>6822</v>
      </c>
      <c r="K537" t="s">
        <v>6823</v>
      </c>
      <c r="L537" t="s">
        <v>6824</v>
      </c>
    </row>
    <row r="538" spans="1:12" hidden="1" x14ac:dyDescent="0.35">
      <c r="A538" t="s">
        <v>548</v>
      </c>
      <c r="B538" s="2">
        <v>43866</v>
      </c>
      <c r="C538" s="2">
        <v>43881</v>
      </c>
      <c r="D538">
        <f t="shared" si="93"/>
        <v>15</v>
      </c>
      <c r="E538">
        <v>1</v>
      </c>
      <c r="F538" t="s">
        <v>2905</v>
      </c>
      <c r="G538" s="3" t="s">
        <v>5171</v>
      </c>
      <c r="H538">
        <v>-114.070658687403</v>
      </c>
      <c r="I538" t="str">
        <f t="shared" si="91"/>
        <v>1110 - Below Grade Suite - New Secondary Suite</v>
      </c>
      <c r="J538" t="s">
        <v>6822</v>
      </c>
      <c r="K538" t="s">
        <v>6823</v>
      </c>
      <c r="L538" t="s">
        <v>6824</v>
      </c>
    </row>
    <row r="539" spans="1:12" x14ac:dyDescent="0.35">
      <c r="A539" t="s">
        <v>549</v>
      </c>
      <c r="B539" s="2">
        <v>45181</v>
      </c>
      <c r="C539" s="2">
        <v>45317</v>
      </c>
      <c r="D539">
        <f t="shared" si="93"/>
        <v>136</v>
      </c>
      <c r="E539">
        <v>1</v>
      </c>
      <c r="F539" t="s">
        <v>2906</v>
      </c>
      <c r="G539" s="3" t="s">
        <v>5172</v>
      </c>
      <c r="H539">
        <v>-113.96219961953901</v>
      </c>
      <c r="I539" t="str">
        <f t="shared" si="91"/>
        <v>1110 - Below Grade Suite - New Secondary Suite</v>
      </c>
      <c r="J539" t="s">
        <v>6822</v>
      </c>
      <c r="K539" t="s">
        <v>6823</v>
      </c>
      <c r="L539" t="s">
        <v>6824</v>
      </c>
    </row>
    <row r="540" spans="1:12" hidden="1" x14ac:dyDescent="0.35">
      <c r="A540" t="s">
        <v>550</v>
      </c>
      <c r="B540" s="2">
        <v>43654</v>
      </c>
      <c r="C540" s="2">
        <v>43928</v>
      </c>
      <c r="D540">
        <f t="shared" si="93"/>
        <v>274</v>
      </c>
      <c r="E540">
        <v>1</v>
      </c>
      <c r="F540" t="s">
        <v>2907</v>
      </c>
      <c r="G540" s="3" t="s">
        <v>5173</v>
      </c>
      <c r="H540">
        <v>-114.16781156404799</v>
      </c>
      <c r="I540" t="str">
        <f t="shared" si="91"/>
        <v>1110 - Below Grade Suite - New Secondary Suite</v>
      </c>
      <c r="J540" t="s">
        <v>6822</v>
      </c>
      <c r="K540" t="s">
        <v>6823</v>
      </c>
      <c r="L540" t="s">
        <v>6824</v>
      </c>
    </row>
    <row r="541" spans="1:12" hidden="1" x14ac:dyDescent="0.35">
      <c r="A541" t="s">
        <v>551</v>
      </c>
      <c r="B541" s="2">
        <v>43654</v>
      </c>
      <c r="C541" s="2">
        <v>43717</v>
      </c>
      <c r="D541">
        <f t="shared" si="93"/>
        <v>63</v>
      </c>
      <c r="E541">
        <v>1</v>
      </c>
      <c r="F541" t="s">
        <v>2908</v>
      </c>
      <c r="G541" s="3" t="s">
        <v>5174</v>
      </c>
      <c r="H541">
        <v>-113.933423468534</v>
      </c>
      <c r="I541" t="str">
        <f t="shared" si="91"/>
        <v>1110 - Below Grade Suite - New Secondary Suite</v>
      </c>
      <c r="J541" t="s">
        <v>6822</v>
      </c>
      <c r="K541" t="s">
        <v>6823</v>
      </c>
      <c r="L541" t="s">
        <v>6824</v>
      </c>
    </row>
    <row r="542" spans="1:12" hidden="1" x14ac:dyDescent="0.35">
      <c r="A542" t="s">
        <v>552</v>
      </c>
      <c r="B542" s="2">
        <v>44335</v>
      </c>
      <c r="C542" s="2">
        <v>44425</v>
      </c>
      <c r="D542">
        <f t="shared" si="93"/>
        <v>90</v>
      </c>
      <c r="E542">
        <v>1</v>
      </c>
      <c r="F542" t="s">
        <v>2909</v>
      </c>
      <c r="G542" s="3" t="s">
        <v>5175</v>
      </c>
      <c r="H542">
        <v>-114.05534189662799</v>
      </c>
      <c r="I542" t="str">
        <f t="shared" si="91"/>
        <v>1110 - Below Grade Suite - New Secondary Suite</v>
      </c>
      <c r="J542" t="s">
        <v>6822</v>
      </c>
      <c r="K542" t="s">
        <v>6823</v>
      </c>
      <c r="L542" t="s">
        <v>6824</v>
      </c>
    </row>
    <row r="543" spans="1:12" hidden="1" x14ac:dyDescent="0.35">
      <c r="A543" t="s">
        <v>553</v>
      </c>
      <c r="B543" s="2">
        <v>43676</v>
      </c>
      <c r="C543" s="2">
        <v>43924</v>
      </c>
      <c r="D543">
        <f t="shared" si="93"/>
        <v>248</v>
      </c>
      <c r="E543">
        <v>1</v>
      </c>
      <c r="F543" t="s">
        <v>2910</v>
      </c>
      <c r="G543" s="3" t="s">
        <v>5176</v>
      </c>
      <c r="H543">
        <v>-114.063564769179</v>
      </c>
      <c r="I543" t="str">
        <f t="shared" si="91"/>
        <v>1110 - Below Grade Suite - New Secondary Suite</v>
      </c>
      <c r="J543" t="s">
        <v>6822</v>
      </c>
      <c r="K543" t="s">
        <v>6823</v>
      </c>
      <c r="L543" t="s">
        <v>6824</v>
      </c>
    </row>
    <row r="544" spans="1:12" hidden="1" x14ac:dyDescent="0.35">
      <c r="A544" t="s">
        <v>554</v>
      </c>
      <c r="B544" s="2">
        <v>45350</v>
      </c>
      <c r="E544">
        <v>0</v>
      </c>
      <c r="F544" t="s">
        <v>2911</v>
      </c>
      <c r="G544">
        <v>51.029180598047198</v>
      </c>
      <c r="H544">
        <v>-114.129742922166</v>
      </c>
      <c r="I544" t="str">
        <f t="shared" si="91"/>
        <v>1110 - Below Grade Suite - New Secondary Suite</v>
      </c>
      <c r="J544" t="s">
        <v>6822</v>
      </c>
      <c r="K544" t="s">
        <v>6823</v>
      </c>
      <c r="L544" t="s">
        <v>6824</v>
      </c>
    </row>
    <row r="545" spans="1:12" hidden="1" x14ac:dyDescent="0.35">
      <c r="A545" t="s">
        <v>555</v>
      </c>
      <c r="B545" s="2">
        <v>44824</v>
      </c>
      <c r="C545" s="2">
        <v>44909</v>
      </c>
      <c r="D545">
        <f xml:space="preserve"> _xlfn.DAYS(C545,B545)</f>
        <v>85</v>
      </c>
      <c r="E545">
        <v>1</v>
      </c>
      <c r="F545" t="s">
        <v>2912</v>
      </c>
      <c r="G545" s="3" t="s">
        <v>5177</v>
      </c>
      <c r="H545">
        <v>-114.218021877109</v>
      </c>
      <c r="I545" t="str">
        <f t="shared" si="91"/>
        <v>1110 - Below Grade Suite - New Secondary Suite</v>
      </c>
      <c r="J545" t="s">
        <v>6822</v>
      </c>
      <c r="K545" t="s">
        <v>6823</v>
      </c>
      <c r="L545" t="s">
        <v>6824</v>
      </c>
    </row>
    <row r="546" spans="1:12" x14ac:dyDescent="0.35">
      <c r="A546" t="s">
        <v>556</v>
      </c>
      <c r="B546" s="2">
        <v>45236</v>
      </c>
      <c r="E546">
        <v>0</v>
      </c>
      <c r="F546" t="s">
        <v>2913</v>
      </c>
      <c r="G546" s="3" t="s">
        <v>5178</v>
      </c>
      <c r="H546">
        <v>-114.050898685867</v>
      </c>
      <c r="I546" t="str">
        <f t="shared" si="91"/>
        <v>1110 - Below Grade Suite - New Secondary Suite</v>
      </c>
      <c r="J546" t="s">
        <v>6822</v>
      </c>
      <c r="K546" t="s">
        <v>6823</v>
      </c>
      <c r="L546" t="s">
        <v>6824</v>
      </c>
    </row>
    <row r="547" spans="1:12" hidden="1" x14ac:dyDescent="0.35">
      <c r="A547" t="s">
        <v>557</v>
      </c>
      <c r="B547" s="2">
        <v>42678</v>
      </c>
      <c r="C547" s="2">
        <v>43367</v>
      </c>
      <c r="D547">
        <f xml:space="preserve"> _xlfn.DAYS(C547,B547)</f>
        <v>689</v>
      </c>
      <c r="E547">
        <v>1</v>
      </c>
      <c r="F547" t="s">
        <v>2914</v>
      </c>
      <c r="G547" s="3" t="s">
        <v>5179</v>
      </c>
      <c r="H547">
        <v>-114.019159619511</v>
      </c>
      <c r="I547" t="str">
        <f xml:space="preserve"> J547 &amp; " - " &amp; K547</f>
        <v>1110 - Below Grade Suite - New</v>
      </c>
      <c r="J547" t="s">
        <v>6822</v>
      </c>
      <c r="K547" t="s">
        <v>6823</v>
      </c>
    </row>
    <row r="548" spans="1:12" x14ac:dyDescent="0.35">
      <c r="A548" t="s">
        <v>558</v>
      </c>
      <c r="B548" s="2">
        <v>45072</v>
      </c>
      <c r="E548">
        <v>0</v>
      </c>
      <c r="F548" t="s">
        <v>2915</v>
      </c>
      <c r="G548" s="3" t="s">
        <v>5180</v>
      </c>
      <c r="H548">
        <v>-113.97440597305599</v>
      </c>
      <c r="I548" t="str">
        <f t="shared" ref="I548:I555" si="94" xml:space="preserve"> J548 &amp; " - " &amp; K548 &amp; " " &amp; L548</f>
        <v>1110 - Below Grade Suite - New Secondary Suite</v>
      </c>
      <c r="J548" t="s">
        <v>6822</v>
      </c>
      <c r="K548" t="s">
        <v>6823</v>
      </c>
      <c r="L548" t="s">
        <v>6824</v>
      </c>
    </row>
    <row r="549" spans="1:12" hidden="1" x14ac:dyDescent="0.35">
      <c r="A549" t="s">
        <v>559</v>
      </c>
      <c r="B549" s="2">
        <v>44200</v>
      </c>
      <c r="C549" s="2">
        <v>45251</v>
      </c>
      <c r="D549">
        <f t="shared" ref="D549:D556" si="95" xml:space="preserve"> _xlfn.DAYS(C549,B549)</f>
        <v>1051</v>
      </c>
      <c r="E549">
        <v>1</v>
      </c>
      <c r="F549" t="s">
        <v>2916</v>
      </c>
      <c r="G549" s="3" t="s">
        <v>5181</v>
      </c>
      <c r="H549">
        <v>-113.95255834287499</v>
      </c>
      <c r="I549" t="str">
        <f t="shared" si="94"/>
        <v>1110 - Below Grade Suite - New Secondary Suite</v>
      </c>
      <c r="J549" t="s">
        <v>6822</v>
      </c>
      <c r="K549" t="s">
        <v>6823</v>
      </c>
      <c r="L549" t="s">
        <v>6824</v>
      </c>
    </row>
    <row r="550" spans="1:12" hidden="1" x14ac:dyDescent="0.35">
      <c r="A550" t="s">
        <v>560</v>
      </c>
      <c r="B550" s="2">
        <v>44264</v>
      </c>
      <c r="C550" s="2">
        <v>44365</v>
      </c>
      <c r="D550">
        <f t="shared" si="95"/>
        <v>101</v>
      </c>
      <c r="E550">
        <v>1</v>
      </c>
      <c r="F550" t="s">
        <v>2917</v>
      </c>
      <c r="G550" s="3" t="s">
        <v>5182</v>
      </c>
      <c r="H550">
        <v>-113.95234363012599</v>
      </c>
      <c r="I550" t="str">
        <f t="shared" si="94"/>
        <v>1110 - Below Grade Suite - New Secondary Suite</v>
      </c>
      <c r="J550" t="s">
        <v>6822</v>
      </c>
      <c r="K550" t="s">
        <v>6823</v>
      </c>
      <c r="L550" t="s">
        <v>6824</v>
      </c>
    </row>
    <row r="551" spans="1:12" hidden="1" x14ac:dyDescent="0.35">
      <c r="A551" t="s">
        <v>561</v>
      </c>
      <c r="B551" s="2">
        <v>43662</v>
      </c>
      <c r="C551" s="2">
        <v>43914</v>
      </c>
      <c r="D551">
        <f t="shared" si="95"/>
        <v>252</v>
      </c>
      <c r="E551">
        <v>1</v>
      </c>
      <c r="F551" t="s">
        <v>2918</v>
      </c>
      <c r="G551" s="3" t="s">
        <v>5183</v>
      </c>
      <c r="H551">
        <v>-114.019188932936</v>
      </c>
      <c r="I551" t="str">
        <f t="shared" si="94"/>
        <v>1110 - Below Grade Suite - New Secondary Suite</v>
      </c>
      <c r="J551" t="s">
        <v>6822</v>
      </c>
      <c r="K551" t="s">
        <v>6823</v>
      </c>
      <c r="L551" t="s">
        <v>6824</v>
      </c>
    </row>
    <row r="552" spans="1:12" hidden="1" x14ac:dyDescent="0.35">
      <c r="A552" t="s">
        <v>562</v>
      </c>
      <c r="B552" s="2">
        <v>44008</v>
      </c>
      <c r="C552" s="2">
        <v>44238</v>
      </c>
      <c r="D552">
        <f t="shared" si="95"/>
        <v>230</v>
      </c>
      <c r="E552">
        <v>1</v>
      </c>
      <c r="F552" t="s">
        <v>2919</v>
      </c>
      <c r="G552" s="3" t="s">
        <v>5184</v>
      </c>
      <c r="H552">
        <v>-113.947602398589</v>
      </c>
      <c r="I552" t="str">
        <f t="shared" si="94"/>
        <v>1110 - Below Grade Suite - New Secondary Suite</v>
      </c>
      <c r="J552" t="s">
        <v>6822</v>
      </c>
      <c r="K552" t="s">
        <v>6823</v>
      </c>
      <c r="L552" t="s">
        <v>6824</v>
      </c>
    </row>
    <row r="553" spans="1:12" x14ac:dyDescent="0.35">
      <c r="A553" t="s">
        <v>563</v>
      </c>
      <c r="B553" s="2">
        <v>45197</v>
      </c>
      <c r="C553" s="2">
        <v>45331</v>
      </c>
      <c r="D553">
        <f t="shared" si="95"/>
        <v>134</v>
      </c>
      <c r="E553">
        <v>1</v>
      </c>
      <c r="F553" t="s">
        <v>2920</v>
      </c>
      <c r="G553" s="3" t="s">
        <v>5185</v>
      </c>
      <c r="H553">
        <v>-114.05234482913799</v>
      </c>
      <c r="I553" t="str">
        <f t="shared" si="94"/>
        <v>1110 - Below Grade Suite - New Secondary Suite</v>
      </c>
      <c r="J553" t="s">
        <v>6822</v>
      </c>
      <c r="K553" t="s">
        <v>6823</v>
      </c>
      <c r="L553" t="s">
        <v>6824</v>
      </c>
    </row>
    <row r="554" spans="1:12" hidden="1" x14ac:dyDescent="0.35">
      <c r="A554" t="s">
        <v>564</v>
      </c>
      <c r="B554" s="2">
        <v>44615</v>
      </c>
      <c r="C554" s="2">
        <v>44818</v>
      </c>
      <c r="D554">
        <f t="shared" si="95"/>
        <v>203</v>
      </c>
      <c r="E554">
        <v>1</v>
      </c>
      <c r="F554" t="s">
        <v>2921</v>
      </c>
      <c r="G554">
        <v>51.181292476441399</v>
      </c>
      <c r="H554">
        <v>-114.11883143603799</v>
      </c>
      <c r="I554" t="str">
        <f t="shared" si="94"/>
        <v>1110 - Below Grade Suite - New Secondary Suite</v>
      </c>
      <c r="J554" t="s">
        <v>6822</v>
      </c>
      <c r="K554" t="s">
        <v>6823</v>
      </c>
      <c r="L554" t="s">
        <v>6824</v>
      </c>
    </row>
    <row r="555" spans="1:12" hidden="1" x14ac:dyDescent="0.35">
      <c r="A555" t="s">
        <v>565</v>
      </c>
      <c r="B555" s="2">
        <v>45296</v>
      </c>
      <c r="C555" s="2">
        <v>45427</v>
      </c>
      <c r="D555">
        <f t="shared" si="95"/>
        <v>131</v>
      </c>
      <c r="E555">
        <v>1</v>
      </c>
      <c r="F555" t="s">
        <v>2922</v>
      </c>
      <c r="G555" s="3" t="s">
        <v>5186</v>
      </c>
      <c r="H555">
        <v>-114.112977180282</v>
      </c>
      <c r="I555" t="str">
        <f t="shared" si="94"/>
        <v>1110 - Below Grade Suite - New Secondary Suite</v>
      </c>
      <c r="J555" t="s">
        <v>6822</v>
      </c>
      <c r="K555" t="s">
        <v>6823</v>
      </c>
      <c r="L555" t="s">
        <v>6824</v>
      </c>
    </row>
    <row r="556" spans="1:12" hidden="1" x14ac:dyDescent="0.35">
      <c r="A556" t="s">
        <v>566</v>
      </c>
      <c r="B556" s="2">
        <v>42773</v>
      </c>
      <c r="C556" s="2">
        <v>42880</v>
      </c>
      <c r="D556">
        <f t="shared" si="95"/>
        <v>107</v>
      </c>
      <c r="E556">
        <v>1</v>
      </c>
      <c r="F556" t="s">
        <v>2923</v>
      </c>
      <c r="G556" s="3" t="s">
        <v>5187</v>
      </c>
      <c r="H556">
        <v>-113.936467339304</v>
      </c>
      <c r="I556" t="str">
        <f xml:space="preserve"> J556 &amp; " - " &amp; K556</f>
        <v>1110 - Below Grade Suite - New</v>
      </c>
      <c r="J556" t="s">
        <v>6822</v>
      </c>
      <c r="K556" t="s">
        <v>6823</v>
      </c>
    </row>
    <row r="557" spans="1:12" hidden="1" x14ac:dyDescent="0.35">
      <c r="A557" t="s">
        <v>567</v>
      </c>
      <c r="B557" s="2">
        <v>44062</v>
      </c>
      <c r="E557">
        <v>0</v>
      </c>
      <c r="F557" t="s">
        <v>2924</v>
      </c>
      <c r="G557" s="3" t="s">
        <v>5188</v>
      </c>
      <c r="H557">
        <v>-113.96722038983999</v>
      </c>
      <c r="I557" t="str">
        <f t="shared" ref="I557:I581" si="96" xml:space="preserve"> J557 &amp; " - " &amp; K557 &amp; " " &amp; L557</f>
        <v>1110 - Below Grade Suite - New Secondary Suite</v>
      </c>
      <c r="J557" t="s">
        <v>6822</v>
      </c>
      <c r="K557" t="s">
        <v>6823</v>
      </c>
      <c r="L557" t="s">
        <v>6824</v>
      </c>
    </row>
    <row r="558" spans="1:12" x14ac:dyDescent="0.35">
      <c r="A558" t="s">
        <v>568</v>
      </c>
      <c r="B558" s="2">
        <v>45014</v>
      </c>
      <c r="C558" s="2">
        <v>45371</v>
      </c>
      <c r="D558">
        <f t="shared" ref="D558:D560" si="97" xml:space="preserve"> _xlfn.DAYS(C558,B558)</f>
        <v>357</v>
      </c>
      <c r="E558">
        <v>1</v>
      </c>
      <c r="F558" t="s">
        <v>2925</v>
      </c>
      <c r="G558" s="3" t="s">
        <v>5189</v>
      </c>
      <c r="H558">
        <v>-114.091882836176</v>
      </c>
      <c r="I558" t="str">
        <f t="shared" si="96"/>
        <v>1110 - Below Grade Suite - New Secondary Suite</v>
      </c>
      <c r="J558" t="s">
        <v>6822</v>
      </c>
      <c r="K558" t="s">
        <v>6823</v>
      </c>
      <c r="L558" t="s">
        <v>6824</v>
      </c>
    </row>
    <row r="559" spans="1:12" hidden="1" x14ac:dyDescent="0.35">
      <c r="A559" t="s">
        <v>569</v>
      </c>
      <c r="B559" s="2">
        <v>43959</v>
      </c>
      <c r="C559" s="2">
        <v>44067</v>
      </c>
      <c r="D559">
        <f t="shared" si="97"/>
        <v>108</v>
      </c>
      <c r="E559">
        <v>1</v>
      </c>
      <c r="F559" t="s">
        <v>2926</v>
      </c>
      <c r="G559">
        <v>51.182309783485699</v>
      </c>
      <c r="H559">
        <v>-114.080059298108</v>
      </c>
      <c r="I559" t="str">
        <f t="shared" si="96"/>
        <v>1110 - Below Grade Suite - New Secondary Suite</v>
      </c>
      <c r="J559" t="s">
        <v>6822</v>
      </c>
      <c r="K559" t="s">
        <v>6823</v>
      </c>
      <c r="L559" t="s">
        <v>6824</v>
      </c>
    </row>
    <row r="560" spans="1:12" hidden="1" x14ac:dyDescent="0.35">
      <c r="A560" t="s">
        <v>570</v>
      </c>
      <c r="B560" s="2">
        <v>43858</v>
      </c>
      <c r="C560" s="2">
        <v>43942</v>
      </c>
      <c r="D560">
        <f t="shared" si="97"/>
        <v>84</v>
      </c>
      <c r="E560">
        <v>1</v>
      </c>
      <c r="F560" t="s">
        <v>2668</v>
      </c>
      <c r="G560" s="3" t="s">
        <v>4952</v>
      </c>
      <c r="H560">
        <v>-114.101947797416</v>
      </c>
      <c r="I560" t="str">
        <f t="shared" si="96"/>
        <v>1110 - Below Grade Suite - New Secondary Suite</v>
      </c>
      <c r="J560" t="s">
        <v>6822</v>
      </c>
      <c r="K560" t="s">
        <v>6823</v>
      </c>
      <c r="L560" t="s">
        <v>6824</v>
      </c>
    </row>
    <row r="561" spans="1:12" x14ac:dyDescent="0.35">
      <c r="A561" t="s">
        <v>571</v>
      </c>
      <c r="B561" s="2">
        <v>45131</v>
      </c>
      <c r="E561">
        <v>0</v>
      </c>
      <c r="F561" t="s">
        <v>2927</v>
      </c>
      <c r="G561" s="3" t="s">
        <v>5190</v>
      </c>
      <c r="H561">
        <v>-113.933326615504</v>
      </c>
      <c r="I561" t="str">
        <f t="shared" si="96"/>
        <v>1110 - Below Grade Suite - New Secondary Suite</v>
      </c>
      <c r="J561" t="s">
        <v>6822</v>
      </c>
      <c r="K561" t="s">
        <v>6823</v>
      </c>
      <c r="L561" t="s">
        <v>6824</v>
      </c>
    </row>
    <row r="562" spans="1:12" hidden="1" x14ac:dyDescent="0.35">
      <c r="A562" t="s">
        <v>572</v>
      </c>
      <c r="B562" s="2">
        <v>44202</v>
      </c>
      <c r="C562" s="2">
        <v>44278</v>
      </c>
      <c r="D562">
        <f t="shared" ref="D562:D576" si="98" xml:space="preserve"> _xlfn.DAYS(C562,B562)</f>
        <v>76</v>
      </c>
      <c r="E562">
        <v>1</v>
      </c>
      <c r="F562" t="s">
        <v>2928</v>
      </c>
      <c r="G562" s="3" t="s">
        <v>5191</v>
      </c>
      <c r="H562">
        <v>-113.96902303543099</v>
      </c>
      <c r="I562" t="str">
        <f t="shared" si="96"/>
        <v>1110 - Below Grade Suite - New Secondary Suite</v>
      </c>
      <c r="J562" t="s">
        <v>6822</v>
      </c>
      <c r="K562" t="s">
        <v>6823</v>
      </c>
      <c r="L562" t="s">
        <v>6824</v>
      </c>
    </row>
    <row r="563" spans="1:12" hidden="1" x14ac:dyDescent="0.35">
      <c r="A563" t="s">
        <v>573</v>
      </c>
      <c r="B563" s="2">
        <v>43963</v>
      </c>
      <c r="C563" s="2">
        <v>44217</v>
      </c>
      <c r="D563">
        <f t="shared" si="98"/>
        <v>254</v>
      </c>
      <c r="E563">
        <v>1</v>
      </c>
      <c r="F563" t="s">
        <v>2929</v>
      </c>
      <c r="G563" s="3" t="s">
        <v>5192</v>
      </c>
      <c r="H563">
        <v>-113.966976046928</v>
      </c>
      <c r="I563" t="str">
        <f t="shared" si="96"/>
        <v>1110 - Below Grade Suite - New Secondary Suite</v>
      </c>
      <c r="J563" t="s">
        <v>6822</v>
      </c>
      <c r="K563" t="s">
        <v>6823</v>
      </c>
      <c r="L563" t="s">
        <v>6824</v>
      </c>
    </row>
    <row r="564" spans="1:12" hidden="1" x14ac:dyDescent="0.35">
      <c r="A564" t="s">
        <v>574</v>
      </c>
      <c r="B564" s="2">
        <v>43677</v>
      </c>
      <c r="C564" s="2">
        <v>44022</v>
      </c>
      <c r="D564">
        <f t="shared" si="98"/>
        <v>345</v>
      </c>
      <c r="E564">
        <v>1</v>
      </c>
      <c r="F564" t="s">
        <v>2930</v>
      </c>
      <c r="G564">
        <v>51.163418804970298</v>
      </c>
      <c r="H564">
        <v>-113.944055200538</v>
      </c>
      <c r="I564" t="str">
        <f t="shared" si="96"/>
        <v>1110 - Below Grade Suite - New Secondary Suite</v>
      </c>
      <c r="J564" t="s">
        <v>6822</v>
      </c>
      <c r="K564" t="s">
        <v>6823</v>
      </c>
      <c r="L564" t="s">
        <v>6824</v>
      </c>
    </row>
    <row r="565" spans="1:12" hidden="1" x14ac:dyDescent="0.35">
      <c r="A565" t="s">
        <v>575</v>
      </c>
      <c r="B565" s="2">
        <v>44600</v>
      </c>
      <c r="C565" s="2">
        <v>44789</v>
      </c>
      <c r="D565">
        <f t="shared" si="98"/>
        <v>189</v>
      </c>
      <c r="E565">
        <v>1</v>
      </c>
      <c r="F565" t="s">
        <v>2931</v>
      </c>
      <c r="G565" s="3" t="s">
        <v>5193</v>
      </c>
      <c r="H565">
        <v>-114.143605159472</v>
      </c>
      <c r="I565" t="str">
        <f t="shared" si="96"/>
        <v>1110 - Below Grade Suite - New Secondary Suite</v>
      </c>
      <c r="J565" t="s">
        <v>6822</v>
      </c>
      <c r="K565" t="s">
        <v>6823</v>
      </c>
      <c r="L565" t="s">
        <v>6824</v>
      </c>
    </row>
    <row r="566" spans="1:12" hidden="1" x14ac:dyDescent="0.35">
      <c r="A566" t="s">
        <v>576</v>
      </c>
      <c r="B566" s="2">
        <v>43984</v>
      </c>
      <c r="C566" s="2">
        <v>44181</v>
      </c>
      <c r="D566">
        <f t="shared" si="98"/>
        <v>197</v>
      </c>
      <c r="E566">
        <v>1</v>
      </c>
      <c r="F566" t="s">
        <v>2932</v>
      </c>
      <c r="G566">
        <v>51.122655983650098</v>
      </c>
      <c r="H566">
        <v>-114.228996854855</v>
      </c>
      <c r="I566" t="str">
        <f t="shared" si="96"/>
        <v>1110 - Below Grade Suite - New Secondary Suite</v>
      </c>
      <c r="J566" t="s">
        <v>6822</v>
      </c>
      <c r="K566" t="s">
        <v>6823</v>
      </c>
      <c r="L566" t="s">
        <v>6824</v>
      </c>
    </row>
    <row r="567" spans="1:12" x14ac:dyDescent="0.35">
      <c r="A567" t="s">
        <v>577</v>
      </c>
      <c r="B567" s="2">
        <v>45272</v>
      </c>
      <c r="C567" s="2">
        <v>45335</v>
      </c>
      <c r="D567">
        <f t="shared" si="98"/>
        <v>63</v>
      </c>
      <c r="E567">
        <v>1</v>
      </c>
      <c r="F567" t="s">
        <v>2933</v>
      </c>
      <c r="G567" s="3" t="s">
        <v>5194</v>
      </c>
      <c r="H567">
        <v>-113.961018130102</v>
      </c>
      <c r="I567" t="str">
        <f t="shared" si="96"/>
        <v>1110 - Below Grade Suite - New Secondary Suite</v>
      </c>
      <c r="J567" t="s">
        <v>6822</v>
      </c>
      <c r="K567" t="s">
        <v>6823</v>
      </c>
      <c r="L567" t="s">
        <v>6824</v>
      </c>
    </row>
    <row r="568" spans="1:12" hidden="1" x14ac:dyDescent="0.35">
      <c r="A568" t="s">
        <v>578</v>
      </c>
      <c r="B568" s="2">
        <v>44907</v>
      </c>
      <c r="C568" s="2">
        <v>45168</v>
      </c>
      <c r="D568">
        <f t="shared" si="98"/>
        <v>261</v>
      </c>
      <c r="E568">
        <v>1</v>
      </c>
      <c r="F568" t="s">
        <v>2934</v>
      </c>
      <c r="G568" s="3" t="s">
        <v>5195</v>
      </c>
      <c r="H568">
        <v>-114.168675920373</v>
      </c>
      <c r="I568" t="str">
        <f t="shared" si="96"/>
        <v>1110 - Below Grade Suite - New Secondary Suite</v>
      </c>
      <c r="J568" t="s">
        <v>6822</v>
      </c>
      <c r="K568" t="s">
        <v>6823</v>
      </c>
      <c r="L568" t="s">
        <v>6824</v>
      </c>
    </row>
    <row r="569" spans="1:12" hidden="1" x14ac:dyDescent="0.35">
      <c r="A569" t="s">
        <v>579</v>
      </c>
      <c r="B569" s="2">
        <v>44915</v>
      </c>
      <c r="C569" s="2">
        <v>45055</v>
      </c>
      <c r="D569">
        <f t="shared" si="98"/>
        <v>140</v>
      </c>
      <c r="E569">
        <v>1</v>
      </c>
      <c r="F569" t="s">
        <v>2935</v>
      </c>
      <c r="G569" s="3" t="s">
        <v>5196</v>
      </c>
      <c r="H569">
        <v>-113.94218790153199</v>
      </c>
      <c r="I569" t="str">
        <f t="shared" si="96"/>
        <v>1110 - Below Grade Suite - New Secondary Suite</v>
      </c>
      <c r="J569" t="s">
        <v>6822</v>
      </c>
      <c r="K569" t="s">
        <v>6823</v>
      </c>
      <c r="L569" t="s">
        <v>6824</v>
      </c>
    </row>
    <row r="570" spans="1:12" hidden="1" x14ac:dyDescent="0.35">
      <c r="A570" t="s">
        <v>580</v>
      </c>
      <c r="B570" s="2">
        <v>43265</v>
      </c>
      <c r="C570" s="2">
        <v>43943</v>
      </c>
      <c r="D570">
        <f t="shared" si="98"/>
        <v>678</v>
      </c>
      <c r="E570">
        <v>1</v>
      </c>
      <c r="F570" t="s">
        <v>2936</v>
      </c>
      <c r="G570" s="3" t="s">
        <v>5197</v>
      </c>
      <c r="H570">
        <v>-114.082375421585</v>
      </c>
      <c r="I570" t="str">
        <f t="shared" si="96"/>
        <v>1110 - Below Grade Suite - New Secondary Suite</v>
      </c>
      <c r="J570" t="s">
        <v>6822</v>
      </c>
      <c r="K570" t="s">
        <v>6823</v>
      </c>
      <c r="L570" t="s">
        <v>6824</v>
      </c>
    </row>
    <row r="571" spans="1:12" hidden="1" x14ac:dyDescent="0.35">
      <c r="A571" t="s">
        <v>581</v>
      </c>
      <c r="B571" s="2">
        <v>44132</v>
      </c>
      <c r="C571" s="2">
        <v>44266</v>
      </c>
      <c r="D571">
        <f t="shared" si="98"/>
        <v>134</v>
      </c>
      <c r="E571">
        <v>1</v>
      </c>
      <c r="F571" t="s">
        <v>2937</v>
      </c>
      <c r="G571" s="3" t="s">
        <v>5198</v>
      </c>
      <c r="H571">
        <v>-113.90969845139399</v>
      </c>
      <c r="I571" t="str">
        <f t="shared" si="96"/>
        <v>1110 - Below Grade Suite - New Secondary Suite</v>
      </c>
      <c r="J571" t="s">
        <v>6822</v>
      </c>
      <c r="K571" t="s">
        <v>6823</v>
      </c>
      <c r="L571" t="s">
        <v>6824</v>
      </c>
    </row>
    <row r="572" spans="1:12" hidden="1" x14ac:dyDescent="0.35">
      <c r="A572" t="s">
        <v>582</v>
      </c>
      <c r="B572" s="2">
        <v>43794</v>
      </c>
      <c r="C572" s="2">
        <v>43819</v>
      </c>
      <c r="D572">
        <f t="shared" si="98"/>
        <v>25</v>
      </c>
      <c r="E572">
        <v>1</v>
      </c>
      <c r="F572" t="s">
        <v>2938</v>
      </c>
      <c r="G572" s="3" t="s">
        <v>5199</v>
      </c>
      <c r="H572">
        <v>-113.94767937141199</v>
      </c>
      <c r="I572" t="str">
        <f t="shared" si="96"/>
        <v>1110 - Below Grade Suite - New Secondary Suite</v>
      </c>
      <c r="J572" t="s">
        <v>6822</v>
      </c>
      <c r="K572" t="s">
        <v>6823</v>
      </c>
      <c r="L572" t="s">
        <v>6824</v>
      </c>
    </row>
    <row r="573" spans="1:12" hidden="1" x14ac:dyDescent="0.35">
      <c r="A573" t="s">
        <v>583</v>
      </c>
      <c r="B573" s="2">
        <v>43678</v>
      </c>
      <c r="C573" s="2">
        <v>43791</v>
      </c>
      <c r="D573">
        <f t="shared" si="98"/>
        <v>113</v>
      </c>
      <c r="E573">
        <v>1</v>
      </c>
      <c r="F573" t="s">
        <v>2939</v>
      </c>
      <c r="G573" s="3" t="s">
        <v>5200</v>
      </c>
      <c r="H573">
        <v>-114.076806857367</v>
      </c>
      <c r="I573" t="str">
        <f t="shared" si="96"/>
        <v>1110 - Below Grade Suite - New Secondary Suite</v>
      </c>
      <c r="J573" t="s">
        <v>6822</v>
      </c>
      <c r="K573" t="s">
        <v>6823</v>
      </c>
      <c r="L573" t="s">
        <v>6824</v>
      </c>
    </row>
    <row r="574" spans="1:12" hidden="1" x14ac:dyDescent="0.35">
      <c r="A574" t="s">
        <v>584</v>
      </c>
      <c r="B574" s="2">
        <v>44707</v>
      </c>
      <c r="C574" s="2">
        <v>44767</v>
      </c>
      <c r="D574">
        <f t="shared" si="98"/>
        <v>60</v>
      </c>
      <c r="E574">
        <v>1</v>
      </c>
      <c r="F574" t="s">
        <v>2940</v>
      </c>
      <c r="G574" s="3" t="s">
        <v>5201</v>
      </c>
      <c r="H574">
        <v>-113.93211546100299</v>
      </c>
      <c r="I574" t="str">
        <f t="shared" si="96"/>
        <v>1110 - Below Grade Suite - New Secondary Suite</v>
      </c>
      <c r="J574" t="s">
        <v>6822</v>
      </c>
      <c r="K574" t="s">
        <v>6823</v>
      </c>
      <c r="L574" t="s">
        <v>6824</v>
      </c>
    </row>
    <row r="575" spans="1:12" x14ac:dyDescent="0.35">
      <c r="A575" t="s">
        <v>585</v>
      </c>
      <c r="B575" s="2">
        <v>45230</v>
      </c>
      <c r="C575" s="2">
        <v>45302</v>
      </c>
      <c r="D575">
        <f t="shared" si="98"/>
        <v>72</v>
      </c>
      <c r="E575">
        <v>1</v>
      </c>
      <c r="F575" t="s">
        <v>2941</v>
      </c>
      <c r="G575" s="3" t="s">
        <v>5202</v>
      </c>
      <c r="H575">
        <v>-114.12546883464999</v>
      </c>
      <c r="I575" t="str">
        <f t="shared" si="96"/>
        <v>1110 - Below Grade Suite - New Secondary Suite</v>
      </c>
      <c r="J575" t="s">
        <v>6822</v>
      </c>
      <c r="K575" t="s">
        <v>6823</v>
      </c>
      <c r="L575" t="s">
        <v>6824</v>
      </c>
    </row>
    <row r="576" spans="1:12" hidden="1" x14ac:dyDescent="0.35">
      <c r="A576" t="s">
        <v>586</v>
      </c>
      <c r="B576" s="2">
        <v>43530</v>
      </c>
      <c r="C576" s="2">
        <v>43906</v>
      </c>
      <c r="D576">
        <f t="shared" si="98"/>
        <v>376</v>
      </c>
      <c r="E576">
        <v>1</v>
      </c>
      <c r="F576" t="s">
        <v>2942</v>
      </c>
      <c r="G576" s="3" t="s">
        <v>5203</v>
      </c>
      <c r="H576">
        <v>-113.956143742585</v>
      </c>
      <c r="I576" t="str">
        <f t="shared" si="96"/>
        <v>1110 - Below Grade Suite - New Secondary Suite</v>
      </c>
      <c r="J576" t="s">
        <v>6822</v>
      </c>
      <c r="K576" t="s">
        <v>6823</v>
      </c>
      <c r="L576" t="s">
        <v>6824</v>
      </c>
    </row>
    <row r="577" spans="1:12" x14ac:dyDescent="0.35">
      <c r="A577" t="s">
        <v>587</v>
      </c>
      <c r="B577" s="2">
        <v>45258</v>
      </c>
      <c r="E577">
        <v>0</v>
      </c>
      <c r="F577" t="s">
        <v>2943</v>
      </c>
      <c r="G577" s="3" t="s">
        <v>5204</v>
      </c>
      <c r="H577">
        <v>-113.961017664896</v>
      </c>
      <c r="I577" t="str">
        <f t="shared" si="96"/>
        <v>1110 - Below Grade Suite - New Secondary Suite</v>
      </c>
      <c r="J577" t="s">
        <v>6822</v>
      </c>
      <c r="K577" t="s">
        <v>6823</v>
      </c>
      <c r="L577" t="s">
        <v>6824</v>
      </c>
    </row>
    <row r="578" spans="1:12" hidden="1" x14ac:dyDescent="0.35">
      <c r="A578" t="s">
        <v>588</v>
      </c>
      <c r="B578" s="2">
        <v>43914</v>
      </c>
      <c r="C578" s="2">
        <v>43962</v>
      </c>
      <c r="D578">
        <f t="shared" ref="D578:D579" si="99" xml:space="preserve"> _xlfn.DAYS(C578,B578)</f>
        <v>48</v>
      </c>
      <c r="E578">
        <v>1</v>
      </c>
      <c r="F578" t="s">
        <v>2944</v>
      </c>
      <c r="G578" s="3" t="s">
        <v>5205</v>
      </c>
      <c r="H578">
        <v>-114.077314432376</v>
      </c>
      <c r="I578" t="str">
        <f t="shared" si="96"/>
        <v>1112 - Attached Above Grade Suite - New Secondary Suite</v>
      </c>
      <c r="J578" t="s">
        <v>6826</v>
      </c>
      <c r="K578" t="s">
        <v>6823</v>
      </c>
      <c r="L578" t="s">
        <v>6824</v>
      </c>
    </row>
    <row r="579" spans="1:12" hidden="1" x14ac:dyDescent="0.35">
      <c r="A579" t="s">
        <v>589</v>
      </c>
      <c r="B579" s="2">
        <v>44869</v>
      </c>
      <c r="C579" s="2">
        <v>44925</v>
      </c>
      <c r="D579">
        <f t="shared" si="99"/>
        <v>56</v>
      </c>
      <c r="E579">
        <v>1</v>
      </c>
      <c r="F579" t="s">
        <v>2945</v>
      </c>
      <c r="G579" s="3" t="s">
        <v>5206</v>
      </c>
      <c r="H579">
        <v>-113.90970137598801</v>
      </c>
      <c r="I579" t="str">
        <f t="shared" si="96"/>
        <v>1110 - Below Grade Suite - New Secondary Suite</v>
      </c>
      <c r="J579" t="s">
        <v>6822</v>
      </c>
      <c r="K579" t="s">
        <v>6823</v>
      </c>
      <c r="L579" t="s">
        <v>6824</v>
      </c>
    </row>
    <row r="580" spans="1:12" hidden="1" x14ac:dyDescent="0.35">
      <c r="A580" t="s">
        <v>590</v>
      </c>
      <c r="B580" s="2">
        <v>44732</v>
      </c>
      <c r="E580">
        <v>0</v>
      </c>
      <c r="F580" t="s">
        <v>2946</v>
      </c>
      <c r="G580" s="3" t="s">
        <v>5207</v>
      </c>
      <c r="H580">
        <v>-113.946154598943</v>
      </c>
      <c r="I580" t="str">
        <f t="shared" si="96"/>
        <v>1110 - Below Grade Suite - New Secondary Suite</v>
      </c>
      <c r="J580" t="s">
        <v>6822</v>
      </c>
      <c r="K580" t="s">
        <v>6823</v>
      </c>
      <c r="L580" t="s">
        <v>6824</v>
      </c>
    </row>
    <row r="581" spans="1:12" hidden="1" x14ac:dyDescent="0.35">
      <c r="A581" t="s">
        <v>591</v>
      </c>
      <c r="B581" s="2">
        <v>43798</v>
      </c>
      <c r="C581" s="2">
        <v>45105</v>
      </c>
      <c r="D581">
        <f t="shared" ref="D581:D594" si="100" xml:space="preserve"> _xlfn.DAYS(C581,B581)</f>
        <v>1307</v>
      </c>
      <c r="E581">
        <v>1</v>
      </c>
      <c r="F581" t="s">
        <v>2947</v>
      </c>
      <c r="G581" s="3" t="s">
        <v>5208</v>
      </c>
      <c r="H581">
        <v>-113.948733806372</v>
      </c>
      <c r="I581" t="str">
        <f t="shared" si="96"/>
        <v>1110 - Below Grade Suite - New Secondary Suite</v>
      </c>
      <c r="J581" t="s">
        <v>6822</v>
      </c>
      <c r="K581" t="s">
        <v>6823</v>
      </c>
      <c r="L581" t="s">
        <v>6824</v>
      </c>
    </row>
    <row r="582" spans="1:12" hidden="1" x14ac:dyDescent="0.35">
      <c r="A582" t="s">
        <v>592</v>
      </c>
      <c r="B582" s="2">
        <v>43307</v>
      </c>
      <c r="C582" s="2">
        <v>43462</v>
      </c>
      <c r="D582">
        <f t="shared" si="100"/>
        <v>155</v>
      </c>
      <c r="E582">
        <v>1</v>
      </c>
      <c r="F582" t="s">
        <v>2948</v>
      </c>
      <c r="G582" s="3" t="s">
        <v>5209</v>
      </c>
      <c r="H582">
        <v>-114.173984419814</v>
      </c>
      <c r="I582" t="str">
        <f xml:space="preserve"> J582 &amp; " - " &amp; K582</f>
        <v>1110 - Below Grade Suite - New</v>
      </c>
      <c r="J582" t="s">
        <v>6822</v>
      </c>
      <c r="K582" t="s">
        <v>6823</v>
      </c>
    </row>
    <row r="583" spans="1:12" hidden="1" x14ac:dyDescent="0.35">
      <c r="A583" t="s">
        <v>593</v>
      </c>
      <c r="B583" s="2">
        <v>43670</v>
      </c>
      <c r="C583" s="2">
        <v>43735</v>
      </c>
      <c r="D583">
        <f t="shared" si="100"/>
        <v>65</v>
      </c>
      <c r="E583">
        <v>1</v>
      </c>
      <c r="F583" t="s">
        <v>2949</v>
      </c>
      <c r="G583" s="3" t="s">
        <v>5210</v>
      </c>
      <c r="H583">
        <v>-113.956407804238</v>
      </c>
      <c r="I583" t="str">
        <f t="shared" ref="I583:I592" si="101" xml:space="preserve"> J583 &amp; " - " &amp; K583 &amp; " " &amp; L583</f>
        <v>1110 - Below Grade Suite - New Secondary Suite</v>
      </c>
      <c r="J583" t="s">
        <v>6822</v>
      </c>
      <c r="K583" t="s">
        <v>6823</v>
      </c>
      <c r="L583" t="s">
        <v>6824</v>
      </c>
    </row>
    <row r="584" spans="1:12" hidden="1" x14ac:dyDescent="0.35">
      <c r="A584" t="s">
        <v>594</v>
      </c>
      <c r="B584" s="2">
        <v>44720</v>
      </c>
      <c r="C584" s="2">
        <v>44893</v>
      </c>
      <c r="D584">
        <f t="shared" si="100"/>
        <v>173</v>
      </c>
      <c r="E584">
        <v>1</v>
      </c>
      <c r="F584" t="s">
        <v>2950</v>
      </c>
      <c r="G584" s="3" t="s">
        <v>5211</v>
      </c>
      <c r="H584">
        <v>-113.956780255477</v>
      </c>
      <c r="I584" t="str">
        <f t="shared" si="101"/>
        <v>1110 - Below Grade Suite - New Secondary Suite</v>
      </c>
      <c r="J584" t="s">
        <v>6822</v>
      </c>
      <c r="K584" t="s">
        <v>6823</v>
      </c>
      <c r="L584" t="s">
        <v>6824</v>
      </c>
    </row>
    <row r="585" spans="1:12" hidden="1" x14ac:dyDescent="0.35">
      <c r="A585" t="s">
        <v>595</v>
      </c>
      <c r="B585" s="2">
        <v>44418</v>
      </c>
      <c r="C585" s="2">
        <v>44484</v>
      </c>
      <c r="D585">
        <f t="shared" si="100"/>
        <v>66</v>
      </c>
      <c r="E585">
        <v>1</v>
      </c>
      <c r="F585" t="s">
        <v>2951</v>
      </c>
      <c r="G585" s="3" t="s">
        <v>5212</v>
      </c>
      <c r="H585">
        <v>-114.03367902574099</v>
      </c>
      <c r="I585" t="str">
        <f t="shared" si="101"/>
        <v>1110 - Below Grade Suite - New Secondary Suite</v>
      </c>
      <c r="J585" t="s">
        <v>6822</v>
      </c>
      <c r="K585" t="s">
        <v>6823</v>
      </c>
      <c r="L585" t="s">
        <v>6824</v>
      </c>
    </row>
    <row r="586" spans="1:12" hidden="1" x14ac:dyDescent="0.35">
      <c r="A586" t="s">
        <v>596</v>
      </c>
      <c r="B586" s="2">
        <v>44651</v>
      </c>
      <c r="C586" s="2">
        <v>44722</v>
      </c>
      <c r="D586">
        <f t="shared" si="100"/>
        <v>71</v>
      </c>
      <c r="E586">
        <v>1</v>
      </c>
      <c r="F586" t="s">
        <v>2952</v>
      </c>
      <c r="G586" s="3" t="s">
        <v>5213</v>
      </c>
      <c r="H586">
        <v>-114.063117884649</v>
      </c>
      <c r="I586" t="str">
        <f t="shared" si="101"/>
        <v>1110 - Below Grade Suite - New Secondary Suite</v>
      </c>
      <c r="J586" t="s">
        <v>6822</v>
      </c>
      <c r="K586" t="s">
        <v>6823</v>
      </c>
      <c r="L586" t="s">
        <v>6824</v>
      </c>
    </row>
    <row r="587" spans="1:12" hidden="1" x14ac:dyDescent="0.35">
      <c r="A587" t="s">
        <v>597</v>
      </c>
      <c r="B587" s="2">
        <v>44872</v>
      </c>
      <c r="C587" s="2">
        <v>44917</v>
      </c>
      <c r="D587">
        <f t="shared" si="100"/>
        <v>45</v>
      </c>
      <c r="E587">
        <v>1</v>
      </c>
      <c r="F587" t="s">
        <v>2953</v>
      </c>
      <c r="G587" s="3" t="s">
        <v>5214</v>
      </c>
      <c r="H587">
        <v>-114.167437759941</v>
      </c>
      <c r="I587" t="str">
        <f t="shared" si="101"/>
        <v>1110 - Below Grade Suite - New Secondary Suite</v>
      </c>
      <c r="J587" t="s">
        <v>6822</v>
      </c>
      <c r="K587" t="s">
        <v>6823</v>
      </c>
      <c r="L587" t="s">
        <v>6824</v>
      </c>
    </row>
    <row r="588" spans="1:12" hidden="1" x14ac:dyDescent="0.35">
      <c r="A588" t="s">
        <v>598</v>
      </c>
      <c r="B588" s="2">
        <v>44810</v>
      </c>
      <c r="C588" s="2">
        <v>45033</v>
      </c>
      <c r="D588">
        <f t="shared" si="100"/>
        <v>223</v>
      </c>
      <c r="E588">
        <v>1</v>
      </c>
      <c r="F588" t="s">
        <v>2954</v>
      </c>
      <c r="G588" s="3" t="s">
        <v>5215</v>
      </c>
      <c r="H588">
        <v>-114.14331110429799</v>
      </c>
      <c r="I588" t="str">
        <f t="shared" si="101"/>
        <v>1110 - Below Grade Suite - New Secondary Suite</v>
      </c>
      <c r="J588" t="s">
        <v>6822</v>
      </c>
      <c r="K588" t="s">
        <v>6823</v>
      </c>
      <c r="L588" t="s">
        <v>6824</v>
      </c>
    </row>
    <row r="589" spans="1:12" hidden="1" x14ac:dyDescent="0.35">
      <c r="A589" t="s">
        <v>599</v>
      </c>
      <c r="B589" s="2">
        <v>44109</v>
      </c>
      <c r="C589" s="2">
        <v>44154</v>
      </c>
      <c r="D589">
        <f t="shared" si="100"/>
        <v>45</v>
      </c>
      <c r="E589">
        <v>1</v>
      </c>
      <c r="F589" t="s">
        <v>2955</v>
      </c>
      <c r="G589" s="3" t="s">
        <v>5216</v>
      </c>
      <c r="H589">
        <v>-113.949179909324</v>
      </c>
      <c r="I589" t="str">
        <f t="shared" si="101"/>
        <v>1110 - Below Grade Suite - New Secondary Suite</v>
      </c>
      <c r="J589" t="s">
        <v>6822</v>
      </c>
      <c r="K589" t="s">
        <v>6823</v>
      </c>
      <c r="L589" t="s">
        <v>6824</v>
      </c>
    </row>
    <row r="590" spans="1:12" hidden="1" x14ac:dyDescent="0.35">
      <c r="A590" t="s">
        <v>600</v>
      </c>
      <c r="B590" s="2">
        <v>44119</v>
      </c>
      <c r="C590" s="2">
        <v>44522</v>
      </c>
      <c r="D590">
        <f t="shared" si="100"/>
        <v>403</v>
      </c>
      <c r="E590">
        <v>1</v>
      </c>
      <c r="F590" t="s">
        <v>2956</v>
      </c>
      <c r="G590" s="3" t="s">
        <v>5217</v>
      </c>
      <c r="H590">
        <v>-113.96862877531299</v>
      </c>
      <c r="I590" t="str">
        <f t="shared" si="101"/>
        <v>1110 - Below Grade Suite - New Secondary Suite</v>
      </c>
      <c r="J590" t="s">
        <v>6822</v>
      </c>
      <c r="K590" t="s">
        <v>6823</v>
      </c>
      <c r="L590" t="s">
        <v>6824</v>
      </c>
    </row>
    <row r="591" spans="1:12" hidden="1" x14ac:dyDescent="0.35">
      <c r="A591" t="s">
        <v>601</v>
      </c>
      <c r="B591" s="2">
        <v>43550</v>
      </c>
      <c r="C591" s="2">
        <v>43657</v>
      </c>
      <c r="D591">
        <f t="shared" si="100"/>
        <v>107</v>
      </c>
      <c r="E591">
        <v>1</v>
      </c>
      <c r="F591" t="s">
        <v>2957</v>
      </c>
      <c r="G591" s="3" t="s">
        <v>5218</v>
      </c>
      <c r="H591">
        <v>-114.081238518131</v>
      </c>
      <c r="I591" t="str">
        <f t="shared" si="101"/>
        <v>1110 - Below Grade Suite - New Secondary Suite</v>
      </c>
      <c r="J591" t="s">
        <v>6822</v>
      </c>
      <c r="K591" t="s">
        <v>6823</v>
      </c>
      <c r="L591" t="s">
        <v>6824</v>
      </c>
    </row>
    <row r="592" spans="1:12" x14ac:dyDescent="0.35">
      <c r="A592" t="s">
        <v>602</v>
      </c>
      <c r="B592" s="2">
        <v>45125</v>
      </c>
      <c r="C592" s="2">
        <v>45212</v>
      </c>
      <c r="D592">
        <f t="shared" si="100"/>
        <v>87</v>
      </c>
      <c r="E592">
        <v>1</v>
      </c>
      <c r="F592" t="s">
        <v>2958</v>
      </c>
      <c r="G592" s="3" t="s">
        <v>5219</v>
      </c>
      <c r="H592">
        <v>-114.048588762717</v>
      </c>
      <c r="I592" t="str">
        <f t="shared" si="101"/>
        <v>1110 - Below Grade Suite - New Secondary Suite</v>
      </c>
      <c r="J592" t="s">
        <v>6822</v>
      </c>
      <c r="K592" t="s">
        <v>6823</v>
      </c>
      <c r="L592" t="s">
        <v>6824</v>
      </c>
    </row>
    <row r="593" spans="1:12" hidden="1" x14ac:dyDescent="0.35">
      <c r="A593" t="s">
        <v>603</v>
      </c>
      <c r="B593" s="2">
        <v>43319</v>
      </c>
      <c r="C593" s="2">
        <v>43412</v>
      </c>
      <c r="D593">
        <f t="shared" si="100"/>
        <v>93</v>
      </c>
      <c r="E593">
        <v>1</v>
      </c>
      <c r="F593" t="s">
        <v>2959</v>
      </c>
      <c r="G593" s="3" t="s">
        <v>5220</v>
      </c>
      <c r="H593">
        <v>-114.152653770136</v>
      </c>
      <c r="I593" t="str">
        <f xml:space="preserve"> J593 &amp; " - " &amp; K593</f>
        <v>1110 - Below Grade Suite - New</v>
      </c>
      <c r="J593" t="s">
        <v>6822</v>
      </c>
      <c r="K593" t="s">
        <v>6823</v>
      </c>
    </row>
    <row r="594" spans="1:12" hidden="1" x14ac:dyDescent="0.35">
      <c r="A594" t="s">
        <v>604</v>
      </c>
      <c r="B594" s="2">
        <v>44648</v>
      </c>
      <c r="C594" s="2">
        <v>44770</v>
      </c>
      <c r="D594">
        <f t="shared" si="100"/>
        <v>122</v>
      </c>
      <c r="E594">
        <v>1</v>
      </c>
      <c r="F594" t="s">
        <v>2960</v>
      </c>
      <c r="G594" s="3" t="s">
        <v>5221</v>
      </c>
      <c r="H594">
        <v>-114.075980546236</v>
      </c>
      <c r="I594" t="str">
        <f t="shared" ref="I594:I607" si="102" xml:space="preserve"> J594 &amp; " - " &amp; K594 &amp; " " &amp; L594</f>
        <v>1110 - Below Grade Suite - New Secondary Suite</v>
      </c>
      <c r="J594" t="s">
        <v>6822</v>
      </c>
      <c r="K594" t="s">
        <v>6823</v>
      </c>
      <c r="L594" t="s">
        <v>6824</v>
      </c>
    </row>
    <row r="595" spans="1:12" hidden="1" x14ac:dyDescent="0.35">
      <c r="A595" t="s">
        <v>605</v>
      </c>
      <c r="B595" s="2">
        <v>44648</v>
      </c>
      <c r="E595">
        <v>0</v>
      </c>
      <c r="F595" t="s">
        <v>2961</v>
      </c>
      <c r="G595" s="3" t="s">
        <v>5222</v>
      </c>
      <c r="H595">
        <v>-113.980719824152</v>
      </c>
      <c r="I595" t="str">
        <f t="shared" si="102"/>
        <v>1110 - Below Grade Suite - New Secondary Suite</v>
      </c>
      <c r="J595" t="s">
        <v>6822</v>
      </c>
      <c r="K595" t="s">
        <v>6823</v>
      </c>
      <c r="L595" t="s">
        <v>6824</v>
      </c>
    </row>
    <row r="596" spans="1:12" x14ac:dyDescent="0.35">
      <c r="A596" t="s">
        <v>606</v>
      </c>
      <c r="B596" s="2">
        <v>45021</v>
      </c>
      <c r="C596" s="2">
        <v>45104</v>
      </c>
      <c r="D596">
        <f t="shared" ref="D596:D602" si="103" xml:space="preserve"> _xlfn.DAYS(C596,B596)</f>
        <v>83</v>
      </c>
      <c r="E596">
        <v>1</v>
      </c>
      <c r="F596" t="s">
        <v>2962</v>
      </c>
      <c r="G596" s="3" t="s">
        <v>5223</v>
      </c>
      <c r="H596">
        <v>-113.926750075043</v>
      </c>
      <c r="I596" t="str">
        <f t="shared" si="102"/>
        <v>1110 - Below Grade Suite - New Secondary Suite</v>
      </c>
      <c r="J596" t="s">
        <v>6822</v>
      </c>
      <c r="K596" t="s">
        <v>6823</v>
      </c>
      <c r="L596" t="s">
        <v>6824</v>
      </c>
    </row>
    <row r="597" spans="1:12" hidden="1" x14ac:dyDescent="0.35">
      <c r="A597" t="s">
        <v>607</v>
      </c>
      <c r="B597" s="2">
        <v>44179</v>
      </c>
      <c r="C597" s="2">
        <v>44238</v>
      </c>
      <c r="D597">
        <f t="shared" si="103"/>
        <v>59</v>
      </c>
      <c r="E597">
        <v>1</v>
      </c>
      <c r="F597" t="s">
        <v>2963</v>
      </c>
      <c r="G597" s="3" t="s">
        <v>5224</v>
      </c>
      <c r="H597">
        <v>-114.149850054323</v>
      </c>
      <c r="I597" t="str">
        <f t="shared" si="102"/>
        <v>1110 - Below Grade Suite - New Secondary Suite</v>
      </c>
      <c r="J597" t="s">
        <v>6822</v>
      </c>
      <c r="K597" t="s">
        <v>6823</v>
      </c>
      <c r="L597" t="s">
        <v>6824</v>
      </c>
    </row>
    <row r="598" spans="1:12" hidden="1" x14ac:dyDescent="0.35">
      <c r="A598" t="s">
        <v>608</v>
      </c>
      <c r="B598" s="2">
        <v>43398</v>
      </c>
      <c r="C598" s="2">
        <v>43600</v>
      </c>
      <c r="D598">
        <f t="shared" si="103"/>
        <v>202</v>
      </c>
      <c r="E598">
        <v>1</v>
      </c>
      <c r="F598" t="s">
        <v>2964</v>
      </c>
      <c r="G598">
        <v>51.144679735912703</v>
      </c>
      <c r="H598">
        <v>-114.193095999991</v>
      </c>
      <c r="I598" t="str">
        <f t="shared" si="102"/>
        <v>1110 - Below Grade Suite - New Secondary Suite</v>
      </c>
      <c r="J598" t="s">
        <v>6822</v>
      </c>
      <c r="K598" t="s">
        <v>6823</v>
      </c>
      <c r="L598" t="s">
        <v>6824</v>
      </c>
    </row>
    <row r="599" spans="1:12" hidden="1" x14ac:dyDescent="0.35">
      <c r="A599" t="s">
        <v>609</v>
      </c>
      <c r="B599" s="2">
        <v>44186</v>
      </c>
      <c r="C599" s="2">
        <v>44323</v>
      </c>
      <c r="D599">
        <f t="shared" si="103"/>
        <v>137</v>
      </c>
      <c r="E599">
        <v>1</v>
      </c>
      <c r="F599" t="s">
        <v>2965</v>
      </c>
      <c r="G599" s="3" t="s">
        <v>5225</v>
      </c>
      <c r="H599">
        <v>-114.113585403426</v>
      </c>
      <c r="I599" t="str">
        <f t="shared" si="102"/>
        <v>1110 - Below Grade Suite - New Secondary Suite</v>
      </c>
      <c r="J599" t="s">
        <v>6822</v>
      </c>
      <c r="K599" t="s">
        <v>6823</v>
      </c>
      <c r="L599" t="s">
        <v>6824</v>
      </c>
    </row>
    <row r="600" spans="1:12" hidden="1" x14ac:dyDescent="0.35">
      <c r="A600" t="s">
        <v>610</v>
      </c>
      <c r="B600" s="2">
        <v>44000</v>
      </c>
      <c r="C600" s="2">
        <v>44105</v>
      </c>
      <c r="D600">
        <f t="shared" si="103"/>
        <v>105</v>
      </c>
      <c r="E600">
        <v>1</v>
      </c>
      <c r="F600" t="s">
        <v>2519</v>
      </c>
      <c r="G600" s="3" t="s">
        <v>4814</v>
      </c>
      <c r="H600">
        <v>-114.15228336495601</v>
      </c>
      <c r="I600" t="str">
        <f t="shared" si="102"/>
        <v>1110 - Below Grade Suite - New Secondary Suite</v>
      </c>
      <c r="J600" t="s">
        <v>6822</v>
      </c>
      <c r="K600" t="s">
        <v>6823</v>
      </c>
      <c r="L600" t="s">
        <v>6824</v>
      </c>
    </row>
    <row r="601" spans="1:12" hidden="1" x14ac:dyDescent="0.35">
      <c r="A601" t="s">
        <v>611</v>
      </c>
      <c r="B601" s="2">
        <v>43689</v>
      </c>
      <c r="C601" s="2">
        <v>43809</v>
      </c>
      <c r="D601">
        <f t="shared" si="103"/>
        <v>120</v>
      </c>
      <c r="E601">
        <v>1</v>
      </c>
      <c r="F601" t="s">
        <v>2966</v>
      </c>
      <c r="G601" s="3" t="s">
        <v>5226</v>
      </c>
      <c r="H601">
        <v>-114.07680692778101</v>
      </c>
      <c r="I601" t="str">
        <f t="shared" si="102"/>
        <v>1110 - Below Grade Suite - New Secondary Suite</v>
      </c>
      <c r="J601" t="s">
        <v>6822</v>
      </c>
      <c r="K601" t="s">
        <v>6823</v>
      </c>
      <c r="L601" t="s">
        <v>6824</v>
      </c>
    </row>
    <row r="602" spans="1:12" hidden="1" x14ac:dyDescent="0.35">
      <c r="A602" t="s">
        <v>612</v>
      </c>
      <c r="B602" s="2">
        <v>44292</v>
      </c>
      <c r="C602" s="2">
        <v>44872</v>
      </c>
      <c r="D602">
        <f t="shared" si="103"/>
        <v>580</v>
      </c>
      <c r="E602">
        <v>1</v>
      </c>
      <c r="F602" t="s">
        <v>2967</v>
      </c>
      <c r="G602" s="3" t="s">
        <v>5227</v>
      </c>
      <c r="H602">
        <v>-114.044579813242</v>
      </c>
      <c r="I602" t="str">
        <f t="shared" si="102"/>
        <v>1110 - Below Grade Suite - New Secondary Suite</v>
      </c>
      <c r="J602" t="s">
        <v>6822</v>
      </c>
      <c r="K602" t="s">
        <v>6823</v>
      </c>
      <c r="L602" t="s">
        <v>6824</v>
      </c>
    </row>
    <row r="603" spans="1:12" x14ac:dyDescent="0.35">
      <c r="A603" t="s">
        <v>613</v>
      </c>
      <c r="B603" s="2">
        <v>45176</v>
      </c>
      <c r="E603">
        <v>0</v>
      </c>
      <c r="F603" t="s">
        <v>2968</v>
      </c>
      <c r="G603" s="3" t="s">
        <v>5228</v>
      </c>
      <c r="H603">
        <v>-113.95006353001899</v>
      </c>
      <c r="I603" t="str">
        <f t="shared" si="102"/>
        <v>1110 - Below Grade Suite - New Secondary Suite</v>
      </c>
      <c r="J603" t="s">
        <v>6822</v>
      </c>
      <c r="K603" t="s">
        <v>6823</v>
      </c>
      <c r="L603" t="s">
        <v>6824</v>
      </c>
    </row>
    <row r="604" spans="1:12" hidden="1" x14ac:dyDescent="0.35">
      <c r="A604" t="s">
        <v>614</v>
      </c>
      <c r="B604" s="2">
        <v>45310</v>
      </c>
      <c r="C604" s="2">
        <v>45412</v>
      </c>
      <c r="D604">
        <f t="shared" ref="D604:D613" si="104" xml:space="preserve"> _xlfn.DAYS(C604,B604)</f>
        <v>102</v>
      </c>
      <c r="E604">
        <v>1</v>
      </c>
      <c r="F604" t="s">
        <v>2969</v>
      </c>
      <c r="G604" s="3" t="s">
        <v>5229</v>
      </c>
      <c r="H604">
        <v>-113.897943236047</v>
      </c>
      <c r="I604" t="str">
        <f t="shared" si="102"/>
        <v>1110 - Below Grade Suite - New Secondary Suite</v>
      </c>
      <c r="J604" t="s">
        <v>6822</v>
      </c>
      <c r="K604" t="s">
        <v>6823</v>
      </c>
      <c r="L604" t="s">
        <v>6824</v>
      </c>
    </row>
    <row r="605" spans="1:12" hidden="1" x14ac:dyDescent="0.35">
      <c r="A605" t="s">
        <v>615</v>
      </c>
      <c r="B605" s="2">
        <v>44769</v>
      </c>
      <c r="C605" s="2">
        <v>44890</v>
      </c>
      <c r="D605">
        <f t="shared" si="104"/>
        <v>121</v>
      </c>
      <c r="E605">
        <v>1</v>
      </c>
      <c r="F605" t="s">
        <v>2970</v>
      </c>
      <c r="G605" s="3" t="s">
        <v>5230</v>
      </c>
      <c r="H605">
        <v>-114.1219852376</v>
      </c>
      <c r="I605" t="str">
        <f t="shared" si="102"/>
        <v>1110 - Below Grade Suite - New Secondary Suite</v>
      </c>
      <c r="J605" t="s">
        <v>6822</v>
      </c>
      <c r="K605" t="s">
        <v>6823</v>
      </c>
      <c r="L605" t="s">
        <v>6824</v>
      </c>
    </row>
    <row r="606" spans="1:12" x14ac:dyDescent="0.35">
      <c r="A606" t="s">
        <v>616</v>
      </c>
      <c r="B606" s="2">
        <v>45086</v>
      </c>
      <c r="C606" s="2">
        <v>45183</v>
      </c>
      <c r="D606">
        <f t="shared" si="104"/>
        <v>97</v>
      </c>
      <c r="E606">
        <v>1</v>
      </c>
      <c r="F606" t="s">
        <v>2971</v>
      </c>
      <c r="G606" s="3" t="s">
        <v>5231</v>
      </c>
      <c r="H606">
        <v>-114.221778375089</v>
      </c>
      <c r="I606" t="str">
        <f t="shared" si="102"/>
        <v>1110 - Below Grade Suite - New Secondary Suite</v>
      </c>
      <c r="J606" t="s">
        <v>6822</v>
      </c>
      <c r="K606" t="s">
        <v>6823</v>
      </c>
      <c r="L606" t="s">
        <v>6824</v>
      </c>
    </row>
    <row r="607" spans="1:12" x14ac:dyDescent="0.35">
      <c r="A607" t="s">
        <v>617</v>
      </c>
      <c r="B607" s="2">
        <v>44979</v>
      </c>
      <c r="C607" s="2">
        <v>45082</v>
      </c>
      <c r="D607">
        <f t="shared" si="104"/>
        <v>103</v>
      </c>
      <c r="E607">
        <v>1</v>
      </c>
      <c r="F607" t="s">
        <v>2972</v>
      </c>
      <c r="G607" s="3" t="s">
        <v>5232</v>
      </c>
      <c r="H607">
        <v>-113.978726275857</v>
      </c>
      <c r="I607" t="str">
        <f t="shared" si="102"/>
        <v>1110 - Below Grade Suite - New Secondary Suite</v>
      </c>
      <c r="J607" t="s">
        <v>6822</v>
      </c>
      <c r="K607" t="s">
        <v>6823</v>
      </c>
      <c r="L607" t="s">
        <v>6824</v>
      </c>
    </row>
    <row r="608" spans="1:12" hidden="1" x14ac:dyDescent="0.35">
      <c r="A608" t="s">
        <v>618</v>
      </c>
      <c r="B608" s="2">
        <v>43223</v>
      </c>
      <c r="C608" s="2">
        <v>43370</v>
      </c>
      <c r="D608">
        <f t="shared" si="104"/>
        <v>147</v>
      </c>
      <c r="E608">
        <v>1</v>
      </c>
      <c r="F608" t="s">
        <v>2973</v>
      </c>
      <c r="G608" s="3" t="s">
        <v>5233</v>
      </c>
      <c r="H608">
        <v>-114.153605285575</v>
      </c>
      <c r="I608" t="str">
        <f xml:space="preserve"> J608 &amp; " - " &amp; K608</f>
        <v>1110 - Below Grade Suite - New</v>
      </c>
      <c r="J608" t="s">
        <v>6822</v>
      </c>
      <c r="K608" t="s">
        <v>6823</v>
      </c>
    </row>
    <row r="609" spans="1:12" hidden="1" x14ac:dyDescent="0.35">
      <c r="A609" t="s">
        <v>619</v>
      </c>
      <c r="B609" s="2">
        <v>44274</v>
      </c>
      <c r="C609" s="2">
        <v>44355</v>
      </c>
      <c r="D609">
        <f t="shared" si="104"/>
        <v>81</v>
      </c>
      <c r="E609">
        <v>1</v>
      </c>
      <c r="F609" t="s">
        <v>2974</v>
      </c>
      <c r="G609" s="3" t="s">
        <v>5234</v>
      </c>
      <c r="H609">
        <v>-114.077767173011</v>
      </c>
      <c r="I609" t="str">
        <f t="shared" ref="I609:I610" si="105" xml:space="preserve"> J609 &amp; " - " &amp; K609 &amp; " " &amp; L609</f>
        <v>1110 - Below Grade Suite - New Secondary Suite</v>
      </c>
      <c r="J609" t="s">
        <v>6822</v>
      </c>
      <c r="K609" t="s">
        <v>6823</v>
      </c>
      <c r="L609" t="s">
        <v>6824</v>
      </c>
    </row>
    <row r="610" spans="1:12" x14ac:dyDescent="0.35">
      <c r="A610" t="s">
        <v>620</v>
      </c>
      <c r="B610" s="2">
        <v>45271</v>
      </c>
      <c r="C610" s="2">
        <v>45439</v>
      </c>
      <c r="D610">
        <f t="shared" si="104"/>
        <v>168</v>
      </c>
      <c r="E610">
        <v>1</v>
      </c>
      <c r="F610" t="s">
        <v>2975</v>
      </c>
      <c r="G610" s="3" t="s">
        <v>5235</v>
      </c>
      <c r="H610">
        <v>-114.26295085626001</v>
      </c>
      <c r="I610" t="str">
        <f t="shared" si="105"/>
        <v>1110 - Below Grade Suite - New Secondary Suite</v>
      </c>
      <c r="J610" t="s">
        <v>6822</v>
      </c>
      <c r="K610" t="s">
        <v>6823</v>
      </c>
      <c r="L610" t="s">
        <v>6824</v>
      </c>
    </row>
    <row r="611" spans="1:12" hidden="1" x14ac:dyDescent="0.35">
      <c r="A611" t="s">
        <v>621</v>
      </c>
      <c r="B611" s="2">
        <v>43423</v>
      </c>
      <c r="C611" s="2">
        <v>43528</v>
      </c>
      <c r="D611">
        <f t="shared" si="104"/>
        <v>105</v>
      </c>
      <c r="E611">
        <v>1</v>
      </c>
      <c r="F611" t="s">
        <v>2976</v>
      </c>
      <c r="G611" s="3" t="s">
        <v>5236</v>
      </c>
      <c r="H611">
        <v>-113.95816560105</v>
      </c>
      <c r="I611" t="str">
        <f xml:space="preserve"> J611 &amp; " - " &amp; K611</f>
        <v>1110 - Below Grade Suite - New</v>
      </c>
      <c r="J611" t="s">
        <v>6822</v>
      </c>
      <c r="K611" t="s">
        <v>6823</v>
      </c>
    </row>
    <row r="612" spans="1:12" hidden="1" x14ac:dyDescent="0.35">
      <c r="A612" t="s">
        <v>622</v>
      </c>
      <c r="B612" s="2">
        <v>44050</v>
      </c>
      <c r="C612" s="2">
        <v>44326</v>
      </c>
      <c r="D612">
        <f t="shared" si="104"/>
        <v>276</v>
      </c>
      <c r="E612">
        <v>1</v>
      </c>
      <c r="F612" t="s">
        <v>2977</v>
      </c>
      <c r="G612" s="3" t="s">
        <v>5237</v>
      </c>
      <c r="H612">
        <v>-114.05106302546</v>
      </c>
      <c r="I612" t="str">
        <f t="shared" ref="I612:I640" si="106" xml:space="preserve"> J612 &amp; " - " &amp; K612 &amp; " " &amp; L612</f>
        <v>1110 - Below Grade Suite - New Secondary Suite</v>
      </c>
      <c r="J612" t="s">
        <v>6822</v>
      </c>
      <c r="K612" t="s">
        <v>6823</v>
      </c>
      <c r="L612" t="s">
        <v>6824</v>
      </c>
    </row>
    <row r="613" spans="1:12" hidden="1" x14ac:dyDescent="0.35">
      <c r="A613" t="s">
        <v>623</v>
      </c>
      <c r="B613" s="2">
        <v>44119</v>
      </c>
      <c r="C613" s="2">
        <v>44573</v>
      </c>
      <c r="D613">
        <f t="shared" si="104"/>
        <v>454</v>
      </c>
      <c r="E613">
        <v>1</v>
      </c>
      <c r="F613" t="s">
        <v>2978</v>
      </c>
      <c r="G613" s="3" t="s">
        <v>5238</v>
      </c>
      <c r="H613">
        <v>-113.969754119577</v>
      </c>
      <c r="I613" t="str">
        <f t="shared" si="106"/>
        <v>1110 - Below Grade Suite - New Secondary Suite</v>
      </c>
      <c r="J613" t="s">
        <v>6822</v>
      </c>
      <c r="K613" t="s">
        <v>6823</v>
      </c>
      <c r="L613" t="s">
        <v>6824</v>
      </c>
    </row>
    <row r="614" spans="1:12" x14ac:dyDescent="0.35">
      <c r="A614" t="s">
        <v>624</v>
      </c>
      <c r="B614" s="2">
        <v>44981</v>
      </c>
      <c r="E614">
        <v>0</v>
      </c>
      <c r="F614" t="s">
        <v>2979</v>
      </c>
      <c r="G614" s="3" t="s">
        <v>5239</v>
      </c>
      <c r="H614">
        <v>-114.153244720864</v>
      </c>
      <c r="I614" t="str">
        <f t="shared" si="106"/>
        <v>1110 - Below Grade Suite - New Secondary Suite</v>
      </c>
      <c r="J614" t="s">
        <v>6822</v>
      </c>
      <c r="K614" t="s">
        <v>6823</v>
      </c>
      <c r="L614" t="s">
        <v>6824</v>
      </c>
    </row>
    <row r="615" spans="1:12" x14ac:dyDescent="0.35">
      <c r="A615" t="s">
        <v>625</v>
      </c>
      <c r="B615" s="2">
        <v>45209</v>
      </c>
      <c r="C615" s="2">
        <v>45316</v>
      </c>
      <c r="D615">
        <f t="shared" ref="D615:D623" si="107" xml:space="preserve"> _xlfn.DAYS(C615,B615)</f>
        <v>107</v>
      </c>
      <c r="E615">
        <v>1</v>
      </c>
      <c r="F615" t="s">
        <v>2980</v>
      </c>
      <c r="G615" s="3" t="s">
        <v>5240</v>
      </c>
      <c r="H615">
        <v>-113.945495977481</v>
      </c>
      <c r="I615" t="str">
        <f t="shared" si="106"/>
        <v>1110 - Below Grade Suite - New Secondary Suite</v>
      </c>
      <c r="J615" t="s">
        <v>6822</v>
      </c>
      <c r="K615" t="s">
        <v>6823</v>
      </c>
      <c r="L615" t="s">
        <v>6824</v>
      </c>
    </row>
    <row r="616" spans="1:12" hidden="1" x14ac:dyDescent="0.35">
      <c r="A616" t="s">
        <v>626</v>
      </c>
      <c r="B616" s="2">
        <v>44865</v>
      </c>
      <c r="C616" s="2">
        <v>44872</v>
      </c>
      <c r="D616">
        <f t="shared" si="107"/>
        <v>7</v>
      </c>
      <c r="E616">
        <v>1</v>
      </c>
      <c r="F616" t="s">
        <v>2981</v>
      </c>
      <c r="G616">
        <v>51.179581117269102</v>
      </c>
      <c r="H616">
        <v>-114.08684546799699</v>
      </c>
      <c r="I616" t="str">
        <f t="shared" si="106"/>
        <v>1110 - Below Grade Suite - New Secondary Suite</v>
      </c>
      <c r="J616" t="s">
        <v>6822</v>
      </c>
      <c r="K616" t="s">
        <v>6823</v>
      </c>
      <c r="L616" t="s">
        <v>6824</v>
      </c>
    </row>
    <row r="617" spans="1:12" hidden="1" x14ac:dyDescent="0.35">
      <c r="A617" t="s">
        <v>627</v>
      </c>
      <c r="B617" s="2">
        <v>44053</v>
      </c>
      <c r="C617" s="2">
        <v>44217</v>
      </c>
      <c r="D617">
        <f t="shared" si="107"/>
        <v>164</v>
      </c>
      <c r="E617">
        <v>1</v>
      </c>
      <c r="F617" t="s">
        <v>2982</v>
      </c>
      <c r="G617" s="3" t="s">
        <v>5241</v>
      </c>
      <c r="H617">
        <v>-113.93460078243</v>
      </c>
      <c r="I617" t="str">
        <f t="shared" si="106"/>
        <v>1110 - Below Grade Suite - New Secondary Suite</v>
      </c>
      <c r="J617" t="s">
        <v>6822</v>
      </c>
      <c r="K617" t="s">
        <v>6823</v>
      </c>
      <c r="L617" t="s">
        <v>6824</v>
      </c>
    </row>
    <row r="618" spans="1:12" hidden="1" x14ac:dyDescent="0.35">
      <c r="A618" t="s">
        <v>628</v>
      </c>
      <c r="B618" s="2">
        <v>44845</v>
      </c>
      <c r="C618" s="2">
        <v>45135</v>
      </c>
      <c r="D618">
        <f t="shared" si="107"/>
        <v>290</v>
      </c>
      <c r="E618">
        <v>1</v>
      </c>
      <c r="F618" t="s">
        <v>2983</v>
      </c>
      <c r="G618" s="3" t="s">
        <v>5242</v>
      </c>
      <c r="H618">
        <v>-113.96838922822</v>
      </c>
      <c r="I618" t="str">
        <f t="shared" si="106"/>
        <v>1110 - Below Grade Suite - New Secondary Suite</v>
      </c>
      <c r="J618" t="s">
        <v>6822</v>
      </c>
      <c r="K618" t="s">
        <v>6823</v>
      </c>
      <c r="L618" t="s">
        <v>6824</v>
      </c>
    </row>
    <row r="619" spans="1:12" x14ac:dyDescent="0.35">
      <c r="A619" t="s">
        <v>629</v>
      </c>
      <c r="B619" s="2">
        <v>44930</v>
      </c>
      <c r="C619" s="2">
        <v>44942</v>
      </c>
      <c r="D619">
        <f t="shared" si="107"/>
        <v>12</v>
      </c>
      <c r="E619">
        <v>1</v>
      </c>
      <c r="F619" t="s">
        <v>2984</v>
      </c>
      <c r="G619" s="3" t="s">
        <v>5243</v>
      </c>
      <c r="H619">
        <v>-114.062488247812</v>
      </c>
      <c r="I619" t="str">
        <f t="shared" si="106"/>
        <v>1110 - Below Grade Suite - New Secondary Suite</v>
      </c>
      <c r="J619" t="s">
        <v>6822</v>
      </c>
      <c r="K619" t="s">
        <v>6823</v>
      </c>
      <c r="L619" t="s">
        <v>6824</v>
      </c>
    </row>
    <row r="620" spans="1:12" hidden="1" x14ac:dyDescent="0.35">
      <c r="A620" t="s">
        <v>630</v>
      </c>
      <c r="B620" s="2">
        <v>44294</v>
      </c>
      <c r="C620" s="2">
        <v>44420</v>
      </c>
      <c r="D620">
        <f t="shared" si="107"/>
        <v>126</v>
      </c>
      <c r="E620">
        <v>1</v>
      </c>
      <c r="F620" t="s">
        <v>2985</v>
      </c>
      <c r="G620" s="3" t="s">
        <v>5244</v>
      </c>
      <c r="H620">
        <v>-113.94791141621501</v>
      </c>
      <c r="I620" t="str">
        <f t="shared" si="106"/>
        <v>1110 - Below Grade Suite - New Secondary Suite</v>
      </c>
      <c r="J620" t="s">
        <v>6822</v>
      </c>
      <c r="K620" t="s">
        <v>6823</v>
      </c>
      <c r="L620" t="s">
        <v>6824</v>
      </c>
    </row>
    <row r="621" spans="1:12" hidden="1" x14ac:dyDescent="0.35">
      <c r="A621" t="s">
        <v>631</v>
      </c>
      <c r="B621" s="2">
        <v>44554</v>
      </c>
      <c r="C621" s="2">
        <v>44644</v>
      </c>
      <c r="D621">
        <f t="shared" si="107"/>
        <v>90</v>
      </c>
      <c r="E621">
        <v>1</v>
      </c>
      <c r="F621" t="s">
        <v>2986</v>
      </c>
      <c r="G621" s="3" t="s">
        <v>5245</v>
      </c>
      <c r="H621">
        <v>-114.078309763658</v>
      </c>
      <c r="I621" t="str">
        <f t="shared" si="106"/>
        <v>1110 - Below Grade Suite - New Secondary Suite</v>
      </c>
      <c r="J621" t="s">
        <v>6822</v>
      </c>
      <c r="K621" t="s">
        <v>6823</v>
      </c>
      <c r="L621" t="s">
        <v>6824</v>
      </c>
    </row>
    <row r="622" spans="1:12" hidden="1" x14ac:dyDescent="0.35">
      <c r="A622" t="s">
        <v>632</v>
      </c>
      <c r="B622" s="2">
        <v>44061</v>
      </c>
      <c r="C622" s="2">
        <v>44251</v>
      </c>
      <c r="D622">
        <f t="shared" si="107"/>
        <v>190</v>
      </c>
      <c r="E622">
        <v>1</v>
      </c>
      <c r="F622" t="s">
        <v>2987</v>
      </c>
      <c r="G622" s="3" t="s">
        <v>5246</v>
      </c>
      <c r="H622">
        <v>-113.971616094696</v>
      </c>
      <c r="I622" t="str">
        <f t="shared" si="106"/>
        <v>1110 - Below Grade Suite - New Secondary Suite</v>
      </c>
      <c r="J622" t="s">
        <v>6822</v>
      </c>
      <c r="K622" t="s">
        <v>6823</v>
      </c>
      <c r="L622" t="s">
        <v>6824</v>
      </c>
    </row>
    <row r="623" spans="1:12" hidden="1" x14ac:dyDescent="0.35">
      <c r="A623" t="s">
        <v>633</v>
      </c>
      <c r="B623" s="2">
        <v>44273</v>
      </c>
      <c r="C623" s="2">
        <v>44281</v>
      </c>
      <c r="D623">
        <f t="shared" si="107"/>
        <v>8</v>
      </c>
      <c r="E623">
        <v>1</v>
      </c>
      <c r="F623" t="s">
        <v>2988</v>
      </c>
      <c r="G623">
        <v>51.032464775816102</v>
      </c>
      <c r="H623">
        <v>-113.981392058122</v>
      </c>
      <c r="I623" t="str">
        <f t="shared" si="106"/>
        <v>1110 - Below Grade Suite - New Secondary Suite</v>
      </c>
      <c r="J623" t="s">
        <v>6822</v>
      </c>
      <c r="K623" t="s">
        <v>6823</v>
      </c>
      <c r="L623" t="s">
        <v>6824</v>
      </c>
    </row>
    <row r="624" spans="1:12" x14ac:dyDescent="0.35">
      <c r="A624" t="s">
        <v>634</v>
      </c>
      <c r="B624" s="2">
        <v>45211</v>
      </c>
      <c r="E624">
        <v>0</v>
      </c>
      <c r="F624" t="s">
        <v>2989</v>
      </c>
      <c r="G624" s="3" t="s">
        <v>5247</v>
      </c>
      <c r="H624">
        <v>-114.10102622583899</v>
      </c>
      <c r="I624" t="str">
        <f t="shared" si="106"/>
        <v>1110 - Below Grade Suite - New Secondary Suite</v>
      </c>
      <c r="J624" t="s">
        <v>6822</v>
      </c>
      <c r="K624" t="s">
        <v>6823</v>
      </c>
      <c r="L624" t="s">
        <v>6824</v>
      </c>
    </row>
    <row r="625" spans="1:12" hidden="1" x14ac:dyDescent="0.35">
      <c r="A625" t="s">
        <v>635</v>
      </c>
      <c r="B625" s="2">
        <v>43930</v>
      </c>
      <c r="C625" s="2">
        <v>44160</v>
      </c>
      <c r="D625">
        <f t="shared" ref="D625:D630" si="108" xml:space="preserve"> _xlfn.DAYS(C625,B625)</f>
        <v>230</v>
      </c>
      <c r="E625">
        <v>1</v>
      </c>
      <c r="F625" t="s">
        <v>2990</v>
      </c>
      <c r="G625" s="3" t="s">
        <v>5248</v>
      </c>
      <c r="H625">
        <v>-113.947541898255</v>
      </c>
      <c r="I625" t="str">
        <f t="shared" si="106"/>
        <v>1110 - Below Grade Suite - New Secondary Suite</v>
      </c>
      <c r="J625" t="s">
        <v>6822</v>
      </c>
      <c r="K625" t="s">
        <v>6823</v>
      </c>
      <c r="L625" t="s">
        <v>6824</v>
      </c>
    </row>
    <row r="626" spans="1:12" x14ac:dyDescent="0.35">
      <c r="A626" t="s">
        <v>636</v>
      </c>
      <c r="B626" s="2">
        <v>45179</v>
      </c>
      <c r="C626" s="2">
        <v>45205</v>
      </c>
      <c r="D626">
        <f t="shared" si="108"/>
        <v>26</v>
      </c>
      <c r="E626">
        <v>1</v>
      </c>
      <c r="F626" t="s">
        <v>2991</v>
      </c>
      <c r="G626" s="3" t="s">
        <v>5249</v>
      </c>
      <c r="H626">
        <v>-114.126031944445</v>
      </c>
      <c r="I626" t="str">
        <f t="shared" si="106"/>
        <v>1110 - Below Grade Suite - New Secondary Suite</v>
      </c>
      <c r="J626" t="s">
        <v>6822</v>
      </c>
      <c r="K626" t="s">
        <v>6823</v>
      </c>
      <c r="L626" t="s">
        <v>6824</v>
      </c>
    </row>
    <row r="627" spans="1:12" x14ac:dyDescent="0.35">
      <c r="A627" t="s">
        <v>637</v>
      </c>
      <c r="B627" s="2">
        <v>45054</v>
      </c>
      <c r="C627" s="2">
        <v>45378</v>
      </c>
      <c r="D627">
        <f t="shared" si="108"/>
        <v>324</v>
      </c>
      <c r="E627">
        <v>1</v>
      </c>
      <c r="F627" t="s">
        <v>2992</v>
      </c>
      <c r="G627" s="3" t="s">
        <v>5250</v>
      </c>
      <c r="H627">
        <v>-114.091543815752</v>
      </c>
      <c r="I627" t="str">
        <f t="shared" si="106"/>
        <v>1110 - Below Grade Suite - New Secondary Suite</v>
      </c>
      <c r="J627" t="s">
        <v>6822</v>
      </c>
      <c r="K627" t="s">
        <v>6823</v>
      </c>
      <c r="L627" t="s">
        <v>6824</v>
      </c>
    </row>
    <row r="628" spans="1:12" hidden="1" x14ac:dyDescent="0.35">
      <c r="A628" t="s">
        <v>638</v>
      </c>
      <c r="B628" s="2">
        <v>44690</v>
      </c>
      <c r="C628" s="2">
        <v>44888</v>
      </c>
      <c r="D628">
        <f t="shared" si="108"/>
        <v>198</v>
      </c>
      <c r="E628">
        <v>1</v>
      </c>
      <c r="F628" t="s">
        <v>2993</v>
      </c>
      <c r="G628" s="3" t="s">
        <v>5251</v>
      </c>
      <c r="H628">
        <v>-113.92865863169899</v>
      </c>
      <c r="I628" t="str">
        <f t="shared" si="106"/>
        <v>1110 - Below Grade Suite - New Secondary Suite</v>
      </c>
      <c r="J628" t="s">
        <v>6822</v>
      </c>
      <c r="K628" t="s">
        <v>6823</v>
      </c>
      <c r="L628" t="s">
        <v>6824</v>
      </c>
    </row>
    <row r="629" spans="1:12" hidden="1" x14ac:dyDescent="0.35">
      <c r="A629" t="s">
        <v>639</v>
      </c>
      <c r="B629" s="2">
        <v>44894</v>
      </c>
      <c r="C629" s="2">
        <v>45005</v>
      </c>
      <c r="D629">
        <f t="shared" si="108"/>
        <v>111</v>
      </c>
      <c r="E629">
        <v>1</v>
      </c>
      <c r="F629" t="s">
        <v>2994</v>
      </c>
      <c r="G629" s="3" t="s">
        <v>5252</v>
      </c>
      <c r="H629">
        <v>-113.92458620497599</v>
      </c>
      <c r="I629" t="str">
        <f t="shared" si="106"/>
        <v>1110 - Below Grade Suite - New Secondary Suite</v>
      </c>
      <c r="J629" t="s">
        <v>6822</v>
      </c>
      <c r="K629" t="s">
        <v>6823</v>
      </c>
      <c r="L629" t="s">
        <v>6824</v>
      </c>
    </row>
    <row r="630" spans="1:12" hidden="1" x14ac:dyDescent="0.35">
      <c r="A630" t="s">
        <v>640</v>
      </c>
      <c r="B630" s="2">
        <v>44557</v>
      </c>
      <c r="C630" s="2">
        <v>44655</v>
      </c>
      <c r="D630">
        <f t="shared" si="108"/>
        <v>98</v>
      </c>
      <c r="E630">
        <v>1</v>
      </c>
      <c r="F630" t="s">
        <v>2995</v>
      </c>
      <c r="G630" s="3" t="s">
        <v>5253</v>
      </c>
      <c r="H630">
        <v>-114.055741841798</v>
      </c>
      <c r="I630" t="str">
        <f t="shared" si="106"/>
        <v>1110 - Below Grade Suite - New Secondary Suite</v>
      </c>
      <c r="J630" t="s">
        <v>6822</v>
      </c>
      <c r="K630" t="s">
        <v>6823</v>
      </c>
      <c r="L630" t="s">
        <v>6824</v>
      </c>
    </row>
    <row r="631" spans="1:12" hidden="1" x14ac:dyDescent="0.35">
      <c r="A631" t="s">
        <v>641</v>
      </c>
      <c r="B631" s="2">
        <v>43608</v>
      </c>
      <c r="E631">
        <v>0</v>
      </c>
      <c r="F631" t="s">
        <v>2996</v>
      </c>
      <c r="G631" s="3" t="s">
        <v>5254</v>
      </c>
      <c r="H631">
        <v>-113.951533077861</v>
      </c>
      <c r="I631" t="str">
        <f t="shared" si="106"/>
        <v>1110 - Below Grade Suite - New Secondary Suite</v>
      </c>
      <c r="J631" t="s">
        <v>6822</v>
      </c>
      <c r="K631" t="s">
        <v>6823</v>
      </c>
      <c r="L631" t="s">
        <v>6824</v>
      </c>
    </row>
    <row r="632" spans="1:12" hidden="1" x14ac:dyDescent="0.35">
      <c r="A632" t="s">
        <v>642</v>
      </c>
      <c r="B632" s="2">
        <v>43563</v>
      </c>
      <c r="C632" s="2">
        <v>43822</v>
      </c>
      <c r="D632">
        <f t="shared" ref="D632:D654" si="109" xml:space="preserve"> _xlfn.DAYS(C632,B632)</f>
        <v>259</v>
      </c>
      <c r="E632">
        <v>1</v>
      </c>
      <c r="F632" t="s">
        <v>2997</v>
      </c>
      <c r="G632" s="3" t="s">
        <v>5255</v>
      </c>
      <c r="H632">
        <v>-113.963927131584</v>
      </c>
      <c r="I632" t="str">
        <f t="shared" si="106"/>
        <v>1110 - Below Grade Suite - New Secondary Suite</v>
      </c>
      <c r="J632" t="s">
        <v>6822</v>
      </c>
      <c r="K632" t="s">
        <v>6823</v>
      </c>
      <c r="L632" t="s">
        <v>6824</v>
      </c>
    </row>
    <row r="633" spans="1:12" hidden="1" x14ac:dyDescent="0.35">
      <c r="A633" t="s">
        <v>643</v>
      </c>
      <c r="B633" s="2">
        <v>43943</v>
      </c>
      <c r="C633" s="2">
        <v>44077</v>
      </c>
      <c r="D633">
        <f t="shared" si="109"/>
        <v>134</v>
      </c>
      <c r="E633">
        <v>1</v>
      </c>
      <c r="F633" t="s">
        <v>2998</v>
      </c>
      <c r="G633" s="3" t="s">
        <v>5256</v>
      </c>
      <c r="H633">
        <v>-113.94397576891301</v>
      </c>
      <c r="I633" t="str">
        <f t="shared" si="106"/>
        <v>1110 - Below Grade Suite - New Secondary Suite</v>
      </c>
      <c r="J633" t="s">
        <v>6822</v>
      </c>
      <c r="K633" t="s">
        <v>6823</v>
      </c>
      <c r="L633" t="s">
        <v>6824</v>
      </c>
    </row>
    <row r="634" spans="1:12" hidden="1" x14ac:dyDescent="0.35">
      <c r="A634" t="s">
        <v>644</v>
      </c>
      <c r="B634" s="2">
        <v>44148</v>
      </c>
      <c r="C634" s="2">
        <v>44256</v>
      </c>
      <c r="D634">
        <f t="shared" si="109"/>
        <v>108</v>
      </c>
      <c r="E634">
        <v>1</v>
      </c>
      <c r="F634" t="s">
        <v>2999</v>
      </c>
      <c r="G634" s="3" t="s">
        <v>5257</v>
      </c>
      <c r="H634">
        <v>-114.034205241645</v>
      </c>
      <c r="I634" t="str">
        <f t="shared" si="106"/>
        <v>1110 - Below Grade Suite - New Secondary Suite</v>
      </c>
      <c r="J634" t="s">
        <v>6822</v>
      </c>
      <c r="K634" t="s">
        <v>6823</v>
      </c>
      <c r="L634" t="s">
        <v>6824</v>
      </c>
    </row>
    <row r="635" spans="1:12" hidden="1" x14ac:dyDescent="0.35">
      <c r="A635" t="s">
        <v>645</v>
      </c>
      <c r="B635" s="2">
        <v>43473</v>
      </c>
      <c r="C635" s="2">
        <v>43669</v>
      </c>
      <c r="D635">
        <f t="shared" si="109"/>
        <v>196</v>
      </c>
      <c r="E635">
        <v>1</v>
      </c>
      <c r="F635" t="s">
        <v>3000</v>
      </c>
      <c r="G635" s="3" t="s">
        <v>5258</v>
      </c>
      <c r="H635">
        <v>-113.97738374780999</v>
      </c>
      <c r="I635" t="str">
        <f t="shared" si="106"/>
        <v>1110 - Below Grade Suite - New Secondary Suite</v>
      </c>
      <c r="J635" t="s">
        <v>6822</v>
      </c>
      <c r="K635" t="s">
        <v>6823</v>
      </c>
      <c r="L635" t="s">
        <v>6824</v>
      </c>
    </row>
    <row r="636" spans="1:12" hidden="1" x14ac:dyDescent="0.35">
      <c r="A636" t="s">
        <v>646</v>
      </c>
      <c r="B636" s="2">
        <v>44090</v>
      </c>
      <c r="C636" s="2">
        <v>44176</v>
      </c>
      <c r="D636">
        <f t="shared" si="109"/>
        <v>86</v>
      </c>
      <c r="E636">
        <v>1</v>
      </c>
      <c r="F636" t="s">
        <v>3001</v>
      </c>
      <c r="G636" s="3" t="s">
        <v>5259</v>
      </c>
      <c r="H636">
        <v>-114.074646910124</v>
      </c>
      <c r="I636" t="str">
        <f t="shared" si="106"/>
        <v>1112 - Attached Above Grade Suite - New Secondary Suite</v>
      </c>
      <c r="J636" t="s">
        <v>6826</v>
      </c>
      <c r="K636" t="s">
        <v>6823</v>
      </c>
      <c r="L636" t="s">
        <v>6824</v>
      </c>
    </row>
    <row r="637" spans="1:12" hidden="1" x14ac:dyDescent="0.35">
      <c r="A637" t="s">
        <v>647</v>
      </c>
      <c r="B637" s="2">
        <v>44225</v>
      </c>
      <c r="C637" s="2">
        <v>44393</v>
      </c>
      <c r="D637">
        <f t="shared" si="109"/>
        <v>168</v>
      </c>
      <c r="E637">
        <v>1</v>
      </c>
      <c r="F637" t="s">
        <v>3002</v>
      </c>
      <c r="G637" s="3" t="s">
        <v>5260</v>
      </c>
      <c r="H637">
        <v>-113.95504644751701</v>
      </c>
      <c r="I637" t="str">
        <f t="shared" si="106"/>
        <v>1110 - Below Grade Suite - New Secondary Suite</v>
      </c>
      <c r="J637" t="s">
        <v>6822</v>
      </c>
      <c r="K637" t="s">
        <v>6823</v>
      </c>
      <c r="L637" t="s">
        <v>6824</v>
      </c>
    </row>
    <row r="638" spans="1:12" hidden="1" x14ac:dyDescent="0.35">
      <c r="A638" t="s">
        <v>648</v>
      </c>
      <c r="B638" s="2">
        <v>43684</v>
      </c>
      <c r="C638" s="2">
        <v>43844</v>
      </c>
      <c r="D638">
        <f t="shared" si="109"/>
        <v>160</v>
      </c>
      <c r="E638">
        <v>1</v>
      </c>
      <c r="F638" t="s">
        <v>3003</v>
      </c>
      <c r="G638" s="3" t="s">
        <v>5261</v>
      </c>
      <c r="H638">
        <v>-114.075817148705</v>
      </c>
      <c r="I638" t="str">
        <f t="shared" si="106"/>
        <v>1110 - Below Grade Suite - New Secondary Suite</v>
      </c>
      <c r="J638" t="s">
        <v>6822</v>
      </c>
      <c r="K638" t="s">
        <v>6823</v>
      </c>
      <c r="L638" t="s">
        <v>6824</v>
      </c>
    </row>
    <row r="639" spans="1:12" x14ac:dyDescent="0.35">
      <c r="A639" t="s">
        <v>649</v>
      </c>
      <c r="B639" s="2">
        <v>44992</v>
      </c>
      <c r="C639" s="2">
        <v>45120</v>
      </c>
      <c r="D639">
        <f t="shared" si="109"/>
        <v>128</v>
      </c>
      <c r="E639">
        <v>1</v>
      </c>
      <c r="F639" t="s">
        <v>3004</v>
      </c>
      <c r="G639">
        <v>51.1836595624628</v>
      </c>
      <c r="H639">
        <v>-114.11137436365399</v>
      </c>
      <c r="I639" t="str">
        <f t="shared" si="106"/>
        <v>1110 - Below Grade Suite - New Secondary Suite</v>
      </c>
      <c r="J639" t="s">
        <v>6822</v>
      </c>
      <c r="K639" t="s">
        <v>6823</v>
      </c>
      <c r="L639" t="s">
        <v>6824</v>
      </c>
    </row>
    <row r="640" spans="1:12" hidden="1" x14ac:dyDescent="0.35">
      <c r="A640" t="s">
        <v>650</v>
      </c>
      <c r="B640" s="2">
        <v>44680</v>
      </c>
      <c r="C640" s="2">
        <v>44861</v>
      </c>
      <c r="D640">
        <f t="shared" si="109"/>
        <v>181</v>
      </c>
      <c r="E640">
        <v>1</v>
      </c>
      <c r="F640" t="s">
        <v>3005</v>
      </c>
      <c r="G640" s="3" t="s">
        <v>5262</v>
      </c>
      <c r="H640">
        <v>-113.929031106127</v>
      </c>
      <c r="I640" t="str">
        <f t="shared" si="106"/>
        <v>1110 - Below Grade Suite - New Secondary Suite</v>
      </c>
      <c r="J640" t="s">
        <v>6822</v>
      </c>
      <c r="K640" t="s">
        <v>6823</v>
      </c>
      <c r="L640" t="s">
        <v>6824</v>
      </c>
    </row>
    <row r="641" spans="1:12" hidden="1" x14ac:dyDescent="0.35">
      <c r="A641" t="s">
        <v>651</v>
      </c>
      <c r="B641" s="2">
        <v>42689</v>
      </c>
      <c r="C641" s="2">
        <v>43119</v>
      </c>
      <c r="D641">
        <f t="shared" si="109"/>
        <v>430</v>
      </c>
      <c r="E641">
        <v>1</v>
      </c>
      <c r="F641" t="s">
        <v>3006</v>
      </c>
      <c r="G641" s="3" t="s">
        <v>5263</v>
      </c>
      <c r="H641">
        <v>-114.04061662986599</v>
      </c>
      <c r="I641" t="str">
        <f xml:space="preserve"> J641 &amp; " - " &amp; K641</f>
        <v>1110 - Below Grade Suite - New</v>
      </c>
      <c r="J641" t="s">
        <v>6822</v>
      </c>
      <c r="K641" t="s">
        <v>6823</v>
      </c>
    </row>
    <row r="642" spans="1:12" hidden="1" x14ac:dyDescent="0.35">
      <c r="A642" t="s">
        <v>652</v>
      </c>
      <c r="B642" s="2">
        <v>44308</v>
      </c>
      <c r="C642" s="2">
        <v>44711</v>
      </c>
      <c r="D642">
        <f t="shared" si="109"/>
        <v>403</v>
      </c>
      <c r="E642">
        <v>1</v>
      </c>
      <c r="F642" t="s">
        <v>3007</v>
      </c>
      <c r="G642" s="3" t="s">
        <v>5264</v>
      </c>
      <c r="H642">
        <v>-114.13053052723799</v>
      </c>
      <c r="I642" t="str">
        <f t="shared" ref="I642:I648" si="110" xml:space="preserve"> J642 &amp; " - " &amp; K642 &amp; " " &amp; L642</f>
        <v>1110 - Below Grade Suite - New Secondary Suite</v>
      </c>
      <c r="J642" t="s">
        <v>6822</v>
      </c>
      <c r="K642" t="s">
        <v>6823</v>
      </c>
      <c r="L642" t="s">
        <v>6824</v>
      </c>
    </row>
    <row r="643" spans="1:12" hidden="1" x14ac:dyDescent="0.35">
      <c r="A643" t="s">
        <v>653</v>
      </c>
      <c r="B643" s="2">
        <v>44362</v>
      </c>
      <c r="C643" s="2">
        <v>44425</v>
      </c>
      <c r="D643">
        <f t="shared" si="109"/>
        <v>63</v>
      </c>
      <c r="E643">
        <v>1</v>
      </c>
      <c r="F643" t="s">
        <v>3008</v>
      </c>
      <c r="G643" s="3" t="s">
        <v>5265</v>
      </c>
      <c r="H643">
        <v>-114.077786680702</v>
      </c>
      <c r="I643" t="str">
        <f t="shared" si="110"/>
        <v>1110 - Below Grade Suite - New Secondary Suite</v>
      </c>
      <c r="J643" t="s">
        <v>6822</v>
      </c>
      <c r="K643" t="s">
        <v>6823</v>
      </c>
      <c r="L643" t="s">
        <v>6824</v>
      </c>
    </row>
    <row r="644" spans="1:12" hidden="1" x14ac:dyDescent="0.35">
      <c r="A644" t="s">
        <v>654</v>
      </c>
      <c r="B644" s="2">
        <v>43899</v>
      </c>
      <c r="C644" s="2">
        <v>43962</v>
      </c>
      <c r="D644">
        <f t="shared" si="109"/>
        <v>63</v>
      </c>
      <c r="E644">
        <v>1</v>
      </c>
      <c r="F644" t="s">
        <v>3009</v>
      </c>
      <c r="G644" s="3" t="s">
        <v>5266</v>
      </c>
      <c r="H644">
        <v>-113.936467197542</v>
      </c>
      <c r="I644" t="str">
        <f t="shared" si="110"/>
        <v>1110 - Below Grade Suite - New Secondary Suite</v>
      </c>
      <c r="J644" t="s">
        <v>6822</v>
      </c>
      <c r="K644" t="s">
        <v>6823</v>
      </c>
      <c r="L644" t="s">
        <v>6824</v>
      </c>
    </row>
    <row r="645" spans="1:12" hidden="1" x14ac:dyDescent="0.35">
      <c r="A645" t="s">
        <v>655</v>
      </c>
      <c r="B645" s="2">
        <v>44147</v>
      </c>
      <c r="C645" s="2">
        <v>44218</v>
      </c>
      <c r="D645">
        <f t="shared" si="109"/>
        <v>71</v>
      </c>
      <c r="E645">
        <v>1</v>
      </c>
      <c r="F645" t="s">
        <v>3010</v>
      </c>
      <c r="G645" s="3" t="s">
        <v>5267</v>
      </c>
      <c r="H645">
        <v>-114.088316978541</v>
      </c>
      <c r="I645" t="str">
        <f t="shared" si="110"/>
        <v>1110 - Below Grade Suite - New Secondary Suite</v>
      </c>
      <c r="J645" t="s">
        <v>6822</v>
      </c>
      <c r="K645" t="s">
        <v>6823</v>
      </c>
      <c r="L645" t="s">
        <v>6824</v>
      </c>
    </row>
    <row r="646" spans="1:12" hidden="1" x14ac:dyDescent="0.35">
      <c r="A646" t="s">
        <v>656</v>
      </c>
      <c r="B646" s="2">
        <v>43941</v>
      </c>
      <c r="C646" s="2">
        <v>44333</v>
      </c>
      <c r="D646">
        <f t="shared" si="109"/>
        <v>392</v>
      </c>
      <c r="E646">
        <v>1</v>
      </c>
      <c r="F646" t="s">
        <v>3011</v>
      </c>
      <c r="G646">
        <v>51.173456082892699</v>
      </c>
      <c r="H646">
        <v>-113.955593062172</v>
      </c>
      <c r="I646" t="str">
        <f t="shared" si="110"/>
        <v>1110 - Below Grade Suite - New Secondary Suite</v>
      </c>
      <c r="J646" t="s">
        <v>6822</v>
      </c>
      <c r="K646" t="s">
        <v>6823</v>
      </c>
      <c r="L646" t="s">
        <v>6824</v>
      </c>
    </row>
    <row r="647" spans="1:12" hidden="1" x14ac:dyDescent="0.35">
      <c r="A647" t="s">
        <v>657</v>
      </c>
      <c r="B647" s="2">
        <v>44028</v>
      </c>
      <c r="C647" s="2">
        <v>44483</v>
      </c>
      <c r="D647">
        <f t="shared" si="109"/>
        <v>455</v>
      </c>
      <c r="E647">
        <v>1</v>
      </c>
      <c r="F647" t="s">
        <v>3012</v>
      </c>
      <c r="G647" s="3" t="s">
        <v>5268</v>
      </c>
      <c r="H647">
        <v>-113.943620444963</v>
      </c>
      <c r="I647" t="str">
        <f t="shared" si="110"/>
        <v>1110 - Below Grade Suite - New Secondary Suite</v>
      </c>
      <c r="J647" t="s">
        <v>6822</v>
      </c>
      <c r="K647" t="s">
        <v>6823</v>
      </c>
      <c r="L647" t="s">
        <v>6824</v>
      </c>
    </row>
    <row r="648" spans="1:12" hidden="1" x14ac:dyDescent="0.35">
      <c r="A648" t="s">
        <v>658</v>
      </c>
      <c r="B648" s="2">
        <v>44286</v>
      </c>
      <c r="C648" s="2">
        <v>44407</v>
      </c>
      <c r="D648">
        <f t="shared" si="109"/>
        <v>121</v>
      </c>
      <c r="E648">
        <v>1</v>
      </c>
      <c r="F648" t="s">
        <v>3013</v>
      </c>
      <c r="G648" s="3" t="s">
        <v>5269</v>
      </c>
      <c r="H648">
        <v>-114.060225317122</v>
      </c>
      <c r="I648" t="str">
        <f t="shared" si="110"/>
        <v>1110 - Below Grade Suite - New Secondary Suite</v>
      </c>
      <c r="J648" t="s">
        <v>6822</v>
      </c>
      <c r="K648" t="s">
        <v>6823</v>
      </c>
      <c r="L648" t="s">
        <v>6824</v>
      </c>
    </row>
    <row r="649" spans="1:12" hidden="1" x14ac:dyDescent="0.35">
      <c r="A649" t="s">
        <v>659</v>
      </c>
      <c r="B649" s="2">
        <v>43193</v>
      </c>
      <c r="C649" s="2">
        <v>43280</v>
      </c>
      <c r="D649">
        <f t="shared" si="109"/>
        <v>87</v>
      </c>
      <c r="E649">
        <v>1</v>
      </c>
      <c r="F649" t="s">
        <v>2833</v>
      </c>
      <c r="G649" s="3" t="s">
        <v>5106</v>
      </c>
      <c r="H649">
        <v>-114.0830288966</v>
      </c>
      <c r="I649" t="str">
        <f xml:space="preserve"> J649 &amp; " - " &amp; K649</f>
        <v>1110 - Below Grade Suite - New</v>
      </c>
      <c r="J649" t="s">
        <v>6822</v>
      </c>
      <c r="K649" t="s">
        <v>6823</v>
      </c>
    </row>
    <row r="650" spans="1:12" hidden="1" x14ac:dyDescent="0.35">
      <c r="A650" t="s">
        <v>660</v>
      </c>
      <c r="B650" s="2">
        <v>44504</v>
      </c>
      <c r="C650" s="2">
        <v>44622</v>
      </c>
      <c r="D650">
        <f t="shared" si="109"/>
        <v>118</v>
      </c>
      <c r="E650">
        <v>1</v>
      </c>
      <c r="F650" t="s">
        <v>3014</v>
      </c>
      <c r="G650" s="3" t="s">
        <v>5270</v>
      </c>
      <c r="H650">
        <v>-114.078305440335</v>
      </c>
      <c r="I650" t="str">
        <f xml:space="preserve"> J650 &amp; " - " &amp; K650 &amp; " " &amp; L650</f>
        <v>1110 - Below Grade Suite - New Secondary Suite</v>
      </c>
      <c r="J650" t="s">
        <v>6822</v>
      </c>
      <c r="K650" t="s">
        <v>6823</v>
      </c>
      <c r="L650" t="s">
        <v>6824</v>
      </c>
    </row>
    <row r="651" spans="1:12" hidden="1" x14ac:dyDescent="0.35">
      <c r="A651" t="s">
        <v>661</v>
      </c>
      <c r="B651" s="2">
        <v>42650</v>
      </c>
      <c r="C651" s="2">
        <v>42983</v>
      </c>
      <c r="D651">
        <f t="shared" si="109"/>
        <v>333</v>
      </c>
      <c r="E651">
        <v>1</v>
      </c>
      <c r="F651" t="s">
        <v>3015</v>
      </c>
      <c r="G651" s="3" t="s">
        <v>5271</v>
      </c>
      <c r="H651">
        <v>-114.159475102421</v>
      </c>
      <c r="I651" t="str">
        <f xml:space="preserve"> J651 &amp; " - " &amp; K651</f>
        <v>1110 - Below Grade Suite - New</v>
      </c>
      <c r="J651" t="s">
        <v>6822</v>
      </c>
      <c r="K651" t="s">
        <v>6823</v>
      </c>
    </row>
    <row r="652" spans="1:12" hidden="1" x14ac:dyDescent="0.35">
      <c r="A652" t="s">
        <v>662</v>
      </c>
      <c r="B652" s="2">
        <v>42537</v>
      </c>
      <c r="C652" s="2">
        <v>43552</v>
      </c>
      <c r="D652">
        <f t="shared" si="109"/>
        <v>1015</v>
      </c>
      <c r="E652">
        <v>1</v>
      </c>
      <c r="F652" t="s">
        <v>3016</v>
      </c>
      <c r="G652" s="3" t="s">
        <v>5272</v>
      </c>
      <c r="H652">
        <v>-113.941208347714</v>
      </c>
      <c r="I652" t="str">
        <f t="shared" ref="I652:I662" si="111" xml:space="preserve"> J652 &amp; " - " &amp; K652 &amp; " " &amp; L652</f>
        <v>1110 - Below Grade Suite - New Secondary Suite</v>
      </c>
      <c r="J652" t="s">
        <v>6822</v>
      </c>
      <c r="K652" t="s">
        <v>6823</v>
      </c>
      <c r="L652" t="s">
        <v>6824</v>
      </c>
    </row>
    <row r="653" spans="1:12" x14ac:dyDescent="0.35">
      <c r="A653" t="s">
        <v>663</v>
      </c>
      <c r="B653" s="2">
        <v>45111</v>
      </c>
      <c r="C653" s="2">
        <v>45212</v>
      </c>
      <c r="D653">
        <f t="shared" si="109"/>
        <v>101</v>
      </c>
      <c r="E653">
        <v>1</v>
      </c>
      <c r="F653" t="s">
        <v>3017</v>
      </c>
      <c r="G653" s="3" t="s">
        <v>5273</v>
      </c>
      <c r="H653">
        <v>-114.064033161986</v>
      </c>
      <c r="I653" t="str">
        <f t="shared" si="111"/>
        <v>1110 - Below Grade Suite - New Secondary Suite</v>
      </c>
      <c r="J653" t="s">
        <v>6822</v>
      </c>
      <c r="K653" t="s">
        <v>6823</v>
      </c>
      <c r="L653" t="s">
        <v>6824</v>
      </c>
    </row>
    <row r="654" spans="1:12" hidden="1" x14ac:dyDescent="0.35">
      <c r="A654" t="s">
        <v>664</v>
      </c>
      <c r="B654" s="2">
        <v>43867</v>
      </c>
      <c r="C654" s="2">
        <v>43923</v>
      </c>
      <c r="D654">
        <f t="shared" si="109"/>
        <v>56</v>
      </c>
      <c r="E654">
        <v>1</v>
      </c>
      <c r="F654" t="s">
        <v>2818</v>
      </c>
      <c r="G654" s="3" t="s">
        <v>5093</v>
      </c>
      <c r="H654">
        <v>-114.08470537735801</v>
      </c>
      <c r="I654" t="str">
        <f t="shared" si="111"/>
        <v>1110 - Below Grade Suite - New Secondary Suite</v>
      </c>
      <c r="J654" t="s">
        <v>6822</v>
      </c>
      <c r="K654" t="s">
        <v>6823</v>
      </c>
      <c r="L654" t="s">
        <v>6824</v>
      </c>
    </row>
    <row r="655" spans="1:12" x14ac:dyDescent="0.35">
      <c r="A655" t="s">
        <v>665</v>
      </c>
      <c r="B655" s="2">
        <v>45120</v>
      </c>
      <c r="E655">
        <v>0</v>
      </c>
      <c r="F655" t="s">
        <v>3018</v>
      </c>
      <c r="G655" s="3" t="s">
        <v>5274</v>
      </c>
      <c r="H655">
        <v>-114.010053729566</v>
      </c>
      <c r="I655" t="str">
        <f t="shared" si="111"/>
        <v>1110 - Below Grade Suite - New Secondary Suite</v>
      </c>
      <c r="J655" t="s">
        <v>6822</v>
      </c>
      <c r="K655" t="s">
        <v>6823</v>
      </c>
      <c r="L655" t="s">
        <v>6824</v>
      </c>
    </row>
    <row r="656" spans="1:12" x14ac:dyDescent="0.35">
      <c r="A656" t="s">
        <v>666</v>
      </c>
      <c r="B656" s="2">
        <v>45253</v>
      </c>
      <c r="C656" s="2">
        <v>45296</v>
      </c>
      <c r="D656">
        <f t="shared" ref="D656:D657" si="112" xml:space="preserve"> _xlfn.DAYS(C656,B656)</f>
        <v>43</v>
      </c>
      <c r="E656">
        <v>1</v>
      </c>
      <c r="F656" t="s">
        <v>3019</v>
      </c>
      <c r="G656" s="3" t="s">
        <v>5275</v>
      </c>
      <c r="H656">
        <v>-114.08147112878299</v>
      </c>
      <c r="I656" t="str">
        <f t="shared" si="111"/>
        <v>1110 - Below Grade Suite - New Secondary Suite</v>
      </c>
      <c r="J656" t="s">
        <v>6822</v>
      </c>
      <c r="K656" t="s">
        <v>6823</v>
      </c>
      <c r="L656" t="s">
        <v>6824</v>
      </c>
    </row>
    <row r="657" spans="1:12" hidden="1" x14ac:dyDescent="0.35">
      <c r="A657" t="s">
        <v>667</v>
      </c>
      <c r="B657" s="2">
        <v>43789</v>
      </c>
      <c r="C657" s="2">
        <v>44124</v>
      </c>
      <c r="D657">
        <f t="shared" si="112"/>
        <v>335</v>
      </c>
      <c r="E657">
        <v>1</v>
      </c>
      <c r="F657" t="s">
        <v>3020</v>
      </c>
      <c r="G657" s="3" t="s">
        <v>5276</v>
      </c>
      <c r="H657">
        <v>-113.958231478161</v>
      </c>
      <c r="I657" t="str">
        <f t="shared" si="111"/>
        <v>1110 - Below Grade Suite - New Secondary Suite</v>
      </c>
      <c r="J657" t="s">
        <v>6822</v>
      </c>
      <c r="K657" t="s">
        <v>6823</v>
      </c>
      <c r="L657" t="s">
        <v>6824</v>
      </c>
    </row>
    <row r="658" spans="1:12" x14ac:dyDescent="0.35">
      <c r="A658" t="s">
        <v>668</v>
      </c>
      <c r="B658" s="2">
        <v>45162</v>
      </c>
      <c r="E658">
        <v>0</v>
      </c>
      <c r="F658" t="s">
        <v>3021</v>
      </c>
      <c r="G658" s="3" t="s">
        <v>5277</v>
      </c>
      <c r="H658">
        <v>-113.950742548333</v>
      </c>
      <c r="I658" t="str">
        <f t="shared" si="111"/>
        <v>1110 - Below Grade Suite - New Secondary Suite</v>
      </c>
      <c r="J658" t="s">
        <v>6822</v>
      </c>
      <c r="K658" t="s">
        <v>6823</v>
      </c>
      <c r="L658" t="s">
        <v>6824</v>
      </c>
    </row>
    <row r="659" spans="1:12" hidden="1" x14ac:dyDescent="0.35">
      <c r="A659" t="s">
        <v>669</v>
      </c>
      <c r="B659" s="2">
        <v>44196</v>
      </c>
      <c r="C659" s="2">
        <v>44333</v>
      </c>
      <c r="D659">
        <f t="shared" ref="D659:D670" si="113" xml:space="preserve"> _xlfn.DAYS(C659,B659)</f>
        <v>137</v>
      </c>
      <c r="E659">
        <v>1</v>
      </c>
      <c r="F659" t="s">
        <v>3022</v>
      </c>
      <c r="G659" s="3" t="s">
        <v>5278</v>
      </c>
      <c r="H659">
        <v>-114.07914925706901</v>
      </c>
      <c r="I659" t="str">
        <f t="shared" si="111"/>
        <v>1110 - Below Grade Suite - New Secondary Suite</v>
      </c>
      <c r="J659" t="s">
        <v>6822</v>
      </c>
      <c r="K659" t="s">
        <v>6823</v>
      </c>
      <c r="L659" t="s">
        <v>6824</v>
      </c>
    </row>
    <row r="660" spans="1:12" hidden="1" x14ac:dyDescent="0.35">
      <c r="A660" t="s">
        <v>670</v>
      </c>
      <c r="B660" s="2">
        <v>43962</v>
      </c>
      <c r="C660" s="2">
        <v>44008</v>
      </c>
      <c r="D660">
        <f t="shared" si="113"/>
        <v>46</v>
      </c>
      <c r="E660">
        <v>1</v>
      </c>
      <c r="F660" t="s">
        <v>3023</v>
      </c>
      <c r="G660" s="3" t="s">
        <v>5279</v>
      </c>
      <c r="H660">
        <v>-114.079436145686</v>
      </c>
      <c r="I660" t="str">
        <f t="shared" si="111"/>
        <v>1110 - Below Grade Suite - New Secondary Suite</v>
      </c>
      <c r="J660" t="s">
        <v>6822</v>
      </c>
      <c r="K660" t="s">
        <v>6823</v>
      </c>
      <c r="L660" t="s">
        <v>6824</v>
      </c>
    </row>
    <row r="661" spans="1:12" hidden="1" x14ac:dyDescent="0.35">
      <c r="A661" t="s">
        <v>671</v>
      </c>
      <c r="B661" s="2">
        <v>43963</v>
      </c>
      <c r="C661" s="2">
        <v>44007</v>
      </c>
      <c r="D661">
        <f t="shared" si="113"/>
        <v>44</v>
      </c>
      <c r="E661">
        <v>1</v>
      </c>
      <c r="F661" t="s">
        <v>3024</v>
      </c>
      <c r="G661">
        <v>50.948734136365502</v>
      </c>
      <c r="H661">
        <v>-114.074310053663</v>
      </c>
      <c r="I661" t="str">
        <f t="shared" si="111"/>
        <v>1110 - Below Grade Suite - New Secondary Suite</v>
      </c>
      <c r="J661" t="s">
        <v>6822</v>
      </c>
      <c r="K661" t="s">
        <v>6823</v>
      </c>
      <c r="L661" t="s">
        <v>6824</v>
      </c>
    </row>
    <row r="662" spans="1:12" hidden="1" x14ac:dyDescent="0.35">
      <c r="A662" t="s">
        <v>672</v>
      </c>
      <c r="B662" s="2">
        <v>44589</v>
      </c>
      <c r="C662" s="2">
        <v>44791</v>
      </c>
      <c r="D662">
        <f t="shared" si="113"/>
        <v>202</v>
      </c>
      <c r="E662">
        <v>1</v>
      </c>
      <c r="F662" t="s">
        <v>3025</v>
      </c>
      <c r="G662" s="3" t="s">
        <v>5280</v>
      </c>
      <c r="H662">
        <v>-113.928432118864</v>
      </c>
      <c r="I662" t="str">
        <f t="shared" si="111"/>
        <v>1110 - Below Grade Suite - New Secondary Suite</v>
      </c>
      <c r="J662" t="s">
        <v>6822</v>
      </c>
      <c r="K662" t="s">
        <v>6823</v>
      </c>
      <c r="L662" t="s">
        <v>6824</v>
      </c>
    </row>
    <row r="663" spans="1:12" hidden="1" x14ac:dyDescent="0.35">
      <c r="A663" t="s">
        <v>673</v>
      </c>
      <c r="B663" s="2">
        <v>42746</v>
      </c>
      <c r="C663" s="2">
        <v>43166</v>
      </c>
      <c r="D663">
        <f t="shared" si="113"/>
        <v>420</v>
      </c>
      <c r="E663">
        <v>1</v>
      </c>
      <c r="F663" t="s">
        <v>3026</v>
      </c>
      <c r="G663" s="3" t="s">
        <v>5281</v>
      </c>
      <c r="H663">
        <v>-114.13822070228299</v>
      </c>
      <c r="I663" t="str">
        <f xml:space="preserve"> J663 &amp; " - " &amp; K663</f>
        <v>1110 - Below Grade Suite - New</v>
      </c>
      <c r="J663" t="s">
        <v>6822</v>
      </c>
      <c r="K663" t="s">
        <v>6823</v>
      </c>
    </row>
    <row r="664" spans="1:12" hidden="1" x14ac:dyDescent="0.35">
      <c r="A664" t="s">
        <v>674</v>
      </c>
      <c r="B664" s="2">
        <v>44656</v>
      </c>
      <c r="C664" s="2">
        <v>44691</v>
      </c>
      <c r="D664">
        <f t="shared" si="113"/>
        <v>35</v>
      </c>
      <c r="E664">
        <v>1</v>
      </c>
      <c r="F664" t="s">
        <v>3027</v>
      </c>
      <c r="G664" s="3" t="s">
        <v>5282</v>
      </c>
      <c r="H664">
        <v>-113.926457981479</v>
      </c>
      <c r="I664" t="str">
        <f t="shared" ref="I664:I679" si="114" xml:space="preserve"> J664 &amp; " - " &amp; K664 &amp; " " &amp; L664</f>
        <v>1110 - Below Grade Suite - New Secondary Suite</v>
      </c>
      <c r="J664" t="s">
        <v>6822</v>
      </c>
      <c r="K664" t="s">
        <v>6823</v>
      </c>
      <c r="L664" t="s">
        <v>6824</v>
      </c>
    </row>
    <row r="665" spans="1:12" hidden="1" x14ac:dyDescent="0.35">
      <c r="A665" t="s">
        <v>675</v>
      </c>
      <c r="B665" s="2">
        <v>44804</v>
      </c>
      <c r="C665" s="2">
        <v>45061</v>
      </c>
      <c r="D665">
        <f t="shared" si="113"/>
        <v>257</v>
      </c>
      <c r="E665">
        <v>1</v>
      </c>
      <c r="F665" t="s">
        <v>3028</v>
      </c>
      <c r="G665" s="3" t="s">
        <v>5283</v>
      </c>
      <c r="H665">
        <v>-114.141418089718</v>
      </c>
      <c r="I665" t="str">
        <f t="shared" si="114"/>
        <v>1110 - Below Grade Suite - New Secondary Suite</v>
      </c>
      <c r="J665" t="s">
        <v>6822</v>
      </c>
      <c r="K665" t="s">
        <v>6823</v>
      </c>
      <c r="L665" t="s">
        <v>6824</v>
      </c>
    </row>
    <row r="666" spans="1:12" hidden="1" x14ac:dyDescent="0.35">
      <c r="A666" t="s">
        <v>676</v>
      </c>
      <c r="B666" s="2">
        <v>42277</v>
      </c>
      <c r="C666" s="2">
        <v>42417</v>
      </c>
      <c r="D666">
        <f t="shared" si="113"/>
        <v>140</v>
      </c>
      <c r="E666">
        <v>1</v>
      </c>
      <c r="F666" t="s">
        <v>3029</v>
      </c>
      <c r="G666" s="3" t="s">
        <v>5284</v>
      </c>
      <c r="H666">
        <v>-113.978483091383</v>
      </c>
      <c r="I666" t="str">
        <f t="shared" si="114"/>
        <v>1110 - Below Grade Suite - New Basement Dev</v>
      </c>
      <c r="J666" t="s">
        <v>6822</v>
      </c>
      <c r="K666" t="s">
        <v>6823</v>
      </c>
      <c r="L666" t="s">
        <v>6828</v>
      </c>
    </row>
    <row r="667" spans="1:12" hidden="1" x14ac:dyDescent="0.35">
      <c r="A667" t="s">
        <v>677</v>
      </c>
      <c r="B667" s="2">
        <v>43810</v>
      </c>
      <c r="C667" s="2">
        <v>43886</v>
      </c>
      <c r="D667">
        <f t="shared" si="113"/>
        <v>76</v>
      </c>
      <c r="E667">
        <v>1</v>
      </c>
      <c r="F667" t="s">
        <v>3030</v>
      </c>
      <c r="G667" s="3" t="s">
        <v>5285</v>
      </c>
      <c r="H667">
        <v>-114.15846406552301</v>
      </c>
      <c r="I667" t="str">
        <f t="shared" si="114"/>
        <v>1110 - Below Grade Suite - New Secondary Suite</v>
      </c>
      <c r="J667" t="s">
        <v>6822</v>
      </c>
      <c r="K667" t="s">
        <v>6823</v>
      </c>
      <c r="L667" t="s">
        <v>6824</v>
      </c>
    </row>
    <row r="668" spans="1:12" hidden="1" x14ac:dyDescent="0.35">
      <c r="A668" t="s">
        <v>678</v>
      </c>
      <c r="B668" s="2">
        <v>44154</v>
      </c>
      <c r="C668" s="2">
        <v>44502</v>
      </c>
      <c r="D668">
        <f t="shared" si="113"/>
        <v>348</v>
      </c>
      <c r="E668">
        <v>1</v>
      </c>
      <c r="F668" t="s">
        <v>3031</v>
      </c>
      <c r="G668" s="3" t="s">
        <v>5286</v>
      </c>
      <c r="H668">
        <v>-114.106845378125</v>
      </c>
      <c r="I668" t="str">
        <f t="shared" si="114"/>
        <v>1110 - Below Grade Suite - New Secondary Suite</v>
      </c>
      <c r="J668" t="s">
        <v>6822</v>
      </c>
      <c r="K668" t="s">
        <v>6823</v>
      </c>
      <c r="L668" t="s">
        <v>6824</v>
      </c>
    </row>
    <row r="669" spans="1:12" hidden="1" x14ac:dyDescent="0.35">
      <c r="A669" t="s">
        <v>679</v>
      </c>
      <c r="B669" s="2">
        <v>43922</v>
      </c>
      <c r="C669" s="2">
        <v>44112</v>
      </c>
      <c r="D669">
        <f t="shared" si="113"/>
        <v>190</v>
      </c>
      <c r="E669">
        <v>1</v>
      </c>
      <c r="F669" t="s">
        <v>3032</v>
      </c>
      <c r="G669" s="3" t="s">
        <v>5287</v>
      </c>
      <c r="H669">
        <v>-114.08513793685</v>
      </c>
      <c r="I669" t="str">
        <f t="shared" si="114"/>
        <v>1110 - Below Grade Suite - New Secondary Suite</v>
      </c>
      <c r="J669" t="s">
        <v>6822</v>
      </c>
      <c r="K669" t="s">
        <v>6823</v>
      </c>
      <c r="L669" t="s">
        <v>6824</v>
      </c>
    </row>
    <row r="670" spans="1:12" hidden="1" x14ac:dyDescent="0.35">
      <c r="A670" t="s">
        <v>680</v>
      </c>
      <c r="B670" s="2">
        <v>44208</v>
      </c>
      <c r="C670" s="2">
        <v>45070</v>
      </c>
      <c r="D670">
        <f t="shared" si="113"/>
        <v>862</v>
      </c>
      <c r="E670">
        <v>1</v>
      </c>
      <c r="F670" t="s">
        <v>3033</v>
      </c>
      <c r="G670" s="3" t="s">
        <v>5288</v>
      </c>
      <c r="H670">
        <v>-113.91475051446901</v>
      </c>
      <c r="I670" t="str">
        <f t="shared" si="114"/>
        <v>1110 - Below Grade Suite - New Secondary Suite</v>
      </c>
      <c r="J670" t="s">
        <v>6822</v>
      </c>
      <c r="K670" t="s">
        <v>6823</v>
      </c>
      <c r="L670" t="s">
        <v>6824</v>
      </c>
    </row>
    <row r="671" spans="1:12" hidden="1" x14ac:dyDescent="0.35">
      <c r="A671" t="s">
        <v>681</v>
      </c>
      <c r="B671" s="2">
        <v>44021</v>
      </c>
      <c r="E671">
        <v>0</v>
      </c>
      <c r="F671" t="s">
        <v>3034</v>
      </c>
      <c r="G671" s="3" t="s">
        <v>5289</v>
      </c>
      <c r="H671">
        <v>-113.97850913180601</v>
      </c>
      <c r="I671" t="str">
        <f t="shared" si="114"/>
        <v>1110 - Below Grade Suite - New Secondary Suite</v>
      </c>
      <c r="J671" t="s">
        <v>6822</v>
      </c>
      <c r="K671" t="s">
        <v>6823</v>
      </c>
      <c r="L671" t="s">
        <v>6824</v>
      </c>
    </row>
    <row r="672" spans="1:12" hidden="1" x14ac:dyDescent="0.35">
      <c r="A672" t="s">
        <v>682</v>
      </c>
      <c r="B672" s="2">
        <v>44004</v>
      </c>
      <c r="C672" s="2">
        <v>44133</v>
      </c>
      <c r="D672">
        <f t="shared" ref="D672:D688" si="115" xml:space="preserve"> _xlfn.DAYS(C672,B672)</f>
        <v>129</v>
      </c>
      <c r="E672">
        <v>1</v>
      </c>
      <c r="F672" t="s">
        <v>3035</v>
      </c>
      <c r="G672" s="3" t="s">
        <v>5290</v>
      </c>
      <c r="H672">
        <v>-114.137456513212</v>
      </c>
      <c r="I672" t="str">
        <f t="shared" si="114"/>
        <v>1110 - Below Grade Suite - New Secondary Suite</v>
      </c>
      <c r="J672" t="s">
        <v>6822</v>
      </c>
      <c r="K672" t="s">
        <v>6823</v>
      </c>
      <c r="L672" t="s">
        <v>6824</v>
      </c>
    </row>
    <row r="673" spans="1:12" x14ac:dyDescent="0.35">
      <c r="A673" t="s">
        <v>683</v>
      </c>
      <c r="B673" s="2">
        <v>45181</v>
      </c>
      <c r="C673" s="2">
        <v>45317</v>
      </c>
      <c r="D673">
        <f t="shared" si="115"/>
        <v>136</v>
      </c>
      <c r="E673">
        <v>1</v>
      </c>
      <c r="F673" t="s">
        <v>3036</v>
      </c>
      <c r="G673" s="3" t="s">
        <v>5291</v>
      </c>
      <c r="H673">
        <v>-113.910729510007</v>
      </c>
      <c r="I673" t="str">
        <f t="shared" si="114"/>
        <v>1110 - Below Grade Suite - New Secondary Suite</v>
      </c>
      <c r="J673" t="s">
        <v>6822</v>
      </c>
      <c r="K673" t="s">
        <v>6823</v>
      </c>
      <c r="L673" t="s">
        <v>6824</v>
      </c>
    </row>
    <row r="674" spans="1:12" hidden="1" x14ac:dyDescent="0.35">
      <c r="A674" t="s">
        <v>684</v>
      </c>
      <c r="B674" s="2">
        <v>44029</v>
      </c>
      <c r="C674" s="2">
        <v>44082</v>
      </c>
      <c r="D674">
        <f t="shared" si="115"/>
        <v>53</v>
      </c>
      <c r="E674">
        <v>1</v>
      </c>
      <c r="F674" t="s">
        <v>3037</v>
      </c>
      <c r="G674" s="3" t="s">
        <v>5292</v>
      </c>
      <c r="H674">
        <v>-113.94941502112501</v>
      </c>
      <c r="I674" t="str">
        <f t="shared" si="114"/>
        <v>1110 - Below Grade Suite - New Secondary Suite</v>
      </c>
      <c r="J674" t="s">
        <v>6822</v>
      </c>
      <c r="K674" t="s">
        <v>6823</v>
      </c>
      <c r="L674" t="s">
        <v>6824</v>
      </c>
    </row>
    <row r="675" spans="1:12" x14ac:dyDescent="0.35">
      <c r="A675" t="s">
        <v>685</v>
      </c>
      <c r="B675" s="2">
        <v>44995</v>
      </c>
      <c r="C675" s="2">
        <v>45086</v>
      </c>
      <c r="D675">
        <f t="shared" si="115"/>
        <v>91</v>
      </c>
      <c r="E675">
        <v>1</v>
      </c>
      <c r="F675" t="s">
        <v>3038</v>
      </c>
      <c r="G675" s="3" t="s">
        <v>5293</v>
      </c>
      <c r="H675">
        <v>-114.011294505593</v>
      </c>
      <c r="I675" t="str">
        <f t="shared" si="114"/>
        <v>1110 - Below Grade Suite - New Secondary Suite</v>
      </c>
      <c r="J675" t="s">
        <v>6822</v>
      </c>
      <c r="K675" t="s">
        <v>6823</v>
      </c>
      <c r="L675" t="s">
        <v>6824</v>
      </c>
    </row>
    <row r="676" spans="1:12" hidden="1" x14ac:dyDescent="0.35">
      <c r="A676" t="s">
        <v>686</v>
      </c>
      <c r="B676" s="2">
        <v>43852</v>
      </c>
      <c r="C676" s="2">
        <v>43962</v>
      </c>
      <c r="D676">
        <f t="shared" si="115"/>
        <v>110</v>
      </c>
      <c r="E676">
        <v>1</v>
      </c>
      <c r="F676" t="s">
        <v>3039</v>
      </c>
      <c r="G676" s="3" t="s">
        <v>5294</v>
      </c>
      <c r="H676">
        <v>-114.11032063717499</v>
      </c>
      <c r="I676" t="str">
        <f t="shared" si="114"/>
        <v>1110 - Below Grade Suite - New Secondary Suite</v>
      </c>
      <c r="J676" t="s">
        <v>6822</v>
      </c>
      <c r="K676" t="s">
        <v>6823</v>
      </c>
      <c r="L676" t="s">
        <v>6824</v>
      </c>
    </row>
    <row r="677" spans="1:12" x14ac:dyDescent="0.35">
      <c r="A677" t="s">
        <v>687</v>
      </c>
      <c r="B677" s="2">
        <v>44929</v>
      </c>
      <c r="C677" s="2">
        <v>45135</v>
      </c>
      <c r="D677">
        <f t="shared" si="115"/>
        <v>206</v>
      </c>
      <c r="E677">
        <v>1</v>
      </c>
      <c r="F677" t="s">
        <v>3040</v>
      </c>
      <c r="G677" s="3" t="s">
        <v>5295</v>
      </c>
      <c r="H677">
        <v>-113.959624814181</v>
      </c>
      <c r="I677" t="str">
        <f t="shared" si="114"/>
        <v>1110 - Below Grade Suite - New Secondary Suite</v>
      </c>
      <c r="J677" t="s">
        <v>6822</v>
      </c>
      <c r="K677" t="s">
        <v>6823</v>
      </c>
      <c r="L677" t="s">
        <v>6824</v>
      </c>
    </row>
    <row r="678" spans="1:12" hidden="1" x14ac:dyDescent="0.35">
      <c r="A678" t="s">
        <v>688</v>
      </c>
      <c r="B678" s="2">
        <v>44092</v>
      </c>
      <c r="C678" s="2">
        <v>45187</v>
      </c>
      <c r="D678">
        <f t="shared" si="115"/>
        <v>1095</v>
      </c>
      <c r="E678">
        <v>1</v>
      </c>
      <c r="F678" t="s">
        <v>3041</v>
      </c>
      <c r="G678" s="3" t="s">
        <v>5296</v>
      </c>
      <c r="H678">
        <v>-114.019318358874</v>
      </c>
      <c r="I678" t="str">
        <f t="shared" si="114"/>
        <v>1110 - Below Grade Suite - New Secondary Suite</v>
      </c>
      <c r="J678" t="s">
        <v>6822</v>
      </c>
      <c r="K678" t="s">
        <v>6823</v>
      </c>
      <c r="L678" t="s">
        <v>6824</v>
      </c>
    </row>
    <row r="679" spans="1:12" hidden="1" x14ac:dyDescent="0.35">
      <c r="A679" t="s">
        <v>689</v>
      </c>
      <c r="B679" s="2">
        <v>43571</v>
      </c>
      <c r="C679" s="2">
        <v>43816</v>
      </c>
      <c r="D679">
        <f t="shared" si="115"/>
        <v>245</v>
      </c>
      <c r="E679">
        <v>1</v>
      </c>
      <c r="F679" t="s">
        <v>3042</v>
      </c>
      <c r="G679" s="3" t="s">
        <v>5297</v>
      </c>
      <c r="H679">
        <v>-113.971519169262</v>
      </c>
      <c r="I679" t="str">
        <f t="shared" si="114"/>
        <v>1110 - Below Grade Suite - New Secondary Suite</v>
      </c>
      <c r="J679" t="s">
        <v>6822</v>
      </c>
      <c r="K679" t="s">
        <v>6823</v>
      </c>
      <c r="L679" t="s">
        <v>6824</v>
      </c>
    </row>
    <row r="680" spans="1:12" hidden="1" x14ac:dyDescent="0.35">
      <c r="A680" t="s">
        <v>690</v>
      </c>
      <c r="B680" s="2">
        <v>43374</v>
      </c>
      <c r="C680" s="2">
        <v>43441</v>
      </c>
      <c r="D680">
        <f t="shared" si="115"/>
        <v>67</v>
      </c>
      <c r="E680">
        <v>1</v>
      </c>
      <c r="F680" t="s">
        <v>3043</v>
      </c>
      <c r="G680" s="3" t="s">
        <v>5298</v>
      </c>
      <c r="H680">
        <v>-114.173821412781</v>
      </c>
      <c r="I680" t="str">
        <f xml:space="preserve"> J680 &amp; " - " &amp; K680</f>
        <v>1110 - Below Grade Suite - New</v>
      </c>
      <c r="J680" t="s">
        <v>6822</v>
      </c>
      <c r="K680" t="s">
        <v>6823</v>
      </c>
    </row>
    <row r="681" spans="1:12" hidden="1" x14ac:dyDescent="0.35">
      <c r="A681" t="s">
        <v>691</v>
      </c>
      <c r="B681" s="2">
        <v>43769</v>
      </c>
      <c r="C681" s="2">
        <v>43915</v>
      </c>
      <c r="D681">
        <f t="shared" si="115"/>
        <v>146</v>
      </c>
      <c r="E681">
        <v>1</v>
      </c>
      <c r="F681" t="s">
        <v>3044</v>
      </c>
      <c r="G681" s="3" t="s">
        <v>5299</v>
      </c>
      <c r="H681">
        <v>-114.075816830132</v>
      </c>
      <c r="I681" t="str">
        <f t="shared" ref="I681:I682" si="116" xml:space="preserve"> J681 &amp; " - " &amp; K681 &amp; " " &amp; L681</f>
        <v>1110 - Below Grade Suite - New Secondary Suite</v>
      </c>
      <c r="J681" t="s">
        <v>6822</v>
      </c>
      <c r="K681" t="s">
        <v>6823</v>
      </c>
      <c r="L681" t="s">
        <v>6824</v>
      </c>
    </row>
    <row r="682" spans="1:12" hidden="1" x14ac:dyDescent="0.35">
      <c r="A682" t="s">
        <v>692</v>
      </c>
      <c r="B682" s="2">
        <v>43403</v>
      </c>
      <c r="C682" s="2">
        <v>43550</v>
      </c>
      <c r="D682">
        <f t="shared" si="115"/>
        <v>147</v>
      </c>
      <c r="E682">
        <v>1</v>
      </c>
      <c r="F682" t="s">
        <v>3045</v>
      </c>
      <c r="G682" s="3" t="s">
        <v>5300</v>
      </c>
      <c r="H682">
        <v>-114.068948111309</v>
      </c>
      <c r="I682" t="str">
        <f t="shared" si="116"/>
        <v>1110 - Below Grade Suite - New Secondary Suite</v>
      </c>
      <c r="J682" t="s">
        <v>6822</v>
      </c>
      <c r="K682" t="s">
        <v>6823</v>
      </c>
      <c r="L682" t="s">
        <v>6824</v>
      </c>
    </row>
    <row r="683" spans="1:12" hidden="1" x14ac:dyDescent="0.35">
      <c r="A683" t="s">
        <v>693</v>
      </c>
      <c r="B683" s="2">
        <v>42710</v>
      </c>
      <c r="C683" s="2">
        <v>42950</v>
      </c>
      <c r="D683">
        <f t="shared" si="115"/>
        <v>240</v>
      </c>
      <c r="E683">
        <v>1</v>
      </c>
      <c r="F683" t="s">
        <v>3046</v>
      </c>
      <c r="G683" s="3" t="s">
        <v>5301</v>
      </c>
      <c r="H683">
        <v>-114.075438318718</v>
      </c>
      <c r="I683" t="str">
        <f xml:space="preserve"> J683 &amp; " - " &amp; K683</f>
        <v>1110 - Below Grade Suite - New</v>
      </c>
      <c r="J683" t="s">
        <v>6822</v>
      </c>
      <c r="K683" t="s">
        <v>6823</v>
      </c>
    </row>
    <row r="684" spans="1:12" hidden="1" x14ac:dyDescent="0.35">
      <c r="A684" t="s">
        <v>694</v>
      </c>
      <c r="B684" s="2">
        <v>44271</v>
      </c>
      <c r="C684" s="2">
        <v>44284</v>
      </c>
      <c r="D684">
        <f t="shared" si="115"/>
        <v>13</v>
      </c>
      <c r="E684">
        <v>1</v>
      </c>
      <c r="F684" t="s">
        <v>3047</v>
      </c>
      <c r="G684" s="3" t="s">
        <v>5302</v>
      </c>
      <c r="H684">
        <v>-114.251936293548</v>
      </c>
      <c r="I684" t="str">
        <f t="shared" ref="I684:I687" si="117" xml:space="preserve"> J684 &amp; " - " &amp; K684 &amp; " " &amp; L684</f>
        <v>1110 - Below Grade Suite - New Secondary Suite</v>
      </c>
      <c r="J684" t="s">
        <v>6822</v>
      </c>
      <c r="K684" t="s">
        <v>6823</v>
      </c>
      <c r="L684" t="s">
        <v>6824</v>
      </c>
    </row>
    <row r="685" spans="1:12" hidden="1" x14ac:dyDescent="0.35">
      <c r="A685" t="s">
        <v>695</v>
      </c>
      <c r="B685" s="2">
        <v>43991</v>
      </c>
      <c r="C685" s="2">
        <v>44196</v>
      </c>
      <c r="D685">
        <f t="shared" si="115"/>
        <v>205</v>
      </c>
      <c r="E685">
        <v>1</v>
      </c>
      <c r="F685" t="s">
        <v>3048</v>
      </c>
      <c r="G685" s="3" t="s">
        <v>5303</v>
      </c>
      <c r="H685">
        <v>-114.140103491576</v>
      </c>
      <c r="I685" t="str">
        <f t="shared" si="117"/>
        <v>1110 - Below Grade Suite - New Secondary Suite</v>
      </c>
      <c r="J685" t="s">
        <v>6822</v>
      </c>
      <c r="K685" t="s">
        <v>6823</v>
      </c>
      <c r="L685" t="s">
        <v>6824</v>
      </c>
    </row>
    <row r="686" spans="1:12" x14ac:dyDescent="0.35">
      <c r="A686" t="s">
        <v>696</v>
      </c>
      <c r="B686" s="2">
        <v>45074</v>
      </c>
      <c r="C686" s="2">
        <v>45119</v>
      </c>
      <c r="D686">
        <f t="shared" si="115"/>
        <v>45</v>
      </c>
      <c r="E686">
        <v>1</v>
      </c>
      <c r="F686" t="s">
        <v>3049</v>
      </c>
      <c r="G686" s="3" t="s">
        <v>5304</v>
      </c>
      <c r="H686">
        <v>-113.938463560828</v>
      </c>
      <c r="I686" t="str">
        <f t="shared" si="117"/>
        <v>1110 - Below Grade Suite - New Secondary Suite</v>
      </c>
      <c r="J686" t="s">
        <v>6822</v>
      </c>
      <c r="K686" t="s">
        <v>6823</v>
      </c>
      <c r="L686" t="s">
        <v>6824</v>
      </c>
    </row>
    <row r="687" spans="1:12" hidden="1" x14ac:dyDescent="0.35">
      <c r="A687" t="s">
        <v>697</v>
      </c>
      <c r="B687" s="2">
        <v>44691</v>
      </c>
      <c r="C687" s="2">
        <v>44722</v>
      </c>
      <c r="D687">
        <f t="shared" si="115"/>
        <v>31</v>
      </c>
      <c r="E687">
        <v>1</v>
      </c>
      <c r="F687" t="s">
        <v>3050</v>
      </c>
      <c r="G687" s="3" t="s">
        <v>5305</v>
      </c>
      <c r="H687">
        <v>-114.08382406553601</v>
      </c>
      <c r="I687" t="str">
        <f t="shared" si="117"/>
        <v>1110 - Below Grade Suite - New Improvements, Secondary Suite</v>
      </c>
      <c r="J687" t="s">
        <v>6822</v>
      </c>
      <c r="K687" t="s">
        <v>6823</v>
      </c>
      <c r="L687" t="s">
        <v>6825</v>
      </c>
    </row>
    <row r="688" spans="1:12" hidden="1" x14ac:dyDescent="0.35">
      <c r="A688" t="s">
        <v>698</v>
      </c>
      <c r="B688" s="2">
        <v>42964</v>
      </c>
      <c r="C688" s="2">
        <v>43157</v>
      </c>
      <c r="D688">
        <f t="shared" si="115"/>
        <v>193</v>
      </c>
      <c r="E688">
        <v>1</v>
      </c>
      <c r="F688" t="s">
        <v>3051</v>
      </c>
      <c r="G688" s="3" t="s">
        <v>5306</v>
      </c>
      <c r="H688">
        <v>-114.066963747017</v>
      </c>
      <c r="I688" t="str">
        <f xml:space="preserve"> J688 &amp; " - " &amp; K688</f>
        <v>1110 - Below Grade Suite - New</v>
      </c>
      <c r="J688" t="s">
        <v>6822</v>
      </c>
      <c r="K688" t="s">
        <v>6823</v>
      </c>
    </row>
    <row r="689" spans="1:12" x14ac:dyDescent="0.35">
      <c r="A689" t="s">
        <v>699</v>
      </c>
      <c r="B689" s="2">
        <v>44991</v>
      </c>
      <c r="E689">
        <v>0</v>
      </c>
      <c r="F689" t="s">
        <v>3052</v>
      </c>
      <c r="G689" s="3" t="s">
        <v>5307</v>
      </c>
      <c r="H689">
        <v>-114.059542548015</v>
      </c>
      <c r="I689" t="str">
        <f t="shared" ref="I689:I698" si="118" xml:space="preserve"> J689 &amp; " - " &amp; K689 &amp; " " &amp; L689</f>
        <v>1110 - Below Grade Suite - New Secondary Suite</v>
      </c>
      <c r="J689" t="s">
        <v>6822</v>
      </c>
      <c r="K689" t="s">
        <v>6823</v>
      </c>
      <c r="L689" t="s">
        <v>6824</v>
      </c>
    </row>
    <row r="690" spans="1:12" hidden="1" x14ac:dyDescent="0.35">
      <c r="A690" t="s">
        <v>700</v>
      </c>
      <c r="B690" s="2">
        <v>44187</v>
      </c>
      <c r="C690" s="2">
        <v>44193</v>
      </c>
      <c r="D690">
        <f t="shared" ref="D690:D694" si="119" xml:space="preserve"> _xlfn.DAYS(C690,B690)</f>
        <v>6</v>
      </c>
      <c r="E690">
        <v>1</v>
      </c>
      <c r="F690" t="s">
        <v>3053</v>
      </c>
      <c r="G690" s="3" t="s">
        <v>5308</v>
      </c>
      <c r="H690">
        <v>-113.934152992017</v>
      </c>
      <c r="I690" t="str">
        <f t="shared" si="118"/>
        <v>1110 - Below Grade Suite - New Secondary Suite</v>
      </c>
      <c r="J690" t="s">
        <v>6822</v>
      </c>
      <c r="K690" t="s">
        <v>6823</v>
      </c>
      <c r="L690" t="s">
        <v>6824</v>
      </c>
    </row>
    <row r="691" spans="1:12" hidden="1" x14ac:dyDescent="0.35">
      <c r="A691" t="s">
        <v>701</v>
      </c>
      <c r="B691" s="2">
        <v>44098</v>
      </c>
      <c r="C691" s="2">
        <v>44215</v>
      </c>
      <c r="D691">
        <f t="shared" si="119"/>
        <v>117</v>
      </c>
      <c r="E691">
        <v>1</v>
      </c>
      <c r="F691" t="s">
        <v>3054</v>
      </c>
      <c r="G691" s="3" t="s">
        <v>5309</v>
      </c>
      <c r="H691">
        <v>-113.97229073666099</v>
      </c>
      <c r="I691" t="str">
        <f t="shared" si="118"/>
        <v>1110 - Below Grade Suite - New Secondary Suite</v>
      </c>
      <c r="J691" t="s">
        <v>6822</v>
      </c>
      <c r="K691" t="s">
        <v>6823</v>
      </c>
      <c r="L691" t="s">
        <v>6824</v>
      </c>
    </row>
    <row r="692" spans="1:12" hidden="1" x14ac:dyDescent="0.35">
      <c r="A692" t="s">
        <v>702</v>
      </c>
      <c r="B692" s="2">
        <v>44077</v>
      </c>
      <c r="C692" s="2">
        <v>44257</v>
      </c>
      <c r="D692">
        <f t="shared" si="119"/>
        <v>180</v>
      </c>
      <c r="E692">
        <v>1</v>
      </c>
      <c r="F692" t="s">
        <v>3055</v>
      </c>
      <c r="G692" s="3" t="s">
        <v>5310</v>
      </c>
      <c r="H692">
        <v>-114.081089668385</v>
      </c>
      <c r="I692" t="str">
        <f t="shared" si="118"/>
        <v>1110 - Below Grade Suite - New Secondary Suite</v>
      </c>
      <c r="J692" t="s">
        <v>6822</v>
      </c>
      <c r="K692" t="s">
        <v>6823</v>
      </c>
      <c r="L692" t="s">
        <v>6824</v>
      </c>
    </row>
    <row r="693" spans="1:12" hidden="1" x14ac:dyDescent="0.35">
      <c r="A693" t="s">
        <v>703</v>
      </c>
      <c r="B693" s="2">
        <v>44204</v>
      </c>
      <c r="C693" s="2">
        <v>44230</v>
      </c>
      <c r="D693">
        <f t="shared" si="119"/>
        <v>26</v>
      </c>
      <c r="E693">
        <v>1</v>
      </c>
      <c r="F693" t="s">
        <v>3056</v>
      </c>
      <c r="G693">
        <v>51.169320707954803</v>
      </c>
      <c r="H693">
        <v>-113.968948998588</v>
      </c>
      <c r="I693" t="str">
        <f t="shared" si="118"/>
        <v>1110 - Below Grade Suite - New Secondary Suite</v>
      </c>
      <c r="J693" t="s">
        <v>6822</v>
      </c>
      <c r="K693" t="s">
        <v>6823</v>
      </c>
      <c r="L693" t="s">
        <v>6824</v>
      </c>
    </row>
    <row r="694" spans="1:12" hidden="1" x14ac:dyDescent="0.35">
      <c r="A694" t="s">
        <v>704</v>
      </c>
      <c r="B694" s="2">
        <v>44225</v>
      </c>
      <c r="C694" s="2">
        <v>44468</v>
      </c>
      <c r="D694">
        <f t="shared" si="119"/>
        <v>243</v>
      </c>
      <c r="E694">
        <v>1</v>
      </c>
      <c r="F694" t="s">
        <v>3057</v>
      </c>
      <c r="G694" s="3" t="s">
        <v>5311</v>
      </c>
      <c r="H694">
        <v>-114.14815114589901</v>
      </c>
      <c r="I694" t="str">
        <f t="shared" si="118"/>
        <v>1110 - Below Grade Suite - New Secondary Suite</v>
      </c>
      <c r="J694" t="s">
        <v>6822</v>
      </c>
      <c r="K694" t="s">
        <v>6823</v>
      </c>
      <c r="L694" t="s">
        <v>6824</v>
      </c>
    </row>
    <row r="695" spans="1:12" hidden="1" x14ac:dyDescent="0.35">
      <c r="A695" t="s">
        <v>705</v>
      </c>
      <c r="B695" s="2">
        <v>43971</v>
      </c>
      <c r="E695">
        <v>0</v>
      </c>
      <c r="F695" t="s">
        <v>3058</v>
      </c>
      <c r="G695" s="3" t="s">
        <v>5312</v>
      </c>
      <c r="H695">
        <v>-114.071896213423</v>
      </c>
      <c r="I695" t="str">
        <f t="shared" si="118"/>
        <v>1110 - Below Grade Suite - New Secondary Suite</v>
      </c>
      <c r="J695" t="s">
        <v>6822</v>
      </c>
      <c r="K695" t="s">
        <v>6823</v>
      </c>
      <c r="L695" t="s">
        <v>6824</v>
      </c>
    </row>
    <row r="696" spans="1:12" hidden="1" x14ac:dyDescent="0.35">
      <c r="A696" t="s">
        <v>706</v>
      </c>
      <c r="B696" s="2">
        <v>44225</v>
      </c>
      <c r="C696" s="2">
        <v>44390</v>
      </c>
      <c r="D696">
        <f t="shared" ref="D696:D707" si="120" xml:space="preserve"> _xlfn.DAYS(C696,B696)</f>
        <v>165</v>
      </c>
      <c r="E696">
        <v>1</v>
      </c>
      <c r="F696" t="s">
        <v>3059</v>
      </c>
      <c r="G696">
        <v>51.127098924420999</v>
      </c>
      <c r="H696">
        <v>-114.094077318028</v>
      </c>
      <c r="I696" t="str">
        <f t="shared" si="118"/>
        <v>1110 - Below Grade Suite - New Secondary Suite</v>
      </c>
      <c r="J696" t="s">
        <v>6822</v>
      </c>
      <c r="K696" t="s">
        <v>6823</v>
      </c>
      <c r="L696" t="s">
        <v>6824</v>
      </c>
    </row>
    <row r="697" spans="1:12" hidden="1" x14ac:dyDescent="0.35">
      <c r="A697" t="s">
        <v>707</v>
      </c>
      <c r="B697" s="2">
        <v>43944</v>
      </c>
      <c r="C697" s="2">
        <v>44089</v>
      </c>
      <c r="D697">
        <f t="shared" si="120"/>
        <v>145</v>
      </c>
      <c r="E697">
        <v>1</v>
      </c>
      <c r="F697" t="s">
        <v>3060</v>
      </c>
      <c r="G697" s="3" t="s">
        <v>5313</v>
      </c>
      <c r="H697">
        <v>-114.19746886388801</v>
      </c>
      <c r="I697" t="str">
        <f t="shared" si="118"/>
        <v>1110 - Below Grade Suite - New Secondary Suite</v>
      </c>
      <c r="J697" t="s">
        <v>6822</v>
      </c>
      <c r="K697" t="s">
        <v>6823</v>
      </c>
      <c r="L697" t="s">
        <v>6824</v>
      </c>
    </row>
    <row r="698" spans="1:12" hidden="1" x14ac:dyDescent="0.35">
      <c r="A698" t="s">
        <v>708</v>
      </c>
      <c r="B698" s="2">
        <v>44616</v>
      </c>
      <c r="C698" s="2">
        <v>44956</v>
      </c>
      <c r="D698">
        <f t="shared" si="120"/>
        <v>340</v>
      </c>
      <c r="E698">
        <v>1</v>
      </c>
      <c r="F698" t="s">
        <v>3061</v>
      </c>
      <c r="G698" s="3" t="s">
        <v>5314</v>
      </c>
      <c r="H698">
        <v>-113.950850413033</v>
      </c>
      <c r="I698" t="str">
        <f t="shared" si="118"/>
        <v>1110 - Below Grade Suite - New Secondary Suite</v>
      </c>
      <c r="J698" t="s">
        <v>6822</v>
      </c>
      <c r="K698" t="s">
        <v>6823</v>
      </c>
      <c r="L698" t="s">
        <v>6824</v>
      </c>
    </row>
    <row r="699" spans="1:12" hidden="1" x14ac:dyDescent="0.35">
      <c r="A699" t="s">
        <v>709</v>
      </c>
      <c r="B699" s="2">
        <v>42802</v>
      </c>
      <c r="C699" s="2">
        <v>42825</v>
      </c>
      <c r="D699">
        <f t="shared" si="120"/>
        <v>23</v>
      </c>
      <c r="E699">
        <v>1</v>
      </c>
      <c r="F699" t="s">
        <v>3062</v>
      </c>
      <c r="G699" s="3" t="s">
        <v>5315</v>
      </c>
      <c r="H699">
        <v>-114.038243706581</v>
      </c>
      <c r="I699" t="str">
        <f xml:space="preserve"> J699 &amp; " - " &amp; K699</f>
        <v>1112 - Attached Above Grade Suite - New</v>
      </c>
      <c r="J699" t="s">
        <v>6826</v>
      </c>
      <c r="K699" t="s">
        <v>6823</v>
      </c>
    </row>
    <row r="700" spans="1:12" hidden="1" x14ac:dyDescent="0.35">
      <c r="A700" t="s">
        <v>710</v>
      </c>
      <c r="B700" s="2">
        <v>44918</v>
      </c>
      <c r="C700" s="2">
        <v>45040</v>
      </c>
      <c r="D700">
        <f t="shared" si="120"/>
        <v>122</v>
      </c>
      <c r="E700">
        <v>1</v>
      </c>
      <c r="F700" t="s">
        <v>3063</v>
      </c>
      <c r="G700" s="3" t="s">
        <v>5316</v>
      </c>
      <c r="H700">
        <v>-113.99942038733001</v>
      </c>
      <c r="I700" t="str">
        <f t="shared" ref="I700:I710" si="121" xml:space="preserve"> J700 &amp; " - " &amp; K700 &amp; " " &amp; L700</f>
        <v>1110 - Below Grade Suite - New Secondary Suite</v>
      </c>
      <c r="J700" t="s">
        <v>6822</v>
      </c>
      <c r="K700" t="s">
        <v>6823</v>
      </c>
      <c r="L700" t="s">
        <v>6824</v>
      </c>
    </row>
    <row r="701" spans="1:12" x14ac:dyDescent="0.35">
      <c r="A701" t="s">
        <v>711</v>
      </c>
      <c r="B701" s="2">
        <v>45183</v>
      </c>
      <c r="C701" s="2">
        <v>45303</v>
      </c>
      <c r="D701">
        <f t="shared" si="120"/>
        <v>120</v>
      </c>
      <c r="E701">
        <v>1</v>
      </c>
      <c r="F701" t="s">
        <v>3064</v>
      </c>
      <c r="G701" s="3" t="s">
        <v>5317</v>
      </c>
      <c r="H701">
        <v>-113.914283731965</v>
      </c>
      <c r="I701" t="str">
        <f t="shared" si="121"/>
        <v>1110 - Below Grade Suite - New Secondary Suite</v>
      </c>
      <c r="J701" t="s">
        <v>6822</v>
      </c>
      <c r="K701" t="s">
        <v>6823</v>
      </c>
      <c r="L701" t="s">
        <v>6824</v>
      </c>
    </row>
    <row r="702" spans="1:12" hidden="1" x14ac:dyDescent="0.35">
      <c r="A702" t="s">
        <v>712</v>
      </c>
      <c r="B702" s="2">
        <v>43944</v>
      </c>
      <c r="C702" s="2">
        <v>44111</v>
      </c>
      <c r="D702">
        <f t="shared" si="120"/>
        <v>167</v>
      </c>
      <c r="E702">
        <v>1</v>
      </c>
      <c r="F702" t="s">
        <v>3065</v>
      </c>
      <c r="G702" s="3" t="s">
        <v>5318</v>
      </c>
      <c r="H702">
        <v>-114.12576329353899</v>
      </c>
      <c r="I702" t="str">
        <f t="shared" si="121"/>
        <v>1112 - Attached Above Grade Suite - New Secondary Suite</v>
      </c>
      <c r="J702" t="s">
        <v>6826</v>
      </c>
      <c r="K702" t="s">
        <v>6823</v>
      </c>
      <c r="L702" t="s">
        <v>6824</v>
      </c>
    </row>
    <row r="703" spans="1:12" hidden="1" x14ac:dyDescent="0.35">
      <c r="A703" t="s">
        <v>713</v>
      </c>
      <c r="B703" s="2">
        <v>44217</v>
      </c>
      <c r="C703" s="2">
        <v>44305</v>
      </c>
      <c r="D703">
        <f t="shared" si="120"/>
        <v>88</v>
      </c>
      <c r="E703">
        <v>1</v>
      </c>
      <c r="F703" t="s">
        <v>3066</v>
      </c>
      <c r="G703" s="3" t="s">
        <v>5319</v>
      </c>
      <c r="H703">
        <v>-114.000052840512</v>
      </c>
      <c r="I703" t="str">
        <f t="shared" si="121"/>
        <v>1110 - Below Grade Suite - New Secondary Suite</v>
      </c>
      <c r="J703" t="s">
        <v>6822</v>
      </c>
      <c r="K703" t="s">
        <v>6823</v>
      </c>
      <c r="L703" t="s">
        <v>6824</v>
      </c>
    </row>
    <row r="704" spans="1:12" hidden="1" x14ac:dyDescent="0.35">
      <c r="A704" t="s">
        <v>714</v>
      </c>
      <c r="B704" s="2">
        <v>44125</v>
      </c>
      <c r="C704" s="2">
        <v>44714</v>
      </c>
      <c r="D704">
        <f t="shared" si="120"/>
        <v>589</v>
      </c>
      <c r="E704">
        <v>1</v>
      </c>
      <c r="F704" t="s">
        <v>3067</v>
      </c>
      <c r="G704" s="3" t="s">
        <v>5320</v>
      </c>
      <c r="H704">
        <v>-113.96118368466701</v>
      </c>
      <c r="I704" t="str">
        <f t="shared" si="121"/>
        <v>1110 - Below Grade Suite - New Secondary Suite</v>
      </c>
      <c r="J704" t="s">
        <v>6822</v>
      </c>
      <c r="K704" t="s">
        <v>6823</v>
      </c>
      <c r="L704" t="s">
        <v>6824</v>
      </c>
    </row>
    <row r="705" spans="1:12" hidden="1" x14ac:dyDescent="0.35">
      <c r="A705" t="s">
        <v>715</v>
      </c>
      <c r="B705" s="2">
        <v>43711</v>
      </c>
      <c r="C705" s="2">
        <v>43763</v>
      </c>
      <c r="D705">
        <f t="shared" si="120"/>
        <v>52</v>
      </c>
      <c r="E705">
        <v>1</v>
      </c>
      <c r="F705" t="s">
        <v>3068</v>
      </c>
      <c r="G705" s="3" t="s">
        <v>5321</v>
      </c>
      <c r="H705">
        <v>-113.959663296554</v>
      </c>
      <c r="I705" t="str">
        <f t="shared" si="121"/>
        <v>1110 - Below Grade Suite - New Secondary Suite</v>
      </c>
      <c r="J705" t="s">
        <v>6822</v>
      </c>
      <c r="K705" t="s">
        <v>6823</v>
      </c>
      <c r="L705" t="s">
        <v>6824</v>
      </c>
    </row>
    <row r="706" spans="1:12" hidden="1" x14ac:dyDescent="0.35">
      <c r="A706" t="s">
        <v>716</v>
      </c>
      <c r="B706" s="2">
        <v>43963</v>
      </c>
      <c r="C706" s="2">
        <v>44035</v>
      </c>
      <c r="D706">
        <f t="shared" si="120"/>
        <v>72</v>
      </c>
      <c r="E706">
        <v>1</v>
      </c>
      <c r="F706" t="s">
        <v>3069</v>
      </c>
      <c r="G706" s="3" t="s">
        <v>5322</v>
      </c>
      <c r="H706">
        <v>-114.074865648973</v>
      </c>
      <c r="I706" t="str">
        <f t="shared" si="121"/>
        <v>1110 - Below Grade Suite - New Secondary Suite</v>
      </c>
      <c r="J706" t="s">
        <v>6822</v>
      </c>
      <c r="K706" t="s">
        <v>6823</v>
      </c>
      <c r="L706" t="s">
        <v>6824</v>
      </c>
    </row>
    <row r="707" spans="1:12" hidden="1" x14ac:dyDescent="0.35">
      <c r="A707" t="s">
        <v>717</v>
      </c>
      <c r="B707" s="2">
        <v>44196</v>
      </c>
      <c r="C707" s="2">
        <v>44334</v>
      </c>
      <c r="D707">
        <f t="shared" si="120"/>
        <v>138</v>
      </c>
      <c r="E707">
        <v>1</v>
      </c>
      <c r="F707" t="s">
        <v>3022</v>
      </c>
      <c r="G707" s="3" t="s">
        <v>5278</v>
      </c>
      <c r="H707">
        <v>-114.07914925706901</v>
      </c>
      <c r="I707" t="str">
        <f t="shared" si="121"/>
        <v>1110 - Below Grade Suite - New Secondary Suite</v>
      </c>
      <c r="J707" t="s">
        <v>6822</v>
      </c>
      <c r="K707" t="s">
        <v>6823</v>
      </c>
      <c r="L707" t="s">
        <v>6824</v>
      </c>
    </row>
    <row r="708" spans="1:12" hidden="1" x14ac:dyDescent="0.35">
      <c r="A708" t="s">
        <v>718</v>
      </c>
      <c r="B708" s="2">
        <v>43045</v>
      </c>
      <c r="E708">
        <v>0</v>
      </c>
      <c r="F708" t="s">
        <v>3070</v>
      </c>
      <c r="G708" s="3" t="s">
        <v>5323</v>
      </c>
      <c r="H708">
        <v>-114.055509160764</v>
      </c>
      <c r="I708" t="str">
        <f t="shared" si="121"/>
        <v>1110 - Below Grade Suite - New Secondary Suite</v>
      </c>
      <c r="J708" t="s">
        <v>6822</v>
      </c>
      <c r="K708" t="s">
        <v>6823</v>
      </c>
      <c r="L708" t="s">
        <v>6824</v>
      </c>
    </row>
    <row r="709" spans="1:12" hidden="1" x14ac:dyDescent="0.35">
      <c r="A709" t="s">
        <v>719</v>
      </c>
      <c r="B709" s="2">
        <v>44735</v>
      </c>
      <c r="C709" s="2">
        <v>45062</v>
      </c>
      <c r="D709">
        <f t="shared" ref="D709:D713" si="122" xml:space="preserve"> _xlfn.DAYS(C709,B709)</f>
        <v>327</v>
      </c>
      <c r="E709">
        <v>1</v>
      </c>
      <c r="F709" t="s">
        <v>3071</v>
      </c>
      <c r="G709" s="3" t="s">
        <v>5324</v>
      </c>
      <c r="H709">
        <v>-114.14175464179699</v>
      </c>
      <c r="I709" t="str">
        <f t="shared" si="121"/>
        <v>1110 - Below Grade Suite - New Secondary Suite</v>
      </c>
      <c r="J709" t="s">
        <v>6822</v>
      </c>
      <c r="K709" t="s">
        <v>6823</v>
      </c>
      <c r="L709" t="s">
        <v>6824</v>
      </c>
    </row>
    <row r="710" spans="1:12" hidden="1" x14ac:dyDescent="0.35">
      <c r="A710" t="s">
        <v>720</v>
      </c>
      <c r="B710" s="2">
        <v>44922</v>
      </c>
      <c r="C710" s="2">
        <v>45274</v>
      </c>
      <c r="D710">
        <f t="shared" si="122"/>
        <v>352</v>
      </c>
      <c r="E710">
        <v>1</v>
      </c>
      <c r="F710" t="s">
        <v>3072</v>
      </c>
      <c r="G710" s="3" t="s">
        <v>5325</v>
      </c>
      <c r="H710">
        <v>-114.075177242872</v>
      </c>
      <c r="I710" t="str">
        <f t="shared" si="121"/>
        <v>1110 - Below Grade Suite - New Secondary Suite</v>
      </c>
      <c r="J710" t="s">
        <v>6822</v>
      </c>
      <c r="K710" t="s">
        <v>6823</v>
      </c>
      <c r="L710" t="s">
        <v>6824</v>
      </c>
    </row>
    <row r="711" spans="1:12" hidden="1" x14ac:dyDescent="0.35">
      <c r="A711" t="s">
        <v>721</v>
      </c>
      <c r="B711" s="2">
        <v>43285</v>
      </c>
      <c r="C711" s="2">
        <v>43476</v>
      </c>
      <c r="D711">
        <f t="shared" si="122"/>
        <v>191</v>
      </c>
      <c r="E711">
        <v>1</v>
      </c>
      <c r="F711" t="s">
        <v>3073</v>
      </c>
      <c r="G711" s="3" t="s">
        <v>5326</v>
      </c>
      <c r="H711">
        <v>-114.083568728632</v>
      </c>
      <c r="I711" t="str">
        <f xml:space="preserve"> J711 &amp; " - " &amp; K711</f>
        <v>1110 - Below Grade Suite - New</v>
      </c>
      <c r="J711" t="s">
        <v>6822</v>
      </c>
      <c r="K711" t="s">
        <v>6823</v>
      </c>
    </row>
    <row r="712" spans="1:12" hidden="1" x14ac:dyDescent="0.35">
      <c r="A712" t="s">
        <v>722</v>
      </c>
      <c r="B712" s="2">
        <v>44586</v>
      </c>
      <c r="C712" s="2">
        <v>44911</v>
      </c>
      <c r="D712">
        <f t="shared" si="122"/>
        <v>325</v>
      </c>
      <c r="E712">
        <v>1</v>
      </c>
      <c r="F712" t="s">
        <v>3074</v>
      </c>
      <c r="G712" s="3" t="s">
        <v>5327</v>
      </c>
      <c r="H712">
        <v>-113.95219346115501</v>
      </c>
      <c r="I712" t="str">
        <f t="shared" ref="I712:I726" si="123" xml:space="preserve"> J712 &amp; " - " &amp; K712 &amp; " " &amp; L712</f>
        <v>1110 - Below Grade Suite - New Secondary Suite</v>
      </c>
      <c r="J712" t="s">
        <v>6822</v>
      </c>
      <c r="K712" t="s">
        <v>6823</v>
      </c>
      <c r="L712" t="s">
        <v>6824</v>
      </c>
    </row>
    <row r="713" spans="1:12" hidden="1" x14ac:dyDescent="0.35">
      <c r="A713" t="s">
        <v>723</v>
      </c>
      <c r="B713" s="2">
        <v>44125</v>
      </c>
      <c r="C713" s="2">
        <v>44501</v>
      </c>
      <c r="D713">
        <f t="shared" si="122"/>
        <v>376</v>
      </c>
      <c r="E713">
        <v>1</v>
      </c>
      <c r="F713" t="s">
        <v>3075</v>
      </c>
      <c r="G713" s="3" t="s">
        <v>5328</v>
      </c>
      <c r="H713">
        <v>-113.93182034110301</v>
      </c>
      <c r="I713" t="str">
        <f t="shared" si="123"/>
        <v>1110 - Below Grade Suite - New Secondary Suite</v>
      </c>
      <c r="J713" t="s">
        <v>6822</v>
      </c>
      <c r="K713" t="s">
        <v>6823</v>
      </c>
      <c r="L713" t="s">
        <v>6824</v>
      </c>
    </row>
    <row r="714" spans="1:12" hidden="1" x14ac:dyDescent="0.35">
      <c r="A714" t="s">
        <v>724</v>
      </c>
      <c r="B714" s="2">
        <v>44106</v>
      </c>
      <c r="E714">
        <v>0</v>
      </c>
      <c r="F714" t="s">
        <v>3076</v>
      </c>
      <c r="G714" s="3" t="s">
        <v>5329</v>
      </c>
      <c r="H714">
        <v>-114.112123205464</v>
      </c>
      <c r="I714" t="str">
        <f t="shared" si="123"/>
        <v>1110 - Below Grade Suite - New Secondary Suite</v>
      </c>
      <c r="J714" t="s">
        <v>6822</v>
      </c>
      <c r="K714" t="s">
        <v>6823</v>
      </c>
      <c r="L714" t="s">
        <v>6824</v>
      </c>
    </row>
    <row r="715" spans="1:12" hidden="1" x14ac:dyDescent="0.35">
      <c r="A715" t="s">
        <v>725</v>
      </c>
      <c r="B715" s="2">
        <v>44034</v>
      </c>
      <c r="C715" s="2">
        <v>45134</v>
      </c>
      <c r="D715">
        <f t="shared" ref="D715:D722" si="124" xml:space="preserve"> _xlfn.DAYS(C715,B715)</f>
        <v>1100</v>
      </c>
      <c r="E715">
        <v>1</v>
      </c>
      <c r="F715" t="s">
        <v>3077</v>
      </c>
      <c r="G715" s="3" t="s">
        <v>5330</v>
      </c>
      <c r="H715">
        <v>-113.963380049309</v>
      </c>
      <c r="I715" t="str">
        <f t="shared" si="123"/>
        <v>1110 - Below Grade Suite - New Secondary Suite</v>
      </c>
      <c r="J715" t="s">
        <v>6822</v>
      </c>
      <c r="K715" t="s">
        <v>6823</v>
      </c>
      <c r="L715" t="s">
        <v>6824</v>
      </c>
    </row>
    <row r="716" spans="1:12" hidden="1" x14ac:dyDescent="0.35">
      <c r="A716" t="s">
        <v>726</v>
      </c>
      <c r="B716" s="2">
        <v>43705</v>
      </c>
      <c r="C716" s="2">
        <v>43817</v>
      </c>
      <c r="D716">
        <f t="shared" si="124"/>
        <v>112</v>
      </c>
      <c r="E716">
        <v>1</v>
      </c>
      <c r="F716" t="s">
        <v>3078</v>
      </c>
      <c r="G716" s="3" t="s">
        <v>5331</v>
      </c>
      <c r="H716">
        <v>-114.077118685088</v>
      </c>
      <c r="I716" t="str">
        <f t="shared" si="123"/>
        <v>1110 - Below Grade Suite - New Secondary Suite</v>
      </c>
      <c r="J716" t="s">
        <v>6822</v>
      </c>
      <c r="K716" t="s">
        <v>6823</v>
      </c>
      <c r="L716" t="s">
        <v>6824</v>
      </c>
    </row>
    <row r="717" spans="1:12" hidden="1" x14ac:dyDescent="0.35">
      <c r="A717" t="s">
        <v>727</v>
      </c>
      <c r="B717" s="2">
        <v>43762</v>
      </c>
      <c r="C717" s="2">
        <v>43941</v>
      </c>
      <c r="D717">
        <f t="shared" si="124"/>
        <v>179</v>
      </c>
      <c r="E717">
        <v>1</v>
      </c>
      <c r="F717" t="s">
        <v>3079</v>
      </c>
      <c r="G717" s="3" t="s">
        <v>5332</v>
      </c>
      <c r="H717">
        <v>-114.055463573393</v>
      </c>
      <c r="I717" t="str">
        <f t="shared" si="123"/>
        <v>1110 - Below Grade Suite - New Secondary Suite</v>
      </c>
      <c r="J717" t="s">
        <v>6822</v>
      </c>
      <c r="K717" t="s">
        <v>6823</v>
      </c>
      <c r="L717" t="s">
        <v>6824</v>
      </c>
    </row>
    <row r="718" spans="1:12" hidden="1" x14ac:dyDescent="0.35">
      <c r="A718" t="s">
        <v>728</v>
      </c>
      <c r="B718" s="2">
        <v>44363</v>
      </c>
      <c r="C718" s="2">
        <v>44503</v>
      </c>
      <c r="D718">
        <f t="shared" si="124"/>
        <v>140</v>
      </c>
      <c r="E718">
        <v>1</v>
      </c>
      <c r="F718" t="s">
        <v>3080</v>
      </c>
      <c r="G718" s="3" t="s">
        <v>5333</v>
      </c>
      <c r="H718">
        <v>-113.96363720942399</v>
      </c>
      <c r="I718" t="str">
        <f t="shared" si="123"/>
        <v>1110 - Below Grade Suite - New Secondary Suite</v>
      </c>
      <c r="J718" t="s">
        <v>6822</v>
      </c>
      <c r="K718" t="s">
        <v>6823</v>
      </c>
      <c r="L718" t="s">
        <v>6824</v>
      </c>
    </row>
    <row r="719" spans="1:12" hidden="1" x14ac:dyDescent="0.35">
      <c r="A719" t="s">
        <v>729</v>
      </c>
      <c r="B719" s="2">
        <v>43657</v>
      </c>
      <c r="C719" s="2">
        <v>43717</v>
      </c>
      <c r="D719">
        <f t="shared" si="124"/>
        <v>60</v>
      </c>
      <c r="E719">
        <v>1</v>
      </c>
      <c r="F719" t="s">
        <v>3081</v>
      </c>
      <c r="G719" s="3" t="s">
        <v>5334</v>
      </c>
      <c r="H719">
        <v>-113.93342394973899</v>
      </c>
      <c r="I719" t="str">
        <f t="shared" si="123"/>
        <v>1110 - Below Grade Suite - New Secondary Suite</v>
      </c>
      <c r="J719" t="s">
        <v>6822</v>
      </c>
      <c r="K719" t="s">
        <v>6823</v>
      </c>
      <c r="L719" t="s">
        <v>6824</v>
      </c>
    </row>
    <row r="720" spans="1:12" hidden="1" x14ac:dyDescent="0.35">
      <c r="A720" t="s">
        <v>730</v>
      </c>
      <c r="B720" s="2">
        <v>43564</v>
      </c>
      <c r="C720" s="2">
        <v>43686</v>
      </c>
      <c r="D720">
        <f t="shared" si="124"/>
        <v>122</v>
      </c>
      <c r="E720">
        <v>1</v>
      </c>
      <c r="F720" t="s">
        <v>3082</v>
      </c>
      <c r="G720" s="3" t="s">
        <v>5335</v>
      </c>
      <c r="H720">
        <v>-114.129163852117</v>
      </c>
      <c r="I720" t="str">
        <f t="shared" si="123"/>
        <v>1110 - Below Grade Suite - New Secondary Suite</v>
      </c>
      <c r="J720" t="s">
        <v>6822</v>
      </c>
      <c r="K720" t="s">
        <v>6823</v>
      </c>
      <c r="L720" t="s">
        <v>6824</v>
      </c>
    </row>
    <row r="721" spans="1:12" hidden="1" x14ac:dyDescent="0.35">
      <c r="A721" t="s">
        <v>731</v>
      </c>
      <c r="B721" s="2">
        <v>44278</v>
      </c>
      <c r="C721" s="2">
        <v>44424</v>
      </c>
      <c r="D721">
        <f t="shared" si="124"/>
        <v>146</v>
      </c>
      <c r="E721">
        <v>1</v>
      </c>
      <c r="F721" t="s">
        <v>3083</v>
      </c>
      <c r="G721" s="3" t="s">
        <v>5336</v>
      </c>
      <c r="H721">
        <v>-113.948024780848</v>
      </c>
      <c r="I721" t="str">
        <f t="shared" si="123"/>
        <v>1110 - Below Grade Suite - New Secondary Suite</v>
      </c>
      <c r="J721" t="s">
        <v>6822</v>
      </c>
      <c r="K721" t="s">
        <v>6823</v>
      </c>
      <c r="L721" t="s">
        <v>6824</v>
      </c>
    </row>
    <row r="722" spans="1:12" hidden="1" x14ac:dyDescent="0.35">
      <c r="A722" t="s">
        <v>732</v>
      </c>
      <c r="B722" s="2">
        <v>44054</v>
      </c>
      <c r="C722" s="2">
        <v>44217</v>
      </c>
      <c r="D722">
        <f t="shared" si="124"/>
        <v>163</v>
      </c>
      <c r="E722">
        <v>1</v>
      </c>
      <c r="F722" t="s">
        <v>3084</v>
      </c>
      <c r="G722" s="3" t="s">
        <v>5337</v>
      </c>
      <c r="H722">
        <v>-113.934504168155</v>
      </c>
      <c r="I722" t="str">
        <f t="shared" si="123"/>
        <v>1110 - Below Grade Suite - New Secondary Suite</v>
      </c>
      <c r="J722" t="s">
        <v>6822</v>
      </c>
      <c r="K722" t="s">
        <v>6823</v>
      </c>
      <c r="L722" t="s">
        <v>6824</v>
      </c>
    </row>
    <row r="723" spans="1:12" hidden="1" x14ac:dyDescent="0.35">
      <c r="A723" t="s">
        <v>733</v>
      </c>
      <c r="B723" s="2">
        <v>44088</v>
      </c>
      <c r="C723" s="2">
        <v>44554</v>
      </c>
      <c r="E723">
        <v>0</v>
      </c>
      <c r="F723" t="s">
        <v>3085</v>
      </c>
      <c r="G723" s="3" t="s">
        <v>5338</v>
      </c>
      <c r="H723">
        <v>-113.966417886541</v>
      </c>
      <c r="I723" t="str">
        <f t="shared" si="123"/>
        <v>1110 - Below Grade Suite - New Secondary Suite</v>
      </c>
      <c r="J723" t="s">
        <v>6822</v>
      </c>
      <c r="K723" t="s">
        <v>6823</v>
      </c>
      <c r="L723" t="s">
        <v>6824</v>
      </c>
    </row>
    <row r="724" spans="1:12" hidden="1" x14ac:dyDescent="0.35">
      <c r="A724" t="s">
        <v>734</v>
      </c>
      <c r="B724" s="2">
        <v>44153</v>
      </c>
      <c r="C724" s="2">
        <v>44237</v>
      </c>
      <c r="D724">
        <f t="shared" ref="D724:D734" si="125" xml:space="preserve"> _xlfn.DAYS(C724,B724)</f>
        <v>84</v>
      </c>
      <c r="E724">
        <v>1</v>
      </c>
      <c r="F724" t="s">
        <v>3086</v>
      </c>
      <c r="G724" s="3" t="s">
        <v>5339</v>
      </c>
      <c r="H724">
        <v>-113.947911432417</v>
      </c>
      <c r="I724" t="str">
        <f t="shared" si="123"/>
        <v>1110 - Below Grade Suite - New Secondary Suite</v>
      </c>
      <c r="J724" t="s">
        <v>6822</v>
      </c>
      <c r="K724" t="s">
        <v>6823</v>
      </c>
      <c r="L724" t="s">
        <v>6824</v>
      </c>
    </row>
    <row r="725" spans="1:12" hidden="1" x14ac:dyDescent="0.35">
      <c r="A725" t="s">
        <v>735</v>
      </c>
      <c r="B725" s="2">
        <v>44245</v>
      </c>
      <c r="C725" s="2">
        <v>44249</v>
      </c>
      <c r="D725">
        <f t="shared" si="125"/>
        <v>4</v>
      </c>
      <c r="E725">
        <v>1</v>
      </c>
      <c r="F725" t="s">
        <v>3087</v>
      </c>
      <c r="G725">
        <v>51.061243618622903</v>
      </c>
      <c r="H725">
        <v>-113.97205917355799</v>
      </c>
      <c r="I725" t="str">
        <f t="shared" si="123"/>
        <v>1110 - Below Grade Suite - New Secondary Suite</v>
      </c>
      <c r="J725" t="s">
        <v>6822</v>
      </c>
      <c r="K725" t="s">
        <v>6823</v>
      </c>
      <c r="L725" t="s">
        <v>6824</v>
      </c>
    </row>
    <row r="726" spans="1:12" hidden="1" x14ac:dyDescent="0.35">
      <c r="A726" t="s">
        <v>736</v>
      </c>
      <c r="B726" s="2">
        <v>43718</v>
      </c>
      <c r="C726" s="2">
        <v>43935</v>
      </c>
      <c r="D726">
        <f t="shared" si="125"/>
        <v>217</v>
      </c>
      <c r="E726">
        <v>1</v>
      </c>
      <c r="F726" t="s">
        <v>3088</v>
      </c>
      <c r="G726" s="3" t="s">
        <v>5340</v>
      </c>
      <c r="H726">
        <v>-114.19815287884499</v>
      </c>
      <c r="I726" t="str">
        <f t="shared" si="123"/>
        <v>1110 - Below Grade Suite - New Additional Dwelling Unit</v>
      </c>
      <c r="J726" t="s">
        <v>6822</v>
      </c>
      <c r="K726" t="s">
        <v>6823</v>
      </c>
      <c r="L726" t="s">
        <v>6827</v>
      </c>
    </row>
    <row r="727" spans="1:12" hidden="1" x14ac:dyDescent="0.35">
      <c r="A727" t="s">
        <v>737</v>
      </c>
      <c r="B727" s="2">
        <v>43175</v>
      </c>
      <c r="C727" s="2">
        <v>43251</v>
      </c>
      <c r="D727">
        <f t="shared" si="125"/>
        <v>76</v>
      </c>
      <c r="E727">
        <v>1</v>
      </c>
      <c r="F727" t="s">
        <v>3089</v>
      </c>
      <c r="G727" s="3" t="s">
        <v>5341</v>
      </c>
      <c r="H727">
        <v>-113.972898901585</v>
      </c>
      <c r="I727" t="str">
        <f xml:space="preserve"> J727 &amp; " - " &amp; K727</f>
        <v>1110 - Below Grade Suite - New</v>
      </c>
      <c r="J727" t="s">
        <v>6822</v>
      </c>
      <c r="K727" t="s">
        <v>6823</v>
      </c>
    </row>
    <row r="728" spans="1:12" hidden="1" x14ac:dyDescent="0.35">
      <c r="A728" t="s">
        <v>738</v>
      </c>
      <c r="B728" s="2">
        <v>44455</v>
      </c>
      <c r="C728" s="2">
        <v>44588</v>
      </c>
      <c r="D728">
        <f t="shared" si="125"/>
        <v>133</v>
      </c>
      <c r="E728">
        <v>1</v>
      </c>
      <c r="F728" t="s">
        <v>3090</v>
      </c>
      <c r="G728" s="3" t="s">
        <v>5342</v>
      </c>
      <c r="H728">
        <v>-114.164928394732</v>
      </c>
      <c r="I728" t="str">
        <f t="shared" ref="I728:I729" si="126" xml:space="preserve"> J728 &amp; " - " &amp; K728 &amp; " " &amp; L728</f>
        <v>1110 - Below Grade Suite - New Secondary Suite</v>
      </c>
      <c r="J728" t="s">
        <v>6822</v>
      </c>
      <c r="K728" t="s">
        <v>6823</v>
      </c>
      <c r="L728" t="s">
        <v>6824</v>
      </c>
    </row>
    <row r="729" spans="1:12" hidden="1" x14ac:dyDescent="0.35">
      <c r="A729" t="s">
        <v>739</v>
      </c>
      <c r="B729" s="2">
        <v>44756</v>
      </c>
      <c r="C729" s="2">
        <v>45042</v>
      </c>
      <c r="D729">
        <f t="shared" si="125"/>
        <v>286</v>
      </c>
      <c r="E729">
        <v>1</v>
      </c>
      <c r="F729" t="s">
        <v>3091</v>
      </c>
      <c r="G729" s="3" t="s">
        <v>5343</v>
      </c>
      <c r="H729">
        <v>-114.08480307734899</v>
      </c>
      <c r="I729" t="str">
        <f t="shared" si="126"/>
        <v>1110 - Below Grade Suite - New Secondary Suite</v>
      </c>
      <c r="J729" t="s">
        <v>6822</v>
      </c>
      <c r="K729" t="s">
        <v>6823</v>
      </c>
      <c r="L729" t="s">
        <v>6824</v>
      </c>
    </row>
    <row r="730" spans="1:12" hidden="1" x14ac:dyDescent="0.35">
      <c r="A730" t="s">
        <v>740</v>
      </c>
      <c r="B730" s="2">
        <v>42802</v>
      </c>
      <c r="C730" s="2">
        <v>42992</v>
      </c>
      <c r="D730">
        <f t="shared" si="125"/>
        <v>190</v>
      </c>
      <c r="E730">
        <v>1</v>
      </c>
      <c r="F730" t="s">
        <v>3092</v>
      </c>
      <c r="G730" s="3" t="s">
        <v>5344</v>
      </c>
      <c r="H730">
        <v>-114.100531753721</v>
      </c>
      <c r="I730" t="str">
        <f xml:space="preserve"> J730 &amp; " - " &amp; K730</f>
        <v>1110 - Below Grade Suite - New</v>
      </c>
      <c r="J730" t="s">
        <v>6822</v>
      </c>
      <c r="K730" t="s">
        <v>6823</v>
      </c>
    </row>
    <row r="731" spans="1:12" hidden="1" x14ac:dyDescent="0.35">
      <c r="A731" t="s">
        <v>741</v>
      </c>
      <c r="B731" s="2">
        <v>43585</v>
      </c>
      <c r="C731" s="2">
        <v>44066</v>
      </c>
      <c r="D731">
        <f t="shared" si="125"/>
        <v>481</v>
      </c>
      <c r="E731">
        <v>1</v>
      </c>
      <c r="F731" t="s">
        <v>3093</v>
      </c>
      <c r="G731" s="3" t="s">
        <v>5345</v>
      </c>
      <c r="H731">
        <v>-114.02862906134899</v>
      </c>
      <c r="I731" t="str">
        <f t="shared" ref="I731:I739" si="127" xml:space="preserve"> J731 &amp; " - " &amp; K731 &amp; " " &amp; L731</f>
        <v>1110 - Below Grade Suite - New Secondary Suite</v>
      </c>
      <c r="J731" t="s">
        <v>6822</v>
      </c>
      <c r="K731" t="s">
        <v>6823</v>
      </c>
      <c r="L731" t="s">
        <v>6824</v>
      </c>
    </row>
    <row r="732" spans="1:12" hidden="1" x14ac:dyDescent="0.35">
      <c r="A732" t="s">
        <v>742</v>
      </c>
      <c r="B732" s="2">
        <v>43712</v>
      </c>
      <c r="C732" s="2">
        <v>43833</v>
      </c>
      <c r="D732">
        <f t="shared" si="125"/>
        <v>121</v>
      </c>
      <c r="E732">
        <v>1</v>
      </c>
      <c r="F732" t="s">
        <v>3094</v>
      </c>
      <c r="G732" s="3" t="s">
        <v>5346</v>
      </c>
      <c r="H732">
        <v>-114.07712687476401</v>
      </c>
      <c r="I732" t="str">
        <f t="shared" si="127"/>
        <v>1110 - Below Grade Suite - New Secondary Suite</v>
      </c>
      <c r="J732" t="s">
        <v>6822</v>
      </c>
      <c r="K732" t="s">
        <v>6823</v>
      </c>
      <c r="L732" t="s">
        <v>6824</v>
      </c>
    </row>
    <row r="733" spans="1:12" hidden="1" x14ac:dyDescent="0.35">
      <c r="A733" t="s">
        <v>743</v>
      </c>
      <c r="B733" s="2">
        <v>44091</v>
      </c>
      <c r="C733" s="2">
        <v>44572</v>
      </c>
      <c r="D733">
        <f t="shared" si="125"/>
        <v>481</v>
      </c>
      <c r="E733">
        <v>1</v>
      </c>
      <c r="F733" t="s">
        <v>3095</v>
      </c>
      <c r="G733" s="3" t="s">
        <v>5347</v>
      </c>
      <c r="H733">
        <v>-113.99446850168</v>
      </c>
      <c r="I733" t="str">
        <f t="shared" si="127"/>
        <v>1110 - Below Grade Suite - New Secondary Suite</v>
      </c>
      <c r="J733" t="s">
        <v>6822</v>
      </c>
      <c r="K733" t="s">
        <v>6823</v>
      </c>
      <c r="L733" t="s">
        <v>6824</v>
      </c>
    </row>
    <row r="734" spans="1:12" hidden="1" x14ac:dyDescent="0.35">
      <c r="A734" t="s">
        <v>744</v>
      </c>
      <c r="B734" s="2">
        <v>44152</v>
      </c>
      <c r="C734" s="2">
        <v>44494</v>
      </c>
      <c r="D734">
        <f t="shared" si="125"/>
        <v>342</v>
      </c>
      <c r="E734">
        <v>1</v>
      </c>
      <c r="F734" t="s">
        <v>3096</v>
      </c>
      <c r="G734">
        <v>51.152195877805902</v>
      </c>
      <c r="H734">
        <v>-113.936315969495</v>
      </c>
      <c r="I734" t="str">
        <f t="shared" si="127"/>
        <v>1110 - Below Grade Suite - New Secondary Suite</v>
      </c>
      <c r="J734" t="s">
        <v>6822</v>
      </c>
      <c r="K734" t="s">
        <v>6823</v>
      </c>
      <c r="L734" t="s">
        <v>6824</v>
      </c>
    </row>
    <row r="735" spans="1:12" x14ac:dyDescent="0.35">
      <c r="A735" t="s">
        <v>745</v>
      </c>
      <c r="B735" s="2">
        <v>45125</v>
      </c>
      <c r="E735">
        <v>0</v>
      </c>
      <c r="F735" t="s">
        <v>3097</v>
      </c>
      <c r="G735" s="3" t="s">
        <v>5348</v>
      </c>
      <c r="H735">
        <v>-114.15648926840301</v>
      </c>
      <c r="I735" t="str">
        <f t="shared" si="127"/>
        <v>1110 - Below Grade Suite - New Secondary Suite</v>
      </c>
      <c r="J735" t="s">
        <v>6822</v>
      </c>
      <c r="K735" t="s">
        <v>6823</v>
      </c>
      <c r="L735" t="s">
        <v>6824</v>
      </c>
    </row>
    <row r="736" spans="1:12" x14ac:dyDescent="0.35">
      <c r="A736" t="s">
        <v>746</v>
      </c>
      <c r="B736" s="2">
        <v>45037</v>
      </c>
      <c r="C736" s="2">
        <v>45191</v>
      </c>
      <c r="D736">
        <f t="shared" ref="D736:D738" si="128" xml:space="preserve"> _xlfn.DAYS(C736,B736)</f>
        <v>154</v>
      </c>
      <c r="E736">
        <v>1</v>
      </c>
      <c r="F736" t="s">
        <v>3098</v>
      </c>
      <c r="G736" s="3" t="s">
        <v>5349</v>
      </c>
      <c r="H736">
        <v>-114.166465090015</v>
      </c>
      <c r="I736" t="str">
        <f t="shared" si="127"/>
        <v>1110 - Below Grade Suite - New Secondary Suite</v>
      </c>
      <c r="J736" t="s">
        <v>6822</v>
      </c>
      <c r="K736" t="s">
        <v>6823</v>
      </c>
      <c r="L736" t="s">
        <v>6824</v>
      </c>
    </row>
    <row r="737" spans="1:12" x14ac:dyDescent="0.35">
      <c r="A737" t="s">
        <v>747</v>
      </c>
      <c r="B737" s="2">
        <v>45114</v>
      </c>
      <c r="C737" s="2">
        <v>45167</v>
      </c>
      <c r="D737">
        <f t="shared" si="128"/>
        <v>53</v>
      </c>
      <c r="E737">
        <v>1</v>
      </c>
      <c r="F737" t="s">
        <v>3099</v>
      </c>
      <c r="G737" s="3" t="s">
        <v>5350</v>
      </c>
      <c r="H737">
        <v>-113.92995111306401</v>
      </c>
      <c r="I737" t="str">
        <f t="shared" si="127"/>
        <v>1110 - Below Grade Suite - New Secondary Suite</v>
      </c>
      <c r="J737" t="s">
        <v>6822</v>
      </c>
      <c r="K737" t="s">
        <v>6823</v>
      </c>
      <c r="L737" t="s">
        <v>6824</v>
      </c>
    </row>
    <row r="738" spans="1:12" hidden="1" x14ac:dyDescent="0.35">
      <c r="A738" t="s">
        <v>748</v>
      </c>
      <c r="B738" s="2">
        <v>44253</v>
      </c>
      <c r="C738" s="2">
        <v>44362</v>
      </c>
      <c r="D738">
        <f t="shared" si="128"/>
        <v>109</v>
      </c>
      <c r="E738">
        <v>1</v>
      </c>
      <c r="F738" t="s">
        <v>3100</v>
      </c>
      <c r="G738" s="3" t="s">
        <v>5351</v>
      </c>
      <c r="H738">
        <v>-114.08178470898</v>
      </c>
      <c r="I738" t="str">
        <f t="shared" si="127"/>
        <v>1110 - Below Grade Suite - New Secondary Suite</v>
      </c>
      <c r="J738" t="s">
        <v>6822</v>
      </c>
      <c r="K738" t="s">
        <v>6823</v>
      </c>
      <c r="L738" t="s">
        <v>6824</v>
      </c>
    </row>
    <row r="739" spans="1:12" hidden="1" x14ac:dyDescent="0.35">
      <c r="A739" t="s">
        <v>749</v>
      </c>
      <c r="B739" s="2">
        <v>44503</v>
      </c>
      <c r="E739">
        <v>0</v>
      </c>
      <c r="F739" t="s">
        <v>3101</v>
      </c>
      <c r="G739" s="3" t="s">
        <v>5352</v>
      </c>
      <c r="H739">
        <v>-113.94749416784001</v>
      </c>
      <c r="I739" t="str">
        <f t="shared" si="127"/>
        <v>1110 - Below Grade Suite - New Secondary Suite</v>
      </c>
      <c r="J739" t="s">
        <v>6822</v>
      </c>
      <c r="K739" t="s">
        <v>6823</v>
      </c>
      <c r="L739" t="s">
        <v>6824</v>
      </c>
    </row>
    <row r="740" spans="1:12" hidden="1" x14ac:dyDescent="0.35">
      <c r="A740" t="s">
        <v>750</v>
      </c>
      <c r="B740" s="2">
        <v>42544</v>
      </c>
      <c r="C740" s="2">
        <v>42692</v>
      </c>
      <c r="D740">
        <f t="shared" ref="D740:D750" si="129" xml:space="preserve"> _xlfn.DAYS(C740,B740)</f>
        <v>148</v>
      </c>
      <c r="E740">
        <v>1</v>
      </c>
      <c r="F740" t="s">
        <v>3102</v>
      </c>
      <c r="G740" s="3" t="s">
        <v>5353</v>
      </c>
      <c r="H740">
        <v>-113.95761063527701</v>
      </c>
      <c r="I740" t="str">
        <f xml:space="preserve"> J740 &amp; " - " &amp; K740</f>
        <v>1110 - Below Grade Suite - New</v>
      </c>
      <c r="J740" t="s">
        <v>6822</v>
      </c>
      <c r="K740" t="s">
        <v>6823</v>
      </c>
    </row>
    <row r="741" spans="1:12" hidden="1" x14ac:dyDescent="0.35">
      <c r="A741" t="s">
        <v>751</v>
      </c>
      <c r="B741" s="2">
        <v>43895</v>
      </c>
      <c r="C741" s="2">
        <v>44022</v>
      </c>
      <c r="D741">
        <f t="shared" si="129"/>
        <v>127</v>
      </c>
      <c r="E741">
        <v>1</v>
      </c>
      <c r="F741" t="s">
        <v>3103</v>
      </c>
      <c r="G741" s="3" t="s">
        <v>5354</v>
      </c>
      <c r="H741">
        <v>-113.947095929936</v>
      </c>
      <c r="I741" t="str">
        <f t="shared" ref="I741:I748" si="130" xml:space="preserve"> J741 &amp; " - " &amp; K741 &amp; " " &amp; L741</f>
        <v>1110 - Below Grade Suite - New Secondary Suite</v>
      </c>
      <c r="J741" t="s">
        <v>6822</v>
      </c>
      <c r="K741" t="s">
        <v>6823</v>
      </c>
      <c r="L741" t="s">
        <v>6824</v>
      </c>
    </row>
    <row r="742" spans="1:12" hidden="1" x14ac:dyDescent="0.35">
      <c r="A742" t="s">
        <v>752</v>
      </c>
      <c r="B742" s="2">
        <v>44634</v>
      </c>
      <c r="C742" s="2">
        <v>44908</v>
      </c>
      <c r="D742">
        <f t="shared" si="129"/>
        <v>274</v>
      </c>
      <c r="E742">
        <v>1</v>
      </c>
      <c r="F742" t="s">
        <v>3104</v>
      </c>
      <c r="G742" s="3" t="s">
        <v>5355</v>
      </c>
      <c r="H742">
        <v>-113.996090653868</v>
      </c>
      <c r="I742" t="str">
        <f t="shared" si="130"/>
        <v>1110 - Below Grade Suite - New Secondary Suite</v>
      </c>
      <c r="J742" t="s">
        <v>6822</v>
      </c>
      <c r="K742" t="s">
        <v>6823</v>
      </c>
      <c r="L742" t="s">
        <v>6824</v>
      </c>
    </row>
    <row r="743" spans="1:12" hidden="1" x14ac:dyDescent="0.35">
      <c r="A743" t="s">
        <v>753</v>
      </c>
      <c r="B743" s="2">
        <v>44700</v>
      </c>
      <c r="C743" s="2">
        <v>44862</v>
      </c>
      <c r="D743">
        <f t="shared" si="129"/>
        <v>162</v>
      </c>
      <c r="E743">
        <v>1</v>
      </c>
      <c r="F743" t="s">
        <v>3105</v>
      </c>
      <c r="G743" s="3" t="s">
        <v>5356</v>
      </c>
      <c r="H743">
        <v>-113.96654221378201</v>
      </c>
      <c r="I743" t="str">
        <f t="shared" si="130"/>
        <v>1110 - Below Grade Suite - New Secondary Suite</v>
      </c>
      <c r="J743" t="s">
        <v>6822</v>
      </c>
      <c r="K743" t="s">
        <v>6823</v>
      </c>
      <c r="L743" t="s">
        <v>6824</v>
      </c>
    </row>
    <row r="744" spans="1:12" hidden="1" x14ac:dyDescent="0.35">
      <c r="A744" t="s">
        <v>754</v>
      </c>
      <c r="B744" s="2">
        <v>43943</v>
      </c>
      <c r="C744" s="2">
        <v>44004</v>
      </c>
      <c r="D744">
        <f t="shared" si="129"/>
        <v>61</v>
      </c>
      <c r="E744">
        <v>1</v>
      </c>
      <c r="F744" t="s">
        <v>3106</v>
      </c>
      <c r="G744" s="3" t="s">
        <v>5357</v>
      </c>
      <c r="H744">
        <v>-114.069787364888</v>
      </c>
      <c r="I744" t="str">
        <f t="shared" si="130"/>
        <v>1110 - Below Grade Suite - New Secondary Suite</v>
      </c>
      <c r="J744" t="s">
        <v>6822</v>
      </c>
      <c r="K744" t="s">
        <v>6823</v>
      </c>
      <c r="L744" t="s">
        <v>6824</v>
      </c>
    </row>
    <row r="745" spans="1:12" hidden="1" x14ac:dyDescent="0.35">
      <c r="A745" t="s">
        <v>755</v>
      </c>
      <c r="B745" s="2">
        <v>43571</v>
      </c>
      <c r="C745" s="2">
        <v>43704</v>
      </c>
      <c r="D745">
        <f t="shared" si="129"/>
        <v>133</v>
      </c>
      <c r="E745">
        <v>1</v>
      </c>
      <c r="F745" t="s">
        <v>3107</v>
      </c>
      <c r="G745" s="3" t="s">
        <v>5358</v>
      </c>
      <c r="H745">
        <v>-113.95718503296099</v>
      </c>
      <c r="I745" t="str">
        <f t="shared" si="130"/>
        <v>1110 - Below Grade Suite - New Secondary Suite</v>
      </c>
      <c r="J745" t="s">
        <v>6822</v>
      </c>
      <c r="K745" t="s">
        <v>6823</v>
      </c>
      <c r="L745" t="s">
        <v>6824</v>
      </c>
    </row>
    <row r="746" spans="1:12" x14ac:dyDescent="0.35">
      <c r="A746" t="s">
        <v>756</v>
      </c>
      <c r="B746" s="2">
        <v>45238</v>
      </c>
      <c r="C746" s="2">
        <v>45278</v>
      </c>
      <c r="D746">
        <f t="shared" si="129"/>
        <v>40</v>
      </c>
      <c r="E746">
        <v>1</v>
      </c>
      <c r="F746" t="s">
        <v>3108</v>
      </c>
      <c r="G746" s="3" t="s">
        <v>5359</v>
      </c>
      <c r="H746">
        <v>-114.068946066001</v>
      </c>
      <c r="I746" t="str">
        <f t="shared" si="130"/>
        <v>1110 - Below Grade Suite - New Secondary Suite</v>
      </c>
      <c r="J746" t="s">
        <v>6822</v>
      </c>
      <c r="K746" t="s">
        <v>6823</v>
      </c>
      <c r="L746" t="s">
        <v>6824</v>
      </c>
    </row>
    <row r="747" spans="1:12" hidden="1" x14ac:dyDescent="0.35">
      <c r="A747" t="s">
        <v>757</v>
      </c>
      <c r="B747" s="2">
        <v>43468</v>
      </c>
      <c r="C747" s="2">
        <v>43587</v>
      </c>
      <c r="D747">
        <f t="shared" si="129"/>
        <v>119</v>
      </c>
      <c r="E747">
        <v>1</v>
      </c>
      <c r="F747" t="s">
        <v>3109</v>
      </c>
      <c r="G747" s="3" t="s">
        <v>5360</v>
      </c>
      <c r="H747">
        <v>-114.141802409269</v>
      </c>
      <c r="I747" t="str">
        <f t="shared" si="130"/>
        <v>1111 - Attached At Grade Suite - New Secondary Suite</v>
      </c>
      <c r="J747" t="s">
        <v>6830</v>
      </c>
      <c r="K747" t="s">
        <v>6823</v>
      </c>
      <c r="L747" t="s">
        <v>6824</v>
      </c>
    </row>
    <row r="748" spans="1:12" x14ac:dyDescent="0.35">
      <c r="A748" t="s">
        <v>758</v>
      </c>
      <c r="B748" s="2">
        <v>45238</v>
      </c>
      <c r="C748" s="2">
        <v>45384</v>
      </c>
      <c r="D748">
        <f t="shared" si="129"/>
        <v>146</v>
      </c>
      <c r="E748">
        <v>1</v>
      </c>
      <c r="F748" t="s">
        <v>3110</v>
      </c>
      <c r="G748" s="3" t="s">
        <v>5361</v>
      </c>
      <c r="H748">
        <v>-114.076193667627</v>
      </c>
      <c r="I748" t="str">
        <f t="shared" si="130"/>
        <v>1110 - Below Grade Suite - New Secondary Suite</v>
      </c>
      <c r="J748" t="s">
        <v>6822</v>
      </c>
      <c r="K748" t="s">
        <v>6823</v>
      </c>
      <c r="L748" t="s">
        <v>6824</v>
      </c>
    </row>
    <row r="749" spans="1:12" hidden="1" x14ac:dyDescent="0.35">
      <c r="A749" t="s">
        <v>759</v>
      </c>
      <c r="B749" s="2">
        <v>43356</v>
      </c>
      <c r="C749" s="2">
        <v>43441</v>
      </c>
      <c r="D749">
        <f t="shared" si="129"/>
        <v>85</v>
      </c>
      <c r="E749">
        <v>1</v>
      </c>
      <c r="F749" t="s">
        <v>3111</v>
      </c>
      <c r="G749" s="3" t="s">
        <v>5362</v>
      </c>
      <c r="H749">
        <v>-113.95939405296799</v>
      </c>
      <c r="I749" t="str">
        <f xml:space="preserve"> J749 &amp; " - " &amp; K749</f>
        <v>1110 - Below Grade Suite - New</v>
      </c>
      <c r="J749" t="s">
        <v>6822</v>
      </c>
      <c r="K749" t="s">
        <v>6823</v>
      </c>
    </row>
    <row r="750" spans="1:12" hidden="1" x14ac:dyDescent="0.35">
      <c r="A750" t="s">
        <v>760</v>
      </c>
      <c r="B750" s="2">
        <v>44260</v>
      </c>
      <c r="C750" s="2">
        <v>44274</v>
      </c>
      <c r="D750">
        <f t="shared" si="129"/>
        <v>14</v>
      </c>
      <c r="E750">
        <v>1</v>
      </c>
      <c r="F750" t="s">
        <v>3112</v>
      </c>
      <c r="G750" s="3" t="s">
        <v>5363</v>
      </c>
      <c r="H750">
        <v>-114.058050946913</v>
      </c>
      <c r="I750" t="str">
        <f t="shared" ref="I750:I754" si="131" xml:space="preserve"> J750 &amp; " - " &amp; K750 &amp; " " &amp; L750</f>
        <v>1110 - Below Grade Suite - New Secondary Suite</v>
      </c>
      <c r="J750" t="s">
        <v>6822</v>
      </c>
      <c r="K750" t="s">
        <v>6823</v>
      </c>
      <c r="L750" t="s">
        <v>6824</v>
      </c>
    </row>
    <row r="751" spans="1:12" hidden="1" x14ac:dyDescent="0.35">
      <c r="A751" t="s">
        <v>761</v>
      </c>
      <c r="B751" s="2">
        <v>44124</v>
      </c>
      <c r="E751">
        <v>0</v>
      </c>
      <c r="F751" t="s">
        <v>3113</v>
      </c>
      <c r="G751" s="3" t="s">
        <v>5364</v>
      </c>
      <c r="H751">
        <v>-113.961254942444</v>
      </c>
      <c r="I751" t="str">
        <f t="shared" si="131"/>
        <v>1110 - Below Grade Suite - New Secondary Suite</v>
      </c>
      <c r="J751" t="s">
        <v>6822</v>
      </c>
      <c r="K751" t="s">
        <v>6823</v>
      </c>
      <c r="L751" t="s">
        <v>6824</v>
      </c>
    </row>
    <row r="752" spans="1:12" hidden="1" x14ac:dyDescent="0.35">
      <c r="A752" t="s">
        <v>762</v>
      </c>
      <c r="B752" s="2">
        <v>44558</v>
      </c>
      <c r="C752" s="2">
        <v>44816</v>
      </c>
      <c r="D752">
        <f xml:space="preserve"> _xlfn.DAYS(C752,B752)</f>
        <v>258</v>
      </c>
      <c r="E752">
        <v>1</v>
      </c>
      <c r="F752" t="s">
        <v>3114</v>
      </c>
      <c r="G752" s="3" t="s">
        <v>5365</v>
      </c>
      <c r="H752">
        <v>-113.935040008614</v>
      </c>
      <c r="I752" t="str">
        <f t="shared" si="131"/>
        <v>1110 - Below Grade Suite - New Secondary Suite</v>
      </c>
      <c r="J752" t="s">
        <v>6822</v>
      </c>
      <c r="K752" t="s">
        <v>6823</v>
      </c>
      <c r="L752" t="s">
        <v>6824</v>
      </c>
    </row>
    <row r="753" spans="1:12" x14ac:dyDescent="0.35">
      <c r="A753" t="s">
        <v>763</v>
      </c>
      <c r="B753" s="2">
        <v>45272</v>
      </c>
      <c r="E753">
        <v>0</v>
      </c>
      <c r="F753" t="s">
        <v>3115</v>
      </c>
      <c r="G753" s="3" t="s">
        <v>5366</v>
      </c>
      <c r="H753">
        <v>-114.12500807329199</v>
      </c>
      <c r="I753" t="str">
        <f t="shared" si="131"/>
        <v>1110 - Below Grade Suite - New Secondary Suite</v>
      </c>
      <c r="J753" t="s">
        <v>6822</v>
      </c>
      <c r="K753" t="s">
        <v>6823</v>
      </c>
      <c r="L753" t="s">
        <v>6824</v>
      </c>
    </row>
    <row r="754" spans="1:12" x14ac:dyDescent="0.35">
      <c r="A754" t="s">
        <v>764</v>
      </c>
      <c r="B754" s="2">
        <v>44964</v>
      </c>
      <c r="C754" s="2">
        <v>45138</v>
      </c>
      <c r="D754">
        <f t="shared" ref="D754:D759" si="132" xml:space="preserve"> _xlfn.DAYS(C754,B754)</f>
        <v>174</v>
      </c>
      <c r="E754">
        <v>1</v>
      </c>
      <c r="F754" t="s">
        <v>3116</v>
      </c>
      <c r="G754" s="3" t="s">
        <v>5367</v>
      </c>
      <c r="H754">
        <v>-114.067100270265</v>
      </c>
      <c r="I754" t="str">
        <f t="shared" si="131"/>
        <v>1110 - Below Grade Suite - New Secondary Suite</v>
      </c>
      <c r="J754" t="s">
        <v>6822</v>
      </c>
      <c r="K754" t="s">
        <v>6823</v>
      </c>
      <c r="L754" t="s">
        <v>6824</v>
      </c>
    </row>
    <row r="755" spans="1:12" hidden="1" x14ac:dyDescent="0.35">
      <c r="A755" t="s">
        <v>765</v>
      </c>
      <c r="B755" s="2">
        <v>42948</v>
      </c>
      <c r="C755" s="2">
        <v>42993</v>
      </c>
      <c r="D755">
        <f t="shared" si="132"/>
        <v>45</v>
      </c>
      <c r="E755">
        <v>1</v>
      </c>
      <c r="F755" t="s">
        <v>3117</v>
      </c>
      <c r="G755" s="3" t="s">
        <v>5368</v>
      </c>
      <c r="H755">
        <v>-114.052967797158</v>
      </c>
      <c r="I755" t="str">
        <f t="shared" ref="I755:I757" si="133" xml:space="preserve"> J755 &amp; " - " &amp; K755</f>
        <v>1110 - Below Grade Suite - New</v>
      </c>
      <c r="J755" t="s">
        <v>6822</v>
      </c>
      <c r="K755" t="s">
        <v>6823</v>
      </c>
    </row>
    <row r="756" spans="1:12" hidden="1" x14ac:dyDescent="0.35">
      <c r="A756" t="s">
        <v>766</v>
      </c>
      <c r="B756" s="2">
        <v>43018</v>
      </c>
      <c r="C756" s="2">
        <v>44707</v>
      </c>
      <c r="D756">
        <f t="shared" si="132"/>
        <v>1689</v>
      </c>
      <c r="E756">
        <v>1</v>
      </c>
      <c r="F756" t="s">
        <v>2367</v>
      </c>
      <c r="G756" s="3" t="s">
        <v>5369</v>
      </c>
      <c r="H756">
        <v>-114.06767346418501</v>
      </c>
      <c r="I756" t="str">
        <f t="shared" si="133"/>
        <v>1110 - Below Grade Suite - New</v>
      </c>
      <c r="J756" t="s">
        <v>6822</v>
      </c>
      <c r="K756" t="s">
        <v>6823</v>
      </c>
    </row>
    <row r="757" spans="1:12" hidden="1" x14ac:dyDescent="0.35">
      <c r="A757" t="s">
        <v>767</v>
      </c>
      <c r="B757" s="2">
        <v>43256</v>
      </c>
      <c r="C757" s="2">
        <v>43445</v>
      </c>
      <c r="D757">
        <f t="shared" si="132"/>
        <v>189</v>
      </c>
      <c r="E757">
        <v>1</v>
      </c>
      <c r="F757" t="s">
        <v>3118</v>
      </c>
      <c r="G757" s="3" t="s">
        <v>5370</v>
      </c>
      <c r="H757">
        <v>-113.959224641654</v>
      </c>
      <c r="I757" t="str">
        <f t="shared" si="133"/>
        <v>1110 - Below Grade Suite - New</v>
      </c>
      <c r="J757" t="s">
        <v>6822</v>
      </c>
      <c r="K757" t="s">
        <v>6823</v>
      </c>
    </row>
    <row r="758" spans="1:12" hidden="1" x14ac:dyDescent="0.35">
      <c r="A758" t="s">
        <v>768</v>
      </c>
      <c r="B758" s="2">
        <v>44279</v>
      </c>
      <c r="C758" s="2">
        <v>44579</v>
      </c>
      <c r="D758">
        <f t="shared" si="132"/>
        <v>300</v>
      </c>
      <c r="E758">
        <v>1</v>
      </c>
      <c r="F758" t="s">
        <v>3119</v>
      </c>
      <c r="G758" s="3" t="s">
        <v>5371</v>
      </c>
      <c r="H758">
        <v>-113.960047764493</v>
      </c>
      <c r="I758" t="str">
        <f t="shared" ref="I758:I764" si="134" xml:space="preserve"> J758 &amp; " - " &amp; K758 &amp; " " &amp; L758</f>
        <v>1110 - Below Grade Suite - New Secondary Suite</v>
      </c>
      <c r="J758" t="s">
        <v>6822</v>
      </c>
      <c r="K758" t="s">
        <v>6823</v>
      </c>
      <c r="L758" t="s">
        <v>6824</v>
      </c>
    </row>
    <row r="759" spans="1:12" hidden="1" x14ac:dyDescent="0.35">
      <c r="A759" t="s">
        <v>769</v>
      </c>
      <c r="B759" s="2">
        <v>44523</v>
      </c>
      <c r="C759" s="2">
        <v>44589</v>
      </c>
      <c r="D759">
        <f t="shared" si="132"/>
        <v>66</v>
      </c>
      <c r="E759">
        <v>1</v>
      </c>
      <c r="F759" t="s">
        <v>3120</v>
      </c>
      <c r="G759" s="3" t="s">
        <v>5372</v>
      </c>
      <c r="H759">
        <v>-113.924588215543</v>
      </c>
      <c r="I759" t="str">
        <f t="shared" si="134"/>
        <v>1110 - Below Grade Suite - New Secondary Suite</v>
      </c>
      <c r="J759" t="s">
        <v>6822</v>
      </c>
      <c r="K759" t="s">
        <v>6823</v>
      </c>
      <c r="L759" t="s">
        <v>6824</v>
      </c>
    </row>
    <row r="760" spans="1:12" x14ac:dyDescent="0.35">
      <c r="A760" t="s">
        <v>770</v>
      </c>
      <c r="B760" s="2">
        <v>45217</v>
      </c>
      <c r="E760">
        <v>0</v>
      </c>
      <c r="F760" t="s">
        <v>3121</v>
      </c>
      <c r="G760" s="3" t="s">
        <v>5373</v>
      </c>
      <c r="H760">
        <v>-114.06459906131499</v>
      </c>
      <c r="I760" t="str">
        <f t="shared" si="134"/>
        <v>1110 - Below Grade Suite - New Secondary Suite</v>
      </c>
      <c r="J760" t="s">
        <v>6822</v>
      </c>
      <c r="K760" t="s">
        <v>6823</v>
      </c>
      <c r="L760" t="s">
        <v>6824</v>
      </c>
    </row>
    <row r="761" spans="1:12" hidden="1" x14ac:dyDescent="0.35">
      <c r="A761" t="s">
        <v>771</v>
      </c>
      <c r="B761" s="2">
        <v>43852</v>
      </c>
      <c r="C761" s="2">
        <v>43962</v>
      </c>
      <c r="D761">
        <f t="shared" ref="D761:D766" si="135" xml:space="preserve"> _xlfn.DAYS(C761,B761)</f>
        <v>110</v>
      </c>
      <c r="E761">
        <v>1</v>
      </c>
      <c r="F761" t="s">
        <v>3122</v>
      </c>
      <c r="G761" s="3" t="s">
        <v>5374</v>
      </c>
      <c r="H761">
        <v>-114.110318440355</v>
      </c>
      <c r="I761" t="str">
        <f t="shared" si="134"/>
        <v>1110 - Below Grade Suite - New Secondary Suite</v>
      </c>
      <c r="J761" t="s">
        <v>6822</v>
      </c>
      <c r="K761" t="s">
        <v>6823</v>
      </c>
      <c r="L761" t="s">
        <v>6824</v>
      </c>
    </row>
    <row r="762" spans="1:12" hidden="1" x14ac:dyDescent="0.35">
      <c r="A762" t="s">
        <v>772</v>
      </c>
      <c r="B762" s="2">
        <v>43376</v>
      </c>
      <c r="C762" s="2">
        <v>43637</v>
      </c>
      <c r="D762">
        <f t="shared" si="135"/>
        <v>261</v>
      </c>
      <c r="E762">
        <v>1</v>
      </c>
      <c r="F762" t="s">
        <v>3123</v>
      </c>
      <c r="G762" s="3" t="s">
        <v>5375</v>
      </c>
      <c r="H762">
        <v>-114.021664857057</v>
      </c>
      <c r="I762" t="str">
        <f t="shared" si="134"/>
        <v>1110 - Below Grade Suite - New Secondary Suite</v>
      </c>
      <c r="J762" t="s">
        <v>6822</v>
      </c>
      <c r="K762" t="s">
        <v>6823</v>
      </c>
      <c r="L762" t="s">
        <v>6824</v>
      </c>
    </row>
    <row r="763" spans="1:12" hidden="1" x14ac:dyDescent="0.35">
      <c r="A763" t="s">
        <v>773</v>
      </c>
      <c r="B763" s="2">
        <v>44223</v>
      </c>
      <c r="C763" s="2">
        <v>44896</v>
      </c>
      <c r="D763">
        <f t="shared" si="135"/>
        <v>673</v>
      </c>
      <c r="E763">
        <v>1</v>
      </c>
      <c r="F763" t="s">
        <v>3124</v>
      </c>
      <c r="G763" s="3" t="s">
        <v>5376</v>
      </c>
      <c r="H763">
        <v>-113.943711498346</v>
      </c>
      <c r="I763" t="str">
        <f t="shared" si="134"/>
        <v>1110 - Below Grade Suite - New Secondary Suite</v>
      </c>
      <c r="J763" t="s">
        <v>6822</v>
      </c>
      <c r="K763" t="s">
        <v>6823</v>
      </c>
      <c r="L763" t="s">
        <v>6824</v>
      </c>
    </row>
    <row r="764" spans="1:12" hidden="1" x14ac:dyDescent="0.35">
      <c r="A764" t="s">
        <v>774</v>
      </c>
      <c r="B764" s="2">
        <v>44294</v>
      </c>
      <c r="C764" s="2">
        <v>45224</v>
      </c>
      <c r="D764">
        <f t="shared" si="135"/>
        <v>930</v>
      </c>
      <c r="E764">
        <v>1</v>
      </c>
      <c r="F764" t="s">
        <v>3125</v>
      </c>
      <c r="G764">
        <v>51.136466075237401</v>
      </c>
      <c r="H764">
        <v>-113.940029082367</v>
      </c>
      <c r="I764" t="str">
        <f t="shared" si="134"/>
        <v>1110 - Below Grade Suite - New Secondary Suite</v>
      </c>
      <c r="J764" t="s">
        <v>6822</v>
      </c>
      <c r="K764" t="s">
        <v>6823</v>
      </c>
      <c r="L764" t="s">
        <v>6824</v>
      </c>
    </row>
    <row r="765" spans="1:12" hidden="1" x14ac:dyDescent="0.35">
      <c r="A765" t="s">
        <v>775</v>
      </c>
      <c r="B765" s="2">
        <v>42851</v>
      </c>
      <c r="C765" s="2">
        <v>42929</v>
      </c>
      <c r="D765">
        <f t="shared" si="135"/>
        <v>78</v>
      </c>
      <c r="E765">
        <v>1</v>
      </c>
      <c r="F765" t="s">
        <v>3126</v>
      </c>
      <c r="G765" s="3" t="s">
        <v>5377</v>
      </c>
      <c r="H765">
        <v>-114.01410319675399</v>
      </c>
      <c r="I765" t="str">
        <f xml:space="preserve"> J765 &amp; " - " &amp; K765</f>
        <v>1110 - Below Grade Suite - New</v>
      </c>
      <c r="J765" t="s">
        <v>6822</v>
      </c>
      <c r="K765" t="s">
        <v>6823</v>
      </c>
    </row>
    <row r="766" spans="1:12" hidden="1" x14ac:dyDescent="0.35">
      <c r="A766" t="s">
        <v>776</v>
      </c>
      <c r="B766" s="2">
        <v>44356</v>
      </c>
      <c r="C766" s="2">
        <v>45342</v>
      </c>
      <c r="D766">
        <f t="shared" si="135"/>
        <v>986</v>
      </c>
      <c r="E766">
        <v>1</v>
      </c>
      <c r="F766" t="s">
        <v>3127</v>
      </c>
      <c r="G766" s="3" t="s">
        <v>5378</v>
      </c>
      <c r="H766">
        <v>-114.15553032200501</v>
      </c>
      <c r="I766" t="str">
        <f t="shared" ref="I766:I776" si="136" xml:space="preserve"> J766 &amp; " - " &amp; K766 &amp; " " &amp; L766</f>
        <v>1110 - Below Grade Suite - New Secondary Suite</v>
      </c>
      <c r="J766" t="s">
        <v>6822</v>
      </c>
      <c r="K766" t="s">
        <v>6823</v>
      </c>
      <c r="L766" t="s">
        <v>6824</v>
      </c>
    </row>
    <row r="767" spans="1:12" hidden="1" x14ac:dyDescent="0.35">
      <c r="A767" t="s">
        <v>777</v>
      </c>
      <c r="B767" s="2">
        <v>44099</v>
      </c>
      <c r="E767">
        <v>0</v>
      </c>
      <c r="F767" t="s">
        <v>3128</v>
      </c>
      <c r="G767">
        <v>51.110144687479398</v>
      </c>
      <c r="H767">
        <v>-113.940416160006</v>
      </c>
      <c r="I767" t="str">
        <f t="shared" si="136"/>
        <v>1110 - Below Grade Suite - New Secondary Suite</v>
      </c>
      <c r="J767" t="s">
        <v>6822</v>
      </c>
      <c r="K767" t="s">
        <v>6823</v>
      </c>
      <c r="L767" t="s">
        <v>6824</v>
      </c>
    </row>
    <row r="768" spans="1:12" hidden="1" x14ac:dyDescent="0.35">
      <c r="A768" t="s">
        <v>778</v>
      </c>
      <c r="B768" s="2">
        <v>44203</v>
      </c>
      <c r="C768" s="2">
        <v>44334</v>
      </c>
      <c r="D768">
        <f t="shared" ref="D768:D769" si="137" xml:space="preserve"> _xlfn.DAYS(C768,B768)</f>
        <v>131</v>
      </c>
      <c r="E768">
        <v>1</v>
      </c>
      <c r="F768" t="s">
        <v>3129</v>
      </c>
      <c r="G768" s="3" t="s">
        <v>5379</v>
      </c>
      <c r="H768">
        <v>-114.14565290437901</v>
      </c>
      <c r="I768" t="str">
        <f t="shared" si="136"/>
        <v>1110 - Below Grade Suite - New Secondary Suite</v>
      </c>
      <c r="J768" t="s">
        <v>6822</v>
      </c>
      <c r="K768" t="s">
        <v>6823</v>
      </c>
      <c r="L768" t="s">
        <v>6824</v>
      </c>
    </row>
    <row r="769" spans="1:12" x14ac:dyDescent="0.35">
      <c r="A769" t="s">
        <v>779</v>
      </c>
      <c r="B769" s="2">
        <v>45159</v>
      </c>
      <c r="C769" s="2">
        <v>45279</v>
      </c>
      <c r="D769">
        <f t="shared" si="137"/>
        <v>120</v>
      </c>
      <c r="E769">
        <v>1</v>
      </c>
      <c r="F769" t="s">
        <v>3130</v>
      </c>
      <c r="G769" s="3" t="s">
        <v>5380</v>
      </c>
      <c r="H769">
        <v>-113.96830889751701</v>
      </c>
      <c r="I769" t="str">
        <f t="shared" si="136"/>
        <v>1110 - Below Grade Suite - New Secondary Suite</v>
      </c>
      <c r="J769" t="s">
        <v>6822</v>
      </c>
      <c r="K769" t="s">
        <v>6823</v>
      </c>
      <c r="L769" t="s">
        <v>6824</v>
      </c>
    </row>
    <row r="770" spans="1:12" hidden="1" x14ac:dyDescent="0.35">
      <c r="A770" t="s">
        <v>780</v>
      </c>
      <c r="B770" s="2">
        <v>44636</v>
      </c>
      <c r="E770">
        <v>0</v>
      </c>
      <c r="F770" t="s">
        <v>3131</v>
      </c>
      <c r="G770" s="3" t="s">
        <v>5381</v>
      </c>
      <c r="H770">
        <v>-113.958306693838</v>
      </c>
      <c r="I770" t="str">
        <f t="shared" si="136"/>
        <v>1110 - Below Grade Suite - New Secondary Suite</v>
      </c>
      <c r="J770" t="s">
        <v>6822</v>
      </c>
      <c r="K770" t="s">
        <v>6823</v>
      </c>
      <c r="L770" t="s">
        <v>6824</v>
      </c>
    </row>
    <row r="771" spans="1:12" hidden="1" x14ac:dyDescent="0.35">
      <c r="A771" t="s">
        <v>781</v>
      </c>
      <c r="B771" s="2">
        <v>43990</v>
      </c>
      <c r="C771" s="2">
        <v>44244</v>
      </c>
      <c r="D771">
        <f t="shared" ref="D771:D792" si="138" xml:space="preserve"> _xlfn.DAYS(C771,B771)</f>
        <v>254</v>
      </c>
      <c r="E771">
        <v>1</v>
      </c>
      <c r="F771" t="s">
        <v>3132</v>
      </c>
      <c r="G771" s="3" t="s">
        <v>5382</v>
      </c>
      <c r="H771">
        <v>-114.046011025553</v>
      </c>
      <c r="I771" t="str">
        <f t="shared" si="136"/>
        <v>1110 - Below Grade Suite - New Secondary Suite</v>
      </c>
      <c r="J771" t="s">
        <v>6822</v>
      </c>
      <c r="K771" t="s">
        <v>6823</v>
      </c>
      <c r="L771" t="s">
        <v>6824</v>
      </c>
    </row>
    <row r="772" spans="1:12" hidden="1" x14ac:dyDescent="0.35">
      <c r="A772" t="s">
        <v>782</v>
      </c>
      <c r="B772" s="2">
        <v>44256</v>
      </c>
      <c r="C772" s="2">
        <v>44305</v>
      </c>
      <c r="D772">
        <f t="shared" si="138"/>
        <v>49</v>
      </c>
      <c r="E772">
        <v>1</v>
      </c>
      <c r="F772" t="s">
        <v>3133</v>
      </c>
      <c r="G772" s="3" t="s">
        <v>5383</v>
      </c>
      <c r="H772">
        <v>-114.077725762646</v>
      </c>
      <c r="I772" t="str">
        <f t="shared" si="136"/>
        <v>1110 - Below Grade Suite - New Secondary Suite</v>
      </c>
      <c r="J772" t="s">
        <v>6822</v>
      </c>
      <c r="K772" t="s">
        <v>6823</v>
      </c>
      <c r="L772" t="s">
        <v>6824</v>
      </c>
    </row>
    <row r="773" spans="1:12" hidden="1" x14ac:dyDescent="0.35">
      <c r="A773" t="s">
        <v>783</v>
      </c>
      <c r="B773" s="2">
        <v>44880</v>
      </c>
      <c r="C773" s="2">
        <v>45310</v>
      </c>
      <c r="D773">
        <f t="shared" si="138"/>
        <v>430</v>
      </c>
      <c r="E773">
        <v>1</v>
      </c>
      <c r="F773" t="s">
        <v>3134</v>
      </c>
      <c r="G773" s="3" t="s">
        <v>5384</v>
      </c>
      <c r="H773">
        <v>-113.9463124861</v>
      </c>
      <c r="I773" t="str">
        <f t="shared" si="136"/>
        <v>1110 - Below Grade Suite - New Secondary Suite</v>
      </c>
      <c r="J773" t="s">
        <v>6822</v>
      </c>
      <c r="K773" t="s">
        <v>6823</v>
      </c>
      <c r="L773" t="s">
        <v>6824</v>
      </c>
    </row>
    <row r="774" spans="1:12" hidden="1" x14ac:dyDescent="0.35">
      <c r="A774" t="s">
        <v>784</v>
      </c>
      <c r="B774" s="2">
        <v>44888</v>
      </c>
      <c r="C774" s="2">
        <v>45238</v>
      </c>
      <c r="D774">
        <f t="shared" si="138"/>
        <v>350</v>
      </c>
      <c r="E774">
        <v>1</v>
      </c>
      <c r="F774" t="s">
        <v>3135</v>
      </c>
      <c r="G774" s="3" t="s">
        <v>5385</v>
      </c>
      <c r="H774">
        <v>-114.012283613679</v>
      </c>
      <c r="I774" t="str">
        <f t="shared" si="136"/>
        <v>1110 - Below Grade Suite - New Secondary Suite</v>
      </c>
      <c r="J774" t="s">
        <v>6822</v>
      </c>
      <c r="K774" t="s">
        <v>6823</v>
      </c>
      <c r="L774" t="s">
        <v>6824</v>
      </c>
    </row>
    <row r="775" spans="1:12" hidden="1" x14ac:dyDescent="0.35">
      <c r="A775" t="s">
        <v>785</v>
      </c>
      <c r="B775" s="2">
        <v>43747</v>
      </c>
      <c r="C775" s="2">
        <v>43840</v>
      </c>
      <c r="D775">
        <f t="shared" si="138"/>
        <v>93</v>
      </c>
      <c r="E775">
        <v>1</v>
      </c>
      <c r="F775" t="s">
        <v>3136</v>
      </c>
      <c r="G775" s="3" t="s">
        <v>5386</v>
      </c>
      <c r="H775">
        <v>-114.074642522895</v>
      </c>
      <c r="I775" t="str">
        <f t="shared" si="136"/>
        <v>1110 - Below Grade Suite - New Secondary Suite</v>
      </c>
      <c r="J775" t="s">
        <v>6822</v>
      </c>
      <c r="K775" t="s">
        <v>6823</v>
      </c>
      <c r="L775" t="s">
        <v>6824</v>
      </c>
    </row>
    <row r="776" spans="1:12" x14ac:dyDescent="0.35">
      <c r="A776" t="s">
        <v>786</v>
      </c>
      <c r="B776" s="2">
        <v>45275</v>
      </c>
      <c r="C776" s="2">
        <v>45275</v>
      </c>
      <c r="D776">
        <f t="shared" si="138"/>
        <v>0</v>
      </c>
      <c r="E776">
        <v>1</v>
      </c>
      <c r="F776" t="s">
        <v>3137</v>
      </c>
      <c r="G776" s="3" t="s">
        <v>5387</v>
      </c>
      <c r="H776">
        <v>-114.065271011297</v>
      </c>
      <c r="I776" t="str">
        <f t="shared" si="136"/>
        <v>1110 - Below Grade Suite - New Secondary Suite</v>
      </c>
      <c r="J776" t="s">
        <v>6822</v>
      </c>
      <c r="K776" t="s">
        <v>6823</v>
      </c>
      <c r="L776" t="s">
        <v>6824</v>
      </c>
    </row>
    <row r="777" spans="1:12" hidden="1" x14ac:dyDescent="0.35">
      <c r="A777" t="s">
        <v>787</v>
      </c>
      <c r="B777" s="2">
        <v>43334</v>
      </c>
      <c r="C777" s="2">
        <v>43452</v>
      </c>
      <c r="D777">
        <f t="shared" si="138"/>
        <v>118</v>
      </c>
      <c r="E777">
        <v>1</v>
      </c>
      <c r="F777" t="s">
        <v>3138</v>
      </c>
      <c r="G777" s="3" t="s">
        <v>5388</v>
      </c>
      <c r="H777">
        <v>-114.061000573002</v>
      </c>
      <c r="I777" t="str">
        <f xml:space="preserve"> J777 &amp; " - " &amp; K777</f>
        <v>1110 - Below Grade Suite - New</v>
      </c>
      <c r="J777" t="s">
        <v>6822</v>
      </c>
      <c r="K777" t="s">
        <v>6823</v>
      </c>
    </row>
    <row r="778" spans="1:12" hidden="1" x14ac:dyDescent="0.35">
      <c r="A778" t="s">
        <v>788</v>
      </c>
      <c r="B778" s="2">
        <v>44214</v>
      </c>
      <c r="C778" s="2">
        <v>44372</v>
      </c>
      <c r="D778">
        <f t="shared" si="138"/>
        <v>158</v>
      </c>
      <c r="E778">
        <v>1</v>
      </c>
      <c r="F778" t="s">
        <v>3139</v>
      </c>
      <c r="G778" s="3" t="s">
        <v>5389</v>
      </c>
      <c r="H778">
        <v>-114.06835684825499</v>
      </c>
      <c r="I778" t="str">
        <f xml:space="preserve"> J778 &amp; " - " &amp; K778 &amp; " " &amp; L778</f>
        <v>1110 - Below Grade Suite - New Secondary Suite</v>
      </c>
      <c r="J778" t="s">
        <v>6822</v>
      </c>
      <c r="K778" t="s">
        <v>6823</v>
      </c>
      <c r="L778" t="s">
        <v>6824</v>
      </c>
    </row>
    <row r="779" spans="1:12" hidden="1" x14ac:dyDescent="0.35">
      <c r="A779" t="s">
        <v>789</v>
      </c>
      <c r="B779" s="2">
        <v>43343</v>
      </c>
      <c r="C779" s="2">
        <v>43357</v>
      </c>
      <c r="D779">
        <f t="shared" si="138"/>
        <v>14</v>
      </c>
      <c r="E779">
        <v>1</v>
      </c>
      <c r="F779" t="s">
        <v>3140</v>
      </c>
      <c r="G779" s="3" t="s">
        <v>5390</v>
      </c>
      <c r="H779">
        <v>-114.1900268988</v>
      </c>
      <c r="I779" t="str">
        <f xml:space="preserve"> J779 &amp; " - " &amp; K779</f>
        <v>1110 - Below Grade Suite - New</v>
      </c>
      <c r="J779" t="s">
        <v>6822</v>
      </c>
      <c r="K779" t="s">
        <v>6823</v>
      </c>
    </row>
    <row r="780" spans="1:12" hidden="1" x14ac:dyDescent="0.35">
      <c r="A780" t="s">
        <v>790</v>
      </c>
      <c r="B780" s="2">
        <v>43760</v>
      </c>
      <c r="C780" s="2">
        <v>43808</v>
      </c>
      <c r="D780">
        <f t="shared" si="138"/>
        <v>48</v>
      </c>
      <c r="E780">
        <v>1</v>
      </c>
      <c r="F780" t="s">
        <v>3141</v>
      </c>
      <c r="G780" s="3" t="s">
        <v>5391</v>
      </c>
      <c r="H780">
        <v>-113.959155717596</v>
      </c>
      <c r="I780" t="str">
        <f t="shared" ref="I780:I801" si="139" xml:space="preserve"> J780 &amp; " - " &amp; K780 &amp; " " &amp; L780</f>
        <v>1110 - Below Grade Suite - New Secondary Suite</v>
      </c>
      <c r="J780" t="s">
        <v>6822</v>
      </c>
      <c r="K780" t="s">
        <v>6823</v>
      </c>
      <c r="L780" t="s">
        <v>6824</v>
      </c>
    </row>
    <row r="781" spans="1:12" x14ac:dyDescent="0.35">
      <c r="A781" t="s">
        <v>791</v>
      </c>
      <c r="B781" s="2">
        <v>45139</v>
      </c>
      <c r="C781" s="2">
        <v>45231</v>
      </c>
      <c r="D781">
        <f t="shared" si="138"/>
        <v>92</v>
      </c>
      <c r="E781">
        <v>1</v>
      </c>
      <c r="F781" t="s">
        <v>3142</v>
      </c>
      <c r="G781" s="3" t="s">
        <v>5392</v>
      </c>
      <c r="H781">
        <v>-114.11092733122599</v>
      </c>
      <c r="I781" t="str">
        <f t="shared" si="139"/>
        <v>1110 - Below Grade Suite - New Secondary Suite</v>
      </c>
      <c r="J781" t="s">
        <v>6822</v>
      </c>
      <c r="K781" t="s">
        <v>6823</v>
      </c>
      <c r="L781" t="s">
        <v>6824</v>
      </c>
    </row>
    <row r="782" spans="1:12" hidden="1" x14ac:dyDescent="0.35">
      <c r="A782" t="s">
        <v>792</v>
      </c>
      <c r="B782" s="2">
        <v>44103</v>
      </c>
      <c r="C782" s="2">
        <v>44370</v>
      </c>
      <c r="D782">
        <f t="shared" si="138"/>
        <v>267</v>
      </c>
      <c r="E782">
        <v>1</v>
      </c>
      <c r="F782" t="s">
        <v>3143</v>
      </c>
      <c r="G782">
        <v>51.117971625583003</v>
      </c>
      <c r="H782">
        <v>-114.056629521869</v>
      </c>
      <c r="I782" t="str">
        <f t="shared" si="139"/>
        <v>1110 - Below Grade Suite - New Secondary Suite</v>
      </c>
      <c r="J782" t="s">
        <v>6822</v>
      </c>
      <c r="K782" t="s">
        <v>6823</v>
      </c>
      <c r="L782" t="s">
        <v>6824</v>
      </c>
    </row>
    <row r="783" spans="1:12" hidden="1" x14ac:dyDescent="0.35">
      <c r="A783" t="s">
        <v>793</v>
      </c>
      <c r="B783" s="2">
        <v>43389</v>
      </c>
      <c r="C783" s="2">
        <v>43431</v>
      </c>
      <c r="D783">
        <f t="shared" si="138"/>
        <v>42</v>
      </c>
      <c r="E783">
        <v>1</v>
      </c>
      <c r="F783" t="s">
        <v>3144</v>
      </c>
      <c r="G783">
        <v>51.090412750621198</v>
      </c>
      <c r="H783">
        <v>-114.06381019310101</v>
      </c>
      <c r="I783" t="str">
        <f t="shared" si="139"/>
        <v>1110 - Below Grade Suite - New Secondary Suite</v>
      </c>
      <c r="J783" t="s">
        <v>6822</v>
      </c>
      <c r="K783" t="s">
        <v>6823</v>
      </c>
      <c r="L783" t="s">
        <v>6824</v>
      </c>
    </row>
    <row r="784" spans="1:12" x14ac:dyDescent="0.35">
      <c r="A784" t="s">
        <v>794</v>
      </c>
      <c r="B784" s="2">
        <v>45083</v>
      </c>
      <c r="C784" s="2">
        <v>45187</v>
      </c>
      <c r="D784">
        <f t="shared" si="138"/>
        <v>104</v>
      </c>
      <c r="E784">
        <v>1</v>
      </c>
      <c r="F784" t="s">
        <v>3145</v>
      </c>
      <c r="G784" s="3" t="s">
        <v>5393</v>
      </c>
      <c r="H784">
        <v>-114.08373088394301</v>
      </c>
      <c r="I784" t="str">
        <f t="shared" si="139"/>
        <v>1110 - Below Grade Suite - New Secondary Suite</v>
      </c>
      <c r="J784" t="s">
        <v>6822</v>
      </c>
      <c r="K784" t="s">
        <v>6823</v>
      </c>
      <c r="L784" t="s">
        <v>6824</v>
      </c>
    </row>
    <row r="785" spans="1:12" hidden="1" x14ac:dyDescent="0.35">
      <c r="A785" t="s">
        <v>795</v>
      </c>
      <c r="B785" s="2">
        <v>44043</v>
      </c>
      <c r="C785" s="2">
        <v>44375</v>
      </c>
      <c r="D785">
        <f t="shared" si="138"/>
        <v>332</v>
      </c>
      <c r="E785">
        <v>1</v>
      </c>
      <c r="F785" t="s">
        <v>3146</v>
      </c>
      <c r="G785">
        <v>51.083848231420298</v>
      </c>
      <c r="H785">
        <v>-113.962659420881</v>
      </c>
      <c r="I785" t="str">
        <f t="shared" si="139"/>
        <v>1110 - Below Grade Suite - New Secondary Suite</v>
      </c>
      <c r="J785" t="s">
        <v>6822</v>
      </c>
      <c r="K785" t="s">
        <v>6823</v>
      </c>
      <c r="L785" t="s">
        <v>6824</v>
      </c>
    </row>
    <row r="786" spans="1:12" x14ac:dyDescent="0.35">
      <c r="A786" t="s">
        <v>796</v>
      </c>
      <c r="B786" s="2">
        <v>45062</v>
      </c>
      <c r="C786" s="2">
        <v>45159</v>
      </c>
      <c r="D786">
        <f t="shared" si="138"/>
        <v>97</v>
      </c>
      <c r="E786">
        <v>1</v>
      </c>
      <c r="F786" t="s">
        <v>3147</v>
      </c>
      <c r="G786" s="3" t="s">
        <v>5394</v>
      </c>
      <c r="H786">
        <v>-113.924935594256</v>
      </c>
      <c r="I786" t="str">
        <f t="shared" si="139"/>
        <v>1110 - Below Grade Suite - New Secondary Suite</v>
      </c>
      <c r="J786" t="s">
        <v>6822</v>
      </c>
      <c r="K786" t="s">
        <v>6823</v>
      </c>
      <c r="L786" t="s">
        <v>6824</v>
      </c>
    </row>
    <row r="787" spans="1:12" hidden="1" x14ac:dyDescent="0.35">
      <c r="A787" t="s">
        <v>797</v>
      </c>
      <c r="B787" s="2">
        <v>44761</v>
      </c>
      <c r="C787" s="2">
        <v>44827</v>
      </c>
      <c r="D787">
        <f t="shared" si="138"/>
        <v>66</v>
      </c>
      <c r="E787">
        <v>1</v>
      </c>
      <c r="F787" t="s">
        <v>3148</v>
      </c>
      <c r="G787" s="3" t="s">
        <v>5395</v>
      </c>
      <c r="H787">
        <v>-114.067484232854</v>
      </c>
      <c r="I787" t="str">
        <f t="shared" si="139"/>
        <v>1110 - Below Grade Suite - New Secondary Suite</v>
      </c>
      <c r="J787" t="s">
        <v>6822</v>
      </c>
      <c r="K787" t="s">
        <v>6823</v>
      </c>
      <c r="L787" t="s">
        <v>6824</v>
      </c>
    </row>
    <row r="788" spans="1:12" x14ac:dyDescent="0.35">
      <c r="A788" t="s">
        <v>798</v>
      </c>
      <c r="B788" s="2">
        <v>44932</v>
      </c>
      <c r="C788" s="2">
        <v>45211</v>
      </c>
      <c r="D788">
        <f t="shared" si="138"/>
        <v>279</v>
      </c>
      <c r="E788">
        <v>1</v>
      </c>
      <c r="F788" t="s">
        <v>3149</v>
      </c>
      <c r="G788" s="3" t="s">
        <v>5396</v>
      </c>
      <c r="H788">
        <v>-114.080573610063</v>
      </c>
      <c r="I788" t="str">
        <f t="shared" si="139"/>
        <v>1110 - Below Grade Suite - New Secondary Suite</v>
      </c>
      <c r="J788" t="s">
        <v>6822</v>
      </c>
      <c r="K788" t="s">
        <v>6823</v>
      </c>
      <c r="L788" t="s">
        <v>6824</v>
      </c>
    </row>
    <row r="789" spans="1:12" hidden="1" x14ac:dyDescent="0.35">
      <c r="A789" t="s">
        <v>799</v>
      </c>
      <c r="B789" s="2">
        <v>44377</v>
      </c>
      <c r="C789" s="2">
        <v>44455</v>
      </c>
      <c r="D789">
        <f t="shared" si="138"/>
        <v>78</v>
      </c>
      <c r="E789">
        <v>1</v>
      </c>
      <c r="F789" t="s">
        <v>3150</v>
      </c>
      <c r="G789">
        <v>51.170985888774801</v>
      </c>
      <c r="H789">
        <v>-113.94928054650801</v>
      </c>
      <c r="I789" t="str">
        <f t="shared" si="139"/>
        <v>1110 - Below Grade Suite - New Secondary Suite</v>
      </c>
      <c r="J789" t="s">
        <v>6822</v>
      </c>
      <c r="K789" t="s">
        <v>6823</v>
      </c>
      <c r="L789" t="s">
        <v>6824</v>
      </c>
    </row>
    <row r="790" spans="1:12" hidden="1" x14ac:dyDescent="0.35">
      <c r="A790" t="s">
        <v>800</v>
      </c>
      <c r="B790" s="2">
        <v>43587</v>
      </c>
      <c r="C790" s="2">
        <v>43721</v>
      </c>
      <c r="D790">
        <f t="shared" si="138"/>
        <v>134</v>
      </c>
      <c r="E790">
        <v>1</v>
      </c>
      <c r="F790" t="s">
        <v>3151</v>
      </c>
      <c r="G790" s="3" t="s">
        <v>5397</v>
      </c>
      <c r="H790">
        <v>-113.956029161404</v>
      </c>
      <c r="I790" t="str">
        <f t="shared" si="139"/>
        <v>1110 - Below Grade Suite - New Secondary Suite</v>
      </c>
      <c r="J790" t="s">
        <v>6822</v>
      </c>
      <c r="K790" t="s">
        <v>6823</v>
      </c>
      <c r="L790" t="s">
        <v>6824</v>
      </c>
    </row>
    <row r="791" spans="1:12" hidden="1" x14ac:dyDescent="0.35">
      <c r="A791" t="s">
        <v>801</v>
      </c>
      <c r="B791" s="2">
        <v>44203</v>
      </c>
      <c r="C791" s="2">
        <v>44208</v>
      </c>
      <c r="D791">
        <f t="shared" si="138"/>
        <v>5</v>
      </c>
      <c r="E791">
        <v>1</v>
      </c>
      <c r="F791" t="s">
        <v>3152</v>
      </c>
      <c r="G791" s="3" t="s">
        <v>5398</v>
      </c>
      <c r="H791">
        <v>-113.956072553171</v>
      </c>
      <c r="I791" t="str">
        <f t="shared" si="139"/>
        <v>1110 - Below Grade Suite - New Secondary Suite</v>
      </c>
      <c r="J791" t="s">
        <v>6822</v>
      </c>
      <c r="K791" t="s">
        <v>6823</v>
      </c>
      <c r="L791" t="s">
        <v>6824</v>
      </c>
    </row>
    <row r="792" spans="1:12" x14ac:dyDescent="0.35">
      <c r="A792" t="s">
        <v>802</v>
      </c>
      <c r="B792" s="2">
        <v>45160</v>
      </c>
      <c r="C792" s="2">
        <v>45338</v>
      </c>
      <c r="D792">
        <f t="shared" si="138"/>
        <v>178</v>
      </c>
      <c r="E792">
        <v>1</v>
      </c>
      <c r="F792" t="s">
        <v>3153</v>
      </c>
      <c r="G792" s="3" t="s">
        <v>5399</v>
      </c>
      <c r="H792">
        <v>-114.07441181722299</v>
      </c>
      <c r="I792" t="str">
        <f t="shared" si="139"/>
        <v>1110 - Below Grade Suite - New Secondary Suite</v>
      </c>
      <c r="J792" t="s">
        <v>6822</v>
      </c>
      <c r="K792" t="s">
        <v>6823</v>
      </c>
      <c r="L792" t="s">
        <v>6824</v>
      </c>
    </row>
    <row r="793" spans="1:12" x14ac:dyDescent="0.35">
      <c r="A793" t="s">
        <v>803</v>
      </c>
      <c r="B793" s="2">
        <v>45223</v>
      </c>
      <c r="E793">
        <v>0</v>
      </c>
      <c r="F793" t="s">
        <v>3154</v>
      </c>
      <c r="G793" s="3" t="s">
        <v>5400</v>
      </c>
      <c r="H793">
        <v>-114.112044406357</v>
      </c>
      <c r="I793" t="str">
        <f t="shared" si="139"/>
        <v>1110 - Below Grade Suite - New Secondary Suite</v>
      </c>
      <c r="J793" t="s">
        <v>6822</v>
      </c>
      <c r="K793" t="s">
        <v>6823</v>
      </c>
      <c r="L793" t="s">
        <v>6824</v>
      </c>
    </row>
    <row r="794" spans="1:12" x14ac:dyDescent="0.35">
      <c r="A794" t="s">
        <v>804</v>
      </c>
      <c r="B794" s="2">
        <v>45044</v>
      </c>
      <c r="C794" s="2">
        <v>45176</v>
      </c>
      <c r="D794">
        <f xml:space="preserve"> _xlfn.DAYS(C794,B794)</f>
        <v>132</v>
      </c>
      <c r="E794">
        <v>1</v>
      </c>
      <c r="F794" t="s">
        <v>3155</v>
      </c>
      <c r="G794" s="3" t="s">
        <v>5401</v>
      </c>
      <c r="H794">
        <v>-113.92769849987801</v>
      </c>
      <c r="I794" t="str">
        <f t="shared" si="139"/>
        <v>1110 - Below Grade Suite - New Secondary Suite</v>
      </c>
      <c r="J794" t="s">
        <v>6822</v>
      </c>
      <c r="K794" t="s">
        <v>6823</v>
      </c>
      <c r="L794" t="s">
        <v>6824</v>
      </c>
    </row>
    <row r="795" spans="1:12" x14ac:dyDescent="0.35">
      <c r="A795" t="s">
        <v>805</v>
      </c>
      <c r="B795" s="2">
        <v>45047</v>
      </c>
      <c r="E795">
        <v>0</v>
      </c>
      <c r="F795" t="s">
        <v>3156</v>
      </c>
      <c r="G795" s="3" t="s">
        <v>5402</v>
      </c>
      <c r="H795">
        <v>-114.13817496503999</v>
      </c>
      <c r="I795" t="str">
        <f t="shared" si="139"/>
        <v>1110 - Below Grade Suite - New Secondary Suite</v>
      </c>
      <c r="J795" t="s">
        <v>6822</v>
      </c>
      <c r="K795" t="s">
        <v>6823</v>
      </c>
      <c r="L795" t="s">
        <v>6824</v>
      </c>
    </row>
    <row r="796" spans="1:12" hidden="1" x14ac:dyDescent="0.35">
      <c r="A796" t="s">
        <v>806</v>
      </c>
      <c r="B796" s="2">
        <v>43648</v>
      </c>
      <c r="C796" s="2">
        <v>43962</v>
      </c>
      <c r="D796">
        <f t="shared" ref="D796:D806" si="140" xml:space="preserve"> _xlfn.DAYS(C796,B796)</f>
        <v>314</v>
      </c>
      <c r="E796">
        <v>1</v>
      </c>
      <c r="F796" t="s">
        <v>3157</v>
      </c>
      <c r="G796">
        <v>51.066637191592797</v>
      </c>
      <c r="H796">
        <v>-114.07554230512299</v>
      </c>
      <c r="I796" t="str">
        <f t="shared" si="139"/>
        <v>1111 - Attached At Grade Suite - New Secondary Suite</v>
      </c>
      <c r="J796" t="s">
        <v>6830</v>
      </c>
      <c r="K796" t="s">
        <v>6823</v>
      </c>
      <c r="L796" t="s">
        <v>6824</v>
      </c>
    </row>
    <row r="797" spans="1:12" hidden="1" x14ac:dyDescent="0.35">
      <c r="A797" t="s">
        <v>807</v>
      </c>
      <c r="B797" s="2">
        <v>44152</v>
      </c>
      <c r="C797" s="2">
        <v>44259</v>
      </c>
      <c r="D797">
        <f t="shared" si="140"/>
        <v>107</v>
      </c>
      <c r="E797">
        <v>1</v>
      </c>
      <c r="F797" t="s">
        <v>3158</v>
      </c>
      <c r="G797" s="3" t="s">
        <v>5403</v>
      </c>
      <c r="H797">
        <v>-114.08810320695601</v>
      </c>
      <c r="I797" t="str">
        <f t="shared" si="139"/>
        <v>1110 - Below Grade Suite - New Secondary Suite</v>
      </c>
      <c r="J797" t="s">
        <v>6822</v>
      </c>
      <c r="K797" t="s">
        <v>6823</v>
      </c>
      <c r="L797" t="s">
        <v>6824</v>
      </c>
    </row>
    <row r="798" spans="1:12" hidden="1" x14ac:dyDescent="0.35">
      <c r="A798" t="s">
        <v>808</v>
      </c>
      <c r="B798" s="2">
        <v>44550</v>
      </c>
      <c r="C798" s="2">
        <v>44650</v>
      </c>
      <c r="D798">
        <f t="shared" si="140"/>
        <v>100</v>
      </c>
      <c r="E798">
        <v>1</v>
      </c>
      <c r="F798" t="s">
        <v>3159</v>
      </c>
      <c r="G798" s="3" t="s">
        <v>5404</v>
      </c>
      <c r="H798">
        <v>-113.922352506875</v>
      </c>
      <c r="I798" t="str">
        <f t="shared" si="139"/>
        <v>1110 - Below Grade Suite - New Secondary Suite</v>
      </c>
      <c r="J798" t="s">
        <v>6822</v>
      </c>
      <c r="K798" t="s">
        <v>6823</v>
      </c>
      <c r="L798" t="s">
        <v>6824</v>
      </c>
    </row>
    <row r="799" spans="1:12" hidden="1" x14ac:dyDescent="0.35">
      <c r="A799" t="s">
        <v>809</v>
      </c>
      <c r="B799" s="2">
        <v>44699</v>
      </c>
      <c r="C799" s="2">
        <v>44897</v>
      </c>
      <c r="D799">
        <f t="shared" si="140"/>
        <v>198</v>
      </c>
      <c r="E799">
        <v>1</v>
      </c>
      <c r="F799" t="s">
        <v>3160</v>
      </c>
      <c r="G799" s="3" t="s">
        <v>5405</v>
      </c>
      <c r="H799">
        <v>-114.15747254968601</v>
      </c>
      <c r="I799" t="str">
        <f t="shared" si="139"/>
        <v>1110 - Below Grade Suite - New Secondary Suite</v>
      </c>
      <c r="J799" t="s">
        <v>6822</v>
      </c>
      <c r="K799" t="s">
        <v>6823</v>
      </c>
      <c r="L799" t="s">
        <v>6824</v>
      </c>
    </row>
    <row r="800" spans="1:12" hidden="1" x14ac:dyDescent="0.35">
      <c r="A800" t="s">
        <v>810</v>
      </c>
      <c r="B800" s="2">
        <v>44474</v>
      </c>
      <c r="C800" s="2">
        <v>44551</v>
      </c>
      <c r="D800">
        <f t="shared" si="140"/>
        <v>77</v>
      </c>
      <c r="E800">
        <v>1</v>
      </c>
      <c r="F800" t="s">
        <v>3161</v>
      </c>
      <c r="G800" s="3" t="s">
        <v>5406</v>
      </c>
      <c r="H800">
        <v>-113.96751503086099</v>
      </c>
      <c r="I800" t="str">
        <f t="shared" si="139"/>
        <v>1110 - Below Grade Suite - New Secondary Suite</v>
      </c>
      <c r="J800" t="s">
        <v>6822</v>
      </c>
      <c r="K800" t="s">
        <v>6823</v>
      </c>
      <c r="L800" t="s">
        <v>6824</v>
      </c>
    </row>
    <row r="801" spans="1:12" x14ac:dyDescent="0.35">
      <c r="A801" t="s">
        <v>811</v>
      </c>
      <c r="B801" s="2">
        <v>45149</v>
      </c>
      <c r="C801" s="2">
        <v>45384</v>
      </c>
      <c r="D801">
        <f t="shared" si="140"/>
        <v>235</v>
      </c>
      <c r="E801">
        <v>1</v>
      </c>
      <c r="F801" t="s">
        <v>3162</v>
      </c>
      <c r="G801" s="3" t="s">
        <v>5407</v>
      </c>
      <c r="H801">
        <v>-114.00568578703999</v>
      </c>
      <c r="I801" t="str">
        <f t="shared" si="139"/>
        <v>1110 - Below Grade Suite - New Secondary Suite</v>
      </c>
      <c r="J801" t="s">
        <v>6822</v>
      </c>
      <c r="K801" t="s">
        <v>6823</v>
      </c>
      <c r="L801" t="s">
        <v>6824</v>
      </c>
    </row>
    <row r="802" spans="1:12" hidden="1" x14ac:dyDescent="0.35">
      <c r="A802" t="s">
        <v>812</v>
      </c>
      <c r="B802" s="2">
        <v>42159</v>
      </c>
      <c r="C802" s="2">
        <v>42251</v>
      </c>
      <c r="D802">
        <f t="shared" si="140"/>
        <v>92</v>
      </c>
      <c r="E802">
        <v>1</v>
      </c>
      <c r="F802" t="s">
        <v>3163</v>
      </c>
      <c r="G802" s="3" t="s">
        <v>5408</v>
      </c>
      <c r="H802">
        <v>-113.920077752154</v>
      </c>
      <c r="I802" t="str">
        <f xml:space="preserve"> J802 &amp; " - " &amp; K802</f>
        <v>1110 - Below Grade Suite - New</v>
      </c>
      <c r="J802" t="s">
        <v>6822</v>
      </c>
      <c r="K802" t="s">
        <v>6823</v>
      </c>
    </row>
    <row r="803" spans="1:12" hidden="1" x14ac:dyDescent="0.35">
      <c r="A803" t="s">
        <v>813</v>
      </c>
      <c r="B803" s="2">
        <v>43783</v>
      </c>
      <c r="C803" s="2">
        <v>43882</v>
      </c>
      <c r="D803">
        <f t="shared" si="140"/>
        <v>99</v>
      </c>
      <c r="E803">
        <v>1</v>
      </c>
      <c r="F803" t="s">
        <v>3164</v>
      </c>
      <c r="G803" s="3" t="s">
        <v>5409</v>
      </c>
      <c r="H803">
        <v>-114.013135639034</v>
      </c>
      <c r="I803" t="str">
        <f t="shared" ref="I803:I809" si="141" xml:space="preserve"> J803 &amp; " - " &amp; K803 &amp; " " &amp; L803</f>
        <v>1110 - Below Grade Suite - New Secondary Suite</v>
      </c>
      <c r="J803" t="s">
        <v>6822</v>
      </c>
      <c r="K803" t="s">
        <v>6823</v>
      </c>
      <c r="L803" t="s">
        <v>6824</v>
      </c>
    </row>
    <row r="804" spans="1:12" hidden="1" x14ac:dyDescent="0.35">
      <c r="A804" t="s">
        <v>814</v>
      </c>
      <c r="B804" s="2">
        <v>43955</v>
      </c>
      <c r="C804" s="2">
        <v>44000</v>
      </c>
      <c r="D804">
        <f t="shared" si="140"/>
        <v>45</v>
      </c>
      <c r="E804">
        <v>1</v>
      </c>
      <c r="F804" t="s">
        <v>3165</v>
      </c>
      <c r="G804" s="3" t="s">
        <v>5410</v>
      </c>
      <c r="H804">
        <v>-113.934478228568</v>
      </c>
      <c r="I804" t="str">
        <f t="shared" si="141"/>
        <v>1110 - Below Grade Suite - New Secondary Suite</v>
      </c>
      <c r="J804" t="s">
        <v>6822</v>
      </c>
      <c r="K804" t="s">
        <v>6823</v>
      </c>
      <c r="L804" t="s">
        <v>6824</v>
      </c>
    </row>
    <row r="805" spans="1:12" hidden="1" x14ac:dyDescent="0.35">
      <c r="A805" t="s">
        <v>815</v>
      </c>
      <c r="B805" s="2">
        <v>44249</v>
      </c>
      <c r="C805" s="2">
        <v>44643</v>
      </c>
      <c r="D805">
        <f t="shared" si="140"/>
        <v>394</v>
      </c>
      <c r="E805">
        <v>1</v>
      </c>
      <c r="F805" t="s">
        <v>3166</v>
      </c>
      <c r="G805" s="3" t="s">
        <v>5411</v>
      </c>
      <c r="H805">
        <v>-113.958023333871</v>
      </c>
      <c r="I805" t="str">
        <f t="shared" si="141"/>
        <v>1110 - Below Grade Suite - New Secondary Suite</v>
      </c>
      <c r="J805" t="s">
        <v>6822</v>
      </c>
      <c r="K805" t="s">
        <v>6823</v>
      </c>
      <c r="L805" t="s">
        <v>6824</v>
      </c>
    </row>
    <row r="806" spans="1:12" hidden="1" x14ac:dyDescent="0.35">
      <c r="A806" t="s">
        <v>816</v>
      </c>
      <c r="B806" s="2">
        <v>43941</v>
      </c>
      <c r="C806" s="2">
        <v>44028</v>
      </c>
      <c r="D806">
        <f t="shared" si="140"/>
        <v>87</v>
      </c>
      <c r="E806">
        <v>1</v>
      </c>
      <c r="F806" t="s">
        <v>3167</v>
      </c>
      <c r="G806" s="3" t="s">
        <v>5412</v>
      </c>
      <c r="H806">
        <v>-113.947327337522</v>
      </c>
      <c r="I806" t="str">
        <f t="shared" si="141"/>
        <v>1110 - Below Grade Suite - New Secondary Suite</v>
      </c>
      <c r="J806" t="s">
        <v>6822</v>
      </c>
      <c r="K806" t="s">
        <v>6823</v>
      </c>
      <c r="L806" t="s">
        <v>6824</v>
      </c>
    </row>
    <row r="807" spans="1:12" hidden="1" x14ac:dyDescent="0.35">
      <c r="A807" t="s">
        <v>817</v>
      </c>
      <c r="B807" s="2">
        <v>44018</v>
      </c>
      <c r="E807">
        <v>0</v>
      </c>
      <c r="F807" t="s">
        <v>3168</v>
      </c>
      <c r="G807">
        <v>51.026747089450602</v>
      </c>
      <c r="H807">
        <v>-114.127271761418</v>
      </c>
      <c r="I807" t="str">
        <f t="shared" si="141"/>
        <v>1110 - Below Grade Suite - New Secondary Suite</v>
      </c>
      <c r="J807" t="s">
        <v>6822</v>
      </c>
      <c r="K807" t="s">
        <v>6823</v>
      </c>
      <c r="L807" t="s">
        <v>6824</v>
      </c>
    </row>
    <row r="808" spans="1:12" hidden="1" x14ac:dyDescent="0.35">
      <c r="A808" t="s">
        <v>818</v>
      </c>
      <c r="B808" s="2">
        <v>43678</v>
      </c>
      <c r="C808" s="2">
        <v>43881</v>
      </c>
      <c r="D808">
        <f t="shared" ref="D808:D820" si="142" xml:space="preserve"> _xlfn.DAYS(C808,B808)</f>
        <v>203</v>
      </c>
      <c r="E808">
        <v>1</v>
      </c>
      <c r="F808" t="s">
        <v>3169</v>
      </c>
      <c r="G808" s="3" t="s">
        <v>5413</v>
      </c>
      <c r="H808">
        <v>-114.075028659964</v>
      </c>
      <c r="I808" t="str">
        <f t="shared" si="141"/>
        <v>1110 - Below Grade Suite - New Secondary Suite</v>
      </c>
      <c r="J808" t="s">
        <v>6822</v>
      </c>
      <c r="K808" t="s">
        <v>6823</v>
      </c>
      <c r="L808" t="s">
        <v>6824</v>
      </c>
    </row>
    <row r="809" spans="1:12" hidden="1" x14ac:dyDescent="0.35">
      <c r="A809" t="s">
        <v>819</v>
      </c>
      <c r="B809" s="2">
        <v>43696</v>
      </c>
      <c r="C809" s="2">
        <v>43857</v>
      </c>
      <c r="D809">
        <f t="shared" si="142"/>
        <v>161</v>
      </c>
      <c r="E809">
        <v>1</v>
      </c>
      <c r="F809" t="s">
        <v>3170</v>
      </c>
      <c r="G809" s="3" t="s">
        <v>5414</v>
      </c>
      <c r="H809">
        <v>-114.25389098268499</v>
      </c>
      <c r="I809" t="str">
        <f t="shared" si="141"/>
        <v>1110 - Below Grade Suite - New Secondary Suite</v>
      </c>
      <c r="J809" t="s">
        <v>6822</v>
      </c>
      <c r="K809" t="s">
        <v>6823</v>
      </c>
      <c r="L809" t="s">
        <v>6824</v>
      </c>
    </row>
    <row r="810" spans="1:12" hidden="1" x14ac:dyDescent="0.35">
      <c r="A810" t="s">
        <v>820</v>
      </c>
      <c r="B810" s="2">
        <v>43038</v>
      </c>
      <c r="C810" s="2">
        <v>43153</v>
      </c>
      <c r="D810">
        <f t="shared" si="142"/>
        <v>115</v>
      </c>
      <c r="E810">
        <v>1</v>
      </c>
      <c r="F810" t="s">
        <v>3171</v>
      </c>
      <c r="G810" s="3" t="s">
        <v>5415</v>
      </c>
      <c r="H810">
        <v>-114.02072643737201</v>
      </c>
      <c r="I810" t="str">
        <f xml:space="preserve"> J810 &amp; " - " &amp; K810</f>
        <v>1110 - Below Grade Suite - New</v>
      </c>
      <c r="J810" t="s">
        <v>6822</v>
      </c>
      <c r="K810" t="s">
        <v>6823</v>
      </c>
    </row>
    <row r="811" spans="1:12" hidden="1" x14ac:dyDescent="0.35">
      <c r="A811" t="s">
        <v>821</v>
      </c>
      <c r="B811" s="2">
        <v>44882</v>
      </c>
      <c r="C811" s="2">
        <v>45076</v>
      </c>
      <c r="D811">
        <f t="shared" si="142"/>
        <v>194</v>
      </c>
      <c r="E811">
        <v>1</v>
      </c>
      <c r="F811" t="s">
        <v>3172</v>
      </c>
      <c r="G811" s="3" t="s">
        <v>5416</v>
      </c>
      <c r="H811">
        <v>-113.927618208629</v>
      </c>
      <c r="I811" t="str">
        <f t="shared" ref="I811:I813" si="143" xml:space="preserve"> J811 &amp; " - " &amp; K811 &amp; " " &amp; L811</f>
        <v>1110 - Below Grade Suite - New Secondary Suite</v>
      </c>
      <c r="J811" t="s">
        <v>6822</v>
      </c>
      <c r="K811" t="s">
        <v>6823</v>
      </c>
      <c r="L811" t="s">
        <v>6824</v>
      </c>
    </row>
    <row r="812" spans="1:12" hidden="1" x14ac:dyDescent="0.35">
      <c r="A812" t="s">
        <v>822</v>
      </c>
      <c r="B812" s="2">
        <v>44397</v>
      </c>
      <c r="C812" s="2">
        <v>44396</v>
      </c>
      <c r="D812">
        <f t="shared" si="142"/>
        <v>-1</v>
      </c>
      <c r="E812">
        <v>1</v>
      </c>
      <c r="F812" t="s">
        <v>3173</v>
      </c>
      <c r="G812" s="3" t="s">
        <v>5417</v>
      </c>
      <c r="H812">
        <v>-114.107596407657</v>
      </c>
      <c r="I812" t="str">
        <f t="shared" si="143"/>
        <v>1110 - Below Grade Suite - New Secondary Suite</v>
      </c>
      <c r="J812" t="s">
        <v>6822</v>
      </c>
      <c r="K812" t="s">
        <v>6823</v>
      </c>
      <c r="L812" t="s">
        <v>6824</v>
      </c>
    </row>
    <row r="813" spans="1:12" hidden="1" x14ac:dyDescent="0.35">
      <c r="A813" t="s">
        <v>823</v>
      </c>
      <c r="B813" s="2">
        <v>44076</v>
      </c>
      <c r="C813" s="2">
        <v>44461</v>
      </c>
      <c r="D813">
        <f t="shared" si="142"/>
        <v>385</v>
      </c>
      <c r="E813">
        <v>1</v>
      </c>
      <c r="F813" t="s">
        <v>3174</v>
      </c>
      <c r="G813" s="3" t="s">
        <v>5418</v>
      </c>
      <c r="H813">
        <v>-114.113048713192</v>
      </c>
      <c r="I813" t="str">
        <f t="shared" si="143"/>
        <v>1110 - Below Grade Suite - New Secondary Suite</v>
      </c>
      <c r="J813" t="s">
        <v>6822</v>
      </c>
      <c r="K813" t="s">
        <v>6823</v>
      </c>
      <c r="L813" t="s">
        <v>6824</v>
      </c>
    </row>
    <row r="814" spans="1:12" hidden="1" x14ac:dyDescent="0.35">
      <c r="A814" t="s">
        <v>824</v>
      </c>
      <c r="B814" s="2">
        <v>43367</v>
      </c>
      <c r="C814" s="2">
        <v>43412</v>
      </c>
      <c r="D814">
        <f t="shared" si="142"/>
        <v>45</v>
      </c>
      <c r="E814">
        <v>1</v>
      </c>
      <c r="F814" t="s">
        <v>3175</v>
      </c>
      <c r="G814" s="3" t="s">
        <v>5419</v>
      </c>
      <c r="H814">
        <v>-114.11586733732599</v>
      </c>
      <c r="I814" t="str">
        <f xml:space="preserve"> J814 &amp; " - " &amp; K814</f>
        <v>1110 - Below Grade Suite - New</v>
      </c>
      <c r="J814" t="s">
        <v>6822</v>
      </c>
      <c r="K814" t="s">
        <v>6823</v>
      </c>
    </row>
    <row r="815" spans="1:12" hidden="1" x14ac:dyDescent="0.35">
      <c r="A815" t="s">
        <v>825</v>
      </c>
      <c r="B815" s="2">
        <v>43934</v>
      </c>
      <c r="C815" s="2">
        <v>44454</v>
      </c>
      <c r="D815">
        <f t="shared" si="142"/>
        <v>520</v>
      </c>
      <c r="E815">
        <v>1</v>
      </c>
      <c r="F815" t="s">
        <v>3176</v>
      </c>
      <c r="G815">
        <v>51.094279302624301</v>
      </c>
      <c r="H815">
        <v>-113.943104110462</v>
      </c>
      <c r="I815" t="str">
        <f t="shared" ref="I815:I834" si="144" xml:space="preserve"> J815 &amp; " - " &amp; K815 &amp; " " &amp; L815</f>
        <v>1110 - Below Grade Suite - New Secondary Suite</v>
      </c>
      <c r="J815" t="s">
        <v>6822</v>
      </c>
      <c r="K815" t="s">
        <v>6823</v>
      </c>
      <c r="L815" t="s">
        <v>6824</v>
      </c>
    </row>
    <row r="816" spans="1:12" hidden="1" x14ac:dyDescent="0.35">
      <c r="A816" t="s">
        <v>826</v>
      </c>
      <c r="B816" s="2">
        <v>44098</v>
      </c>
      <c r="C816" s="2">
        <v>44757</v>
      </c>
      <c r="D816">
        <f t="shared" si="142"/>
        <v>659</v>
      </c>
      <c r="E816">
        <v>1</v>
      </c>
      <c r="F816" t="s">
        <v>3177</v>
      </c>
      <c r="G816" s="3" t="s">
        <v>5420</v>
      </c>
      <c r="H816">
        <v>-113.925254034275</v>
      </c>
      <c r="I816" t="str">
        <f t="shared" si="144"/>
        <v>1110 - Below Grade Suite - New Secondary Suite</v>
      </c>
      <c r="J816" t="s">
        <v>6822</v>
      </c>
      <c r="K816" t="s">
        <v>6823</v>
      </c>
      <c r="L816" t="s">
        <v>6824</v>
      </c>
    </row>
    <row r="817" spans="1:12" hidden="1" x14ac:dyDescent="0.35">
      <c r="A817" t="s">
        <v>827</v>
      </c>
      <c r="B817" s="2">
        <v>44005</v>
      </c>
      <c r="C817" s="2">
        <v>44022</v>
      </c>
      <c r="D817">
        <f t="shared" si="142"/>
        <v>17</v>
      </c>
      <c r="E817">
        <v>1</v>
      </c>
      <c r="F817" t="s">
        <v>3178</v>
      </c>
      <c r="G817" s="3" t="s">
        <v>5421</v>
      </c>
      <c r="H817">
        <v>-113.924051015215</v>
      </c>
      <c r="I817" t="str">
        <f t="shared" si="144"/>
        <v>1110 - Below Grade Suite - New Secondary Suite</v>
      </c>
      <c r="J817" t="s">
        <v>6822</v>
      </c>
      <c r="K817" t="s">
        <v>6823</v>
      </c>
      <c r="L817" t="s">
        <v>6824</v>
      </c>
    </row>
    <row r="818" spans="1:12" hidden="1" x14ac:dyDescent="0.35">
      <c r="A818" t="s">
        <v>828</v>
      </c>
      <c r="B818" s="2">
        <v>43755</v>
      </c>
      <c r="C818" s="2">
        <v>44624</v>
      </c>
      <c r="D818">
        <f t="shared" si="142"/>
        <v>869</v>
      </c>
      <c r="E818">
        <v>1</v>
      </c>
      <c r="F818" t="s">
        <v>3179</v>
      </c>
      <c r="G818" s="3" t="s">
        <v>5422</v>
      </c>
      <c r="H818">
        <v>-113.959566518439</v>
      </c>
      <c r="I818" t="str">
        <f t="shared" si="144"/>
        <v>1110 - Below Grade Suite - New Secondary Suite</v>
      </c>
      <c r="J818" t="s">
        <v>6822</v>
      </c>
      <c r="K818" t="s">
        <v>6823</v>
      </c>
      <c r="L818" t="s">
        <v>6824</v>
      </c>
    </row>
    <row r="819" spans="1:12" hidden="1" x14ac:dyDescent="0.35">
      <c r="A819" t="s">
        <v>829</v>
      </c>
      <c r="B819" s="2">
        <v>44634</v>
      </c>
      <c r="C819" s="2">
        <v>44735</v>
      </c>
      <c r="D819">
        <f t="shared" si="142"/>
        <v>101</v>
      </c>
      <c r="E819">
        <v>1</v>
      </c>
      <c r="F819" t="s">
        <v>3180</v>
      </c>
      <c r="G819" s="3" t="s">
        <v>5423</v>
      </c>
      <c r="H819">
        <v>-113.91546669178101</v>
      </c>
      <c r="I819" t="str">
        <f t="shared" si="144"/>
        <v>1110 - Below Grade Suite - New Secondary Suite</v>
      </c>
      <c r="J819" t="s">
        <v>6822</v>
      </c>
      <c r="K819" t="s">
        <v>6823</v>
      </c>
      <c r="L819" t="s">
        <v>6824</v>
      </c>
    </row>
    <row r="820" spans="1:12" x14ac:dyDescent="0.35">
      <c r="A820" t="s">
        <v>830</v>
      </c>
      <c r="B820" s="2">
        <v>45033</v>
      </c>
      <c r="C820" s="2">
        <v>45071</v>
      </c>
      <c r="D820">
        <f t="shared" si="142"/>
        <v>38</v>
      </c>
      <c r="E820">
        <v>1</v>
      </c>
      <c r="F820" t="s">
        <v>3181</v>
      </c>
      <c r="G820" s="3" t="s">
        <v>5424</v>
      </c>
      <c r="H820">
        <v>-113.962392117658</v>
      </c>
      <c r="I820" t="str">
        <f t="shared" si="144"/>
        <v>1110 - Below Grade Suite - New Secondary Suite</v>
      </c>
      <c r="J820" t="s">
        <v>6822</v>
      </c>
      <c r="K820" t="s">
        <v>6823</v>
      </c>
      <c r="L820" t="s">
        <v>6824</v>
      </c>
    </row>
    <row r="821" spans="1:12" hidden="1" x14ac:dyDescent="0.35">
      <c r="A821" t="s">
        <v>831</v>
      </c>
      <c r="B821" s="2">
        <v>44859</v>
      </c>
      <c r="E821">
        <v>0</v>
      </c>
      <c r="F821" t="s">
        <v>3182</v>
      </c>
      <c r="G821" s="3" t="s">
        <v>5425</v>
      </c>
      <c r="H821">
        <v>-114.008941715243</v>
      </c>
      <c r="I821" t="str">
        <f t="shared" si="144"/>
        <v>1110 - Below Grade Suite - New Secondary Suite</v>
      </c>
      <c r="J821" t="s">
        <v>6822</v>
      </c>
      <c r="K821" t="s">
        <v>6823</v>
      </c>
      <c r="L821" t="s">
        <v>6824</v>
      </c>
    </row>
    <row r="822" spans="1:12" x14ac:dyDescent="0.35">
      <c r="A822" t="s">
        <v>832</v>
      </c>
      <c r="B822" s="2">
        <v>45050</v>
      </c>
      <c r="C822" s="2">
        <v>45167</v>
      </c>
      <c r="D822">
        <f t="shared" ref="D822:D829" si="145" xml:space="preserve"> _xlfn.DAYS(C822,B822)</f>
        <v>117</v>
      </c>
      <c r="E822">
        <v>1</v>
      </c>
      <c r="F822" t="s">
        <v>3183</v>
      </c>
      <c r="G822" s="3" t="s">
        <v>5426</v>
      </c>
      <c r="H822">
        <v>-114.12642588041599</v>
      </c>
      <c r="I822" t="str">
        <f t="shared" si="144"/>
        <v>1110 - Below Grade Suite - New Secondary Suite</v>
      </c>
      <c r="J822" t="s">
        <v>6822</v>
      </c>
      <c r="K822" t="s">
        <v>6823</v>
      </c>
      <c r="L822" t="s">
        <v>6824</v>
      </c>
    </row>
    <row r="823" spans="1:12" hidden="1" x14ac:dyDescent="0.35">
      <c r="A823" t="s">
        <v>833</v>
      </c>
      <c r="B823" s="2">
        <v>44298</v>
      </c>
      <c r="C823" s="2">
        <v>44442</v>
      </c>
      <c r="D823">
        <f t="shared" si="145"/>
        <v>144</v>
      </c>
      <c r="E823">
        <v>1</v>
      </c>
      <c r="F823" t="s">
        <v>3184</v>
      </c>
      <c r="G823" s="3" t="s">
        <v>5427</v>
      </c>
      <c r="H823">
        <v>-114.122193568721</v>
      </c>
      <c r="I823" t="str">
        <f t="shared" si="144"/>
        <v>1110 - Below Grade Suite - New Secondary Suite</v>
      </c>
      <c r="J823" t="s">
        <v>6822</v>
      </c>
      <c r="K823" t="s">
        <v>6823</v>
      </c>
      <c r="L823" t="s">
        <v>6824</v>
      </c>
    </row>
    <row r="824" spans="1:12" hidden="1" x14ac:dyDescent="0.35">
      <c r="A824" t="s">
        <v>834</v>
      </c>
      <c r="B824" s="2">
        <v>44225</v>
      </c>
      <c r="C824" s="2">
        <v>45342</v>
      </c>
      <c r="D824">
        <f t="shared" si="145"/>
        <v>1117</v>
      </c>
      <c r="E824">
        <v>1</v>
      </c>
      <c r="F824" t="s">
        <v>3185</v>
      </c>
      <c r="G824" s="3" t="s">
        <v>5428</v>
      </c>
      <c r="H824">
        <v>-114.139559384995</v>
      </c>
      <c r="I824" t="str">
        <f t="shared" si="144"/>
        <v>1110 - Below Grade Suite - New Secondary Suite</v>
      </c>
      <c r="J824" t="s">
        <v>6822</v>
      </c>
      <c r="K824" t="s">
        <v>6823</v>
      </c>
      <c r="L824" t="s">
        <v>6824</v>
      </c>
    </row>
    <row r="825" spans="1:12" hidden="1" x14ac:dyDescent="0.35">
      <c r="A825" t="s">
        <v>835</v>
      </c>
      <c r="B825" s="2">
        <v>44224</v>
      </c>
      <c r="C825" s="2">
        <v>44551</v>
      </c>
      <c r="D825">
        <f t="shared" si="145"/>
        <v>327</v>
      </c>
      <c r="E825">
        <v>1</v>
      </c>
      <c r="F825" t="s">
        <v>3186</v>
      </c>
      <c r="G825" s="3" t="s">
        <v>5429</v>
      </c>
      <c r="H825">
        <v>-114.022732430427</v>
      </c>
      <c r="I825" t="str">
        <f t="shared" si="144"/>
        <v>1110 - Below Grade Suite - New Secondary Suite</v>
      </c>
      <c r="J825" t="s">
        <v>6822</v>
      </c>
      <c r="K825" t="s">
        <v>6823</v>
      </c>
      <c r="L825" t="s">
        <v>6824</v>
      </c>
    </row>
    <row r="826" spans="1:12" x14ac:dyDescent="0.35">
      <c r="A826" t="s">
        <v>836</v>
      </c>
      <c r="B826" s="2">
        <v>45096</v>
      </c>
      <c r="C826" s="2">
        <v>45226</v>
      </c>
      <c r="D826">
        <f t="shared" si="145"/>
        <v>130</v>
      </c>
      <c r="E826">
        <v>1</v>
      </c>
      <c r="F826" t="s">
        <v>3187</v>
      </c>
      <c r="G826" s="3" t="s">
        <v>5430</v>
      </c>
      <c r="H826">
        <v>-114.136719690775</v>
      </c>
      <c r="I826" t="str">
        <f t="shared" si="144"/>
        <v>1110 - Below Grade Suite - New Secondary Suite</v>
      </c>
      <c r="J826" t="s">
        <v>6822</v>
      </c>
      <c r="K826" t="s">
        <v>6823</v>
      </c>
      <c r="L826" t="s">
        <v>6824</v>
      </c>
    </row>
    <row r="827" spans="1:12" x14ac:dyDescent="0.35">
      <c r="A827" t="s">
        <v>837</v>
      </c>
      <c r="B827" s="2">
        <v>45273</v>
      </c>
      <c r="C827" s="2">
        <v>45335</v>
      </c>
      <c r="D827">
        <f t="shared" si="145"/>
        <v>62</v>
      </c>
      <c r="E827">
        <v>1</v>
      </c>
      <c r="F827" t="s">
        <v>3188</v>
      </c>
      <c r="G827" s="3" t="s">
        <v>5431</v>
      </c>
      <c r="H827">
        <v>-113.960354329737</v>
      </c>
      <c r="I827" t="str">
        <f t="shared" si="144"/>
        <v>1110 - Below Grade Suite - New Secondary Suite</v>
      </c>
      <c r="J827" t="s">
        <v>6822</v>
      </c>
      <c r="K827" t="s">
        <v>6823</v>
      </c>
      <c r="L827" t="s">
        <v>6824</v>
      </c>
    </row>
    <row r="828" spans="1:12" hidden="1" x14ac:dyDescent="0.35">
      <c r="A828" t="s">
        <v>838</v>
      </c>
      <c r="B828" s="2">
        <v>43584</v>
      </c>
      <c r="C828" s="2">
        <v>43782</v>
      </c>
      <c r="D828">
        <f t="shared" si="145"/>
        <v>198</v>
      </c>
      <c r="E828">
        <v>1</v>
      </c>
      <c r="F828" t="s">
        <v>3189</v>
      </c>
      <c r="G828" s="3" t="s">
        <v>5432</v>
      </c>
      <c r="H828">
        <v>-113.986033560335</v>
      </c>
      <c r="I828" t="str">
        <f t="shared" si="144"/>
        <v>1110 - Below Grade Suite - New Secondary Suite</v>
      </c>
      <c r="J828" t="s">
        <v>6822</v>
      </c>
      <c r="K828" t="s">
        <v>6823</v>
      </c>
      <c r="L828" t="s">
        <v>6824</v>
      </c>
    </row>
    <row r="829" spans="1:12" hidden="1" x14ac:dyDescent="0.35">
      <c r="A829" t="s">
        <v>839</v>
      </c>
      <c r="B829" s="2">
        <v>44595</v>
      </c>
      <c r="C829" s="2">
        <v>44847</v>
      </c>
      <c r="D829">
        <f t="shared" si="145"/>
        <v>252</v>
      </c>
      <c r="E829">
        <v>1</v>
      </c>
      <c r="F829" t="s">
        <v>3190</v>
      </c>
      <c r="G829" s="3" t="s">
        <v>5433</v>
      </c>
      <c r="H829">
        <v>-114.068484517513</v>
      </c>
      <c r="I829" t="str">
        <f t="shared" si="144"/>
        <v>1110 - Below Grade Suite - New Secondary Suite</v>
      </c>
      <c r="J829" t="s">
        <v>6822</v>
      </c>
      <c r="K829" t="s">
        <v>6823</v>
      </c>
      <c r="L829" t="s">
        <v>6824</v>
      </c>
    </row>
    <row r="830" spans="1:12" hidden="1" x14ac:dyDescent="0.35">
      <c r="A830" t="s">
        <v>840</v>
      </c>
      <c r="B830" s="2">
        <v>44384</v>
      </c>
      <c r="E830">
        <v>0</v>
      </c>
      <c r="F830" t="s">
        <v>3191</v>
      </c>
      <c r="G830" s="3" t="s">
        <v>5434</v>
      </c>
      <c r="H830">
        <v>-113.96241745589801</v>
      </c>
      <c r="I830" t="str">
        <f t="shared" si="144"/>
        <v>1110 - Below Grade Suite - New Secondary Suite</v>
      </c>
      <c r="J830" t="s">
        <v>6822</v>
      </c>
      <c r="K830" t="s">
        <v>6823</v>
      </c>
      <c r="L830" t="s">
        <v>6824</v>
      </c>
    </row>
    <row r="831" spans="1:12" hidden="1" x14ac:dyDescent="0.35">
      <c r="A831" t="s">
        <v>841</v>
      </c>
      <c r="B831" s="2">
        <v>43922</v>
      </c>
      <c r="C831" s="2">
        <v>44539</v>
      </c>
      <c r="D831">
        <f t="shared" ref="D831:D838" si="146" xml:space="preserve"> _xlfn.DAYS(C831,B831)</f>
        <v>617</v>
      </c>
      <c r="E831">
        <v>1</v>
      </c>
      <c r="F831" t="s">
        <v>3192</v>
      </c>
      <c r="G831" s="3" t="s">
        <v>5435</v>
      </c>
      <c r="H831">
        <v>-113.951502948468</v>
      </c>
      <c r="I831" t="str">
        <f t="shared" si="144"/>
        <v>1110 - Below Grade Suite - New Secondary Suite</v>
      </c>
      <c r="J831" t="s">
        <v>6822</v>
      </c>
      <c r="K831" t="s">
        <v>6823</v>
      </c>
      <c r="L831" t="s">
        <v>6824</v>
      </c>
    </row>
    <row r="832" spans="1:12" hidden="1" x14ac:dyDescent="0.35">
      <c r="A832" t="s">
        <v>842</v>
      </c>
      <c r="B832" s="2">
        <v>44902</v>
      </c>
      <c r="C832" s="2">
        <v>44924</v>
      </c>
      <c r="D832">
        <f t="shared" si="146"/>
        <v>22</v>
      </c>
      <c r="E832">
        <v>1</v>
      </c>
      <c r="F832" t="s">
        <v>3193</v>
      </c>
      <c r="G832" s="3" t="s">
        <v>5436</v>
      </c>
      <c r="H832">
        <v>-113.93596172767499</v>
      </c>
      <c r="I832" t="str">
        <f t="shared" si="144"/>
        <v>1110 - Below Grade Suite - New Secondary Suite</v>
      </c>
      <c r="J832" t="s">
        <v>6822</v>
      </c>
      <c r="K832" t="s">
        <v>6823</v>
      </c>
      <c r="L832" t="s">
        <v>6824</v>
      </c>
    </row>
    <row r="833" spans="1:12" hidden="1" x14ac:dyDescent="0.35">
      <c r="A833" t="s">
        <v>843</v>
      </c>
      <c r="B833" s="2">
        <v>43544</v>
      </c>
      <c r="C833" s="2">
        <v>43895</v>
      </c>
      <c r="D833">
        <f t="shared" si="146"/>
        <v>351</v>
      </c>
      <c r="E833">
        <v>1</v>
      </c>
      <c r="F833" t="s">
        <v>3194</v>
      </c>
      <c r="G833" s="3" t="s">
        <v>5437</v>
      </c>
      <c r="H833">
        <v>-113.95655054340899</v>
      </c>
      <c r="I833" t="str">
        <f t="shared" si="144"/>
        <v>1110 - Below Grade Suite - New Secondary Suite</v>
      </c>
      <c r="J833" t="s">
        <v>6822</v>
      </c>
      <c r="K833" t="s">
        <v>6823</v>
      </c>
      <c r="L833" t="s">
        <v>6824</v>
      </c>
    </row>
    <row r="834" spans="1:12" hidden="1" x14ac:dyDescent="0.35">
      <c r="A834" t="s">
        <v>844</v>
      </c>
      <c r="B834" s="2">
        <v>44280</v>
      </c>
      <c r="C834" s="2">
        <v>44363</v>
      </c>
      <c r="D834">
        <f t="shared" si="146"/>
        <v>83</v>
      </c>
      <c r="E834">
        <v>1</v>
      </c>
      <c r="F834" t="s">
        <v>3195</v>
      </c>
      <c r="G834" s="3" t="s">
        <v>5438</v>
      </c>
      <c r="H834">
        <v>-114.220595802855</v>
      </c>
      <c r="I834" t="str">
        <f t="shared" si="144"/>
        <v>1110 - Below Grade Suite - New Secondary Suite</v>
      </c>
      <c r="J834" t="s">
        <v>6822</v>
      </c>
      <c r="K834" t="s">
        <v>6823</v>
      </c>
      <c r="L834" t="s">
        <v>6824</v>
      </c>
    </row>
    <row r="835" spans="1:12" hidden="1" x14ac:dyDescent="0.35">
      <c r="A835" t="s">
        <v>845</v>
      </c>
      <c r="B835" s="2">
        <v>42647</v>
      </c>
      <c r="C835" s="2">
        <v>42844</v>
      </c>
      <c r="D835">
        <f t="shared" si="146"/>
        <v>197</v>
      </c>
      <c r="E835">
        <v>1</v>
      </c>
      <c r="F835" t="s">
        <v>3196</v>
      </c>
      <c r="G835" s="3" t="s">
        <v>5439</v>
      </c>
      <c r="H835">
        <v>-114.115659973672</v>
      </c>
      <c r="I835" t="str">
        <f xml:space="preserve"> J835 &amp; " - " &amp; K835</f>
        <v>1110 - Below Grade Suite - New</v>
      </c>
      <c r="J835" t="s">
        <v>6822</v>
      </c>
      <c r="K835" t="s">
        <v>6823</v>
      </c>
    </row>
    <row r="836" spans="1:12" x14ac:dyDescent="0.35">
      <c r="A836" t="s">
        <v>846</v>
      </c>
      <c r="B836" s="2">
        <v>44935</v>
      </c>
      <c r="C836" s="2">
        <v>45135</v>
      </c>
      <c r="D836">
        <f t="shared" si="146"/>
        <v>200</v>
      </c>
      <c r="E836">
        <v>1</v>
      </c>
      <c r="F836" t="s">
        <v>3197</v>
      </c>
      <c r="G836" s="3" t="s">
        <v>5440</v>
      </c>
      <c r="H836">
        <v>-113.939449641294</v>
      </c>
      <c r="I836" t="str">
        <f t="shared" ref="I836:I841" si="147" xml:space="preserve"> J836 &amp; " - " &amp; K836 &amp; " " &amp; L836</f>
        <v>1110 - Below Grade Suite - New Secondary Suite</v>
      </c>
      <c r="J836" t="s">
        <v>6822</v>
      </c>
      <c r="K836" t="s">
        <v>6823</v>
      </c>
      <c r="L836" t="s">
        <v>6824</v>
      </c>
    </row>
    <row r="837" spans="1:12" hidden="1" x14ac:dyDescent="0.35">
      <c r="A837" t="s">
        <v>847</v>
      </c>
      <c r="B837" s="2">
        <v>43944</v>
      </c>
      <c r="C837" s="2">
        <v>44042</v>
      </c>
      <c r="D837">
        <f t="shared" si="146"/>
        <v>98</v>
      </c>
      <c r="E837">
        <v>1</v>
      </c>
      <c r="F837" t="s">
        <v>3198</v>
      </c>
      <c r="G837" s="3" t="s">
        <v>5441</v>
      </c>
      <c r="H837">
        <v>-113.96605135664601</v>
      </c>
      <c r="I837" t="str">
        <f t="shared" si="147"/>
        <v>1110 - Below Grade Suite - New Secondary Suite</v>
      </c>
      <c r="J837" t="s">
        <v>6822</v>
      </c>
      <c r="K837" t="s">
        <v>6823</v>
      </c>
      <c r="L837" t="s">
        <v>6824</v>
      </c>
    </row>
    <row r="838" spans="1:12" hidden="1" x14ac:dyDescent="0.35">
      <c r="A838" t="s">
        <v>848</v>
      </c>
      <c r="B838" s="2">
        <v>43747</v>
      </c>
      <c r="C838" s="2">
        <v>44203</v>
      </c>
      <c r="D838">
        <f t="shared" si="146"/>
        <v>456</v>
      </c>
      <c r="E838">
        <v>1</v>
      </c>
      <c r="F838" t="s">
        <v>3199</v>
      </c>
      <c r="G838" s="3" t="s">
        <v>5442</v>
      </c>
      <c r="H838">
        <v>-114.126994021307</v>
      </c>
      <c r="I838" t="str">
        <f t="shared" si="147"/>
        <v>1110 - Below Grade Suite - New Secondary Suite</v>
      </c>
      <c r="J838" t="s">
        <v>6822</v>
      </c>
      <c r="K838" t="s">
        <v>6823</v>
      </c>
      <c r="L838" t="s">
        <v>6824</v>
      </c>
    </row>
    <row r="839" spans="1:12" hidden="1" x14ac:dyDescent="0.35">
      <c r="A839" t="s">
        <v>849</v>
      </c>
      <c r="B839" s="2">
        <v>44096</v>
      </c>
      <c r="E839">
        <v>0</v>
      </c>
      <c r="F839" t="s">
        <v>3200</v>
      </c>
      <c r="G839" s="3" t="s">
        <v>5443</v>
      </c>
      <c r="H839">
        <v>-114.105173746739</v>
      </c>
      <c r="I839" t="str">
        <f t="shared" si="147"/>
        <v>1110 - Below Grade Suite - New Secondary Suite</v>
      </c>
      <c r="J839" t="s">
        <v>6822</v>
      </c>
      <c r="K839" t="s">
        <v>6823</v>
      </c>
      <c r="L839" t="s">
        <v>6824</v>
      </c>
    </row>
    <row r="840" spans="1:12" hidden="1" x14ac:dyDescent="0.35">
      <c r="A840" t="s">
        <v>850</v>
      </c>
      <c r="B840" s="2">
        <v>44145</v>
      </c>
      <c r="C840" s="2">
        <v>44172</v>
      </c>
      <c r="D840">
        <f xml:space="preserve"> _xlfn.DAYS(C840,B840)</f>
        <v>27</v>
      </c>
      <c r="E840">
        <v>1</v>
      </c>
      <c r="F840" t="s">
        <v>2771</v>
      </c>
      <c r="G840" s="3" t="s">
        <v>5051</v>
      </c>
      <c r="H840">
        <v>-114.09446512847801</v>
      </c>
      <c r="I840" t="str">
        <f t="shared" si="147"/>
        <v>1110 - Below Grade Suite - New Secondary Suite</v>
      </c>
      <c r="J840" t="s">
        <v>6822</v>
      </c>
      <c r="K840" t="s">
        <v>6823</v>
      </c>
      <c r="L840" t="s">
        <v>6824</v>
      </c>
    </row>
    <row r="841" spans="1:12" hidden="1" x14ac:dyDescent="0.35">
      <c r="A841" t="s">
        <v>851</v>
      </c>
      <c r="B841" s="2">
        <v>43686</v>
      </c>
      <c r="E841">
        <v>0</v>
      </c>
      <c r="F841" t="s">
        <v>3201</v>
      </c>
      <c r="G841" s="3" t="s">
        <v>5444</v>
      </c>
      <c r="H841">
        <v>-114.168162045407</v>
      </c>
      <c r="I841" t="str">
        <f t="shared" si="147"/>
        <v>1110 - Below Grade Suite - New Secondary Suite</v>
      </c>
      <c r="J841" t="s">
        <v>6822</v>
      </c>
      <c r="K841" t="s">
        <v>6823</v>
      </c>
      <c r="L841" t="s">
        <v>6824</v>
      </c>
    </row>
    <row r="842" spans="1:12" hidden="1" x14ac:dyDescent="0.35">
      <c r="A842" t="s">
        <v>852</v>
      </c>
      <c r="B842" s="2">
        <v>43173</v>
      </c>
      <c r="C842" s="2">
        <v>43329</v>
      </c>
      <c r="D842">
        <f t="shared" ref="D842:D844" si="148" xml:space="preserve"> _xlfn.DAYS(C842,B842)</f>
        <v>156</v>
      </c>
      <c r="E842">
        <v>1</v>
      </c>
      <c r="F842" t="s">
        <v>3202</v>
      </c>
      <c r="G842" s="3" t="s">
        <v>5445</v>
      </c>
      <c r="H842">
        <v>-114.08789887148799</v>
      </c>
      <c r="I842" t="str">
        <f xml:space="preserve"> J842 &amp; " - " &amp; K842</f>
        <v>1110 - Below Grade Suite - New</v>
      </c>
      <c r="J842" t="s">
        <v>6822</v>
      </c>
      <c r="K842" t="s">
        <v>6823</v>
      </c>
    </row>
    <row r="843" spans="1:12" hidden="1" x14ac:dyDescent="0.35">
      <c r="A843" t="s">
        <v>853</v>
      </c>
      <c r="B843" s="2">
        <v>44554</v>
      </c>
      <c r="C843" s="2">
        <v>44644</v>
      </c>
      <c r="D843">
        <f t="shared" si="148"/>
        <v>90</v>
      </c>
      <c r="E843">
        <v>1</v>
      </c>
      <c r="F843" t="s">
        <v>3203</v>
      </c>
      <c r="G843" s="3" t="s">
        <v>5446</v>
      </c>
      <c r="H843">
        <v>-114.078308081597</v>
      </c>
      <c r="I843" t="str">
        <f xml:space="preserve"> J843 &amp; " - " &amp; K843 &amp; " " &amp; L843</f>
        <v>1110 - Below Grade Suite - New Secondary Suite</v>
      </c>
      <c r="J843" t="s">
        <v>6822</v>
      </c>
      <c r="K843" t="s">
        <v>6823</v>
      </c>
      <c r="L843" t="s">
        <v>6824</v>
      </c>
    </row>
    <row r="844" spans="1:12" hidden="1" x14ac:dyDescent="0.35">
      <c r="A844" t="s">
        <v>854</v>
      </c>
      <c r="B844" s="2">
        <v>43025</v>
      </c>
      <c r="C844" s="2">
        <v>43185</v>
      </c>
      <c r="D844">
        <f t="shared" si="148"/>
        <v>160</v>
      </c>
      <c r="E844">
        <v>1</v>
      </c>
      <c r="F844" t="s">
        <v>3204</v>
      </c>
      <c r="G844" s="3" t="s">
        <v>5447</v>
      </c>
      <c r="H844">
        <v>-114.157846957679</v>
      </c>
      <c r="I844" t="str">
        <f xml:space="preserve"> J844 &amp; " - " &amp; K844</f>
        <v>1110 - Below Grade Suite - New</v>
      </c>
      <c r="J844" t="s">
        <v>6822</v>
      </c>
      <c r="K844" t="s">
        <v>6823</v>
      </c>
    </row>
    <row r="845" spans="1:12" x14ac:dyDescent="0.35">
      <c r="A845" t="s">
        <v>855</v>
      </c>
      <c r="B845" s="2">
        <v>45079</v>
      </c>
      <c r="E845">
        <v>0</v>
      </c>
      <c r="F845" t="s">
        <v>3205</v>
      </c>
      <c r="G845" s="3" t="s">
        <v>5448</v>
      </c>
      <c r="H845">
        <v>-113.987757869514</v>
      </c>
      <c r="I845" t="str">
        <f t="shared" ref="I845:I862" si="149" xml:space="preserve"> J845 &amp; " - " &amp; K845 &amp; " " &amp; L845</f>
        <v>1110 - Below Grade Suite - New Secondary Suite</v>
      </c>
      <c r="J845" t="s">
        <v>6822</v>
      </c>
      <c r="K845" t="s">
        <v>6823</v>
      </c>
      <c r="L845" t="s">
        <v>6824</v>
      </c>
    </row>
    <row r="846" spans="1:12" x14ac:dyDescent="0.35">
      <c r="A846" t="s">
        <v>856</v>
      </c>
      <c r="B846" s="2">
        <v>44985</v>
      </c>
      <c r="C846" s="2">
        <v>45044</v>
      </c>
      <c r="D846">
        <f t="shared" ref="D846:D848" si="150" xml:space="preserve"> _xlfn.DAYS(C846,B846)</f>
        <v>59</v>
      </c>
      <c r="E846">
        <v>1</v>
      </c>
      <c r="F846" t="s">
        <v>3206</v>
      </c>
      <c r="G846" s="3" t="s">
        <v>5449</v>
      </c>
      <c r="H846">
        <v>-114.170583070587</v>
      </c>
      <c r="I846" t="str">
        <f t="shared" si="149"/>
        <v>1110 - Below Grade Suite - New Secondary Suite</v>
      </c>
      <c r="J846" t="s">
        <v>6822</v>
      </c>
      <c r="K846" t="s">
        <v>6823</v>
      </c>
      <c r="L846" t="s">
        <v>6824</v>
      </c>
    </row>
    <row r="847" spans="1:12" hidden="1" x14ac:dyDescent="0.35">
      <c r="A847" t="s">
        <v>857</v>
      </c>
      <c r="B847" s="2">
        <v>43921</v>
      </c>
      <c r="C847" s="2">
        <v>44049</v>
      </c>
      <c r="D847">
        <f t="shared" si="150"/>
        <v>128</v>
      </c>
      <c r="E847">
        <v>1</v>
      </c>
      <c r="F847" t="s">
        <v>3207</v>
      </c>
      <c r="G847" s="3" t="s">
        <v>5450</v>
      </c>
      <c r="H847">
        <v>-114.140191264302</v>
      </c>
      <c r="I847" t="str">
        <f t="shared" si="149"/>
        <v>1110 - Below Grade Suite - New Secondary Suite</v>
      </c>
      <c r="J847" t="s">
        <v>6822</v>
      </c>
      <c r="K847" t="s">
        <v>6823</v>
      </c>
      <c r="L847" t="s">
        <v>6824</v>
      </c>
    </row>
    <row r="848" spans="1:12" hidden="1" x14ac:dyDescent="0.35">
      <c r="A848" t="s">
        <v>858</v>
      </c>
      <c r="B848" s="2">
        <v>43812</v>
      </c>
      <c r="C848" s="2">
        <v>43867</v>
      </c>
      <c r="D848">
        <f t="shared" si="150"/>
        <v>55</v>
      </c>
      <c r="E848">
        <v>1</v>
      </c>
      <c r="F848" t="s">
        <v>3208</v>
      </c>
      <c r="G848" s="3" t="s">
        <v>5451</v>
      </c>
      <c r="H848">
        <v>-113.94569356061299</v>
      </c>
      <c r="I848" t="str">
        <f t="shared" si="149"/>
        <v>1110 - Below Grade Suite - New Secondary Suite</v>
      </c>
      <c r="J848" t="s">
        <v>6822</v>
      </c>
      <c r="K848" t="s">
        <v>6823</v>
      </c>
      <c r="L848" t="s">
        <v>6824</v>
      </c>
    </row>
    <row r="849" spans="1:12" hidden="1" x14ac:dyDescent="0.35">
      <c r="A849" t="s">
        <v>859</v>
      </c>
      <c r="B849" s="2">
        <v>43714</v>
      </c>
      <c r="E849">
        <v>0</v>
      </c>
      <c r="F849" t="s">
        <v>3209</v>
      </c>
      <c r="G849" s="3" t="s">
        <v>5452</v>
      </c>
      <c r="H849">
        <v>-114.17000175218401</v>
      </c>
      <c r="I849" t="str">
        <f t="shared" si="149"/>
        <v>1110 - Below Grade Suite - New Secondary Suite</v>
      </c>
      <c r="J849" t="s">
        <v>6822</v>
      </c>
      <c r="K849" t="s">
        <v>6823</v>
      </c>
      <c r="L849" t="s">
        <v>6824</v>
      </c>
    </row>
    <row r="850" spans="1:12" hidden="1" x14ac:dyDescent="0.35">
      <c r="A850" t="s">
        <v>860</v>
      </c>
      <c r="B850" s="2">
        <v>44236</v>
      </c>
      <c r="C850" s="2">
        <v>44258</v>
      </c>
      <c r="D850">
        <f t="shared" ref="D850:D858" si="151" xml:space="preserve"> _xlfn.DAYS(C850,B850)</f>
        <v>22</v>
      </c>
      <c r="E850">
        <v>1</v>
      </c>
      <c r="F850" t="s">
        <v>3210</v>
      </c>
      <c r="G850" s="3" t="s">
        <v>5453</v>
      </c>
      <c r="H850">
        <v>-113.977389422429</v>
      </c>
      <c r="I850" t="str">
        <f t="shared" si="149"/>
        <v>1110 - Below Grade Suite - New Secondary Suite</v>
      </c>
      <c r="J850" t="s">
        <v>6822</v>
      </c>
      <c r="K850" t="s">
        <v>6823</v>
      </c>
      <c r="L850" t="s">
        <v>6824</v>
      </c>
    </row>
    <row r="851" spans="1:12" hidden="1" x14ac:dyDescent="0.35">
      <c r="A851" t="s">
        <v>861</v>
      </c>
      <c r="B851" s="2">
        <v>44239</v>
      </c>
      <c r="C851" s="2">
        <v>44685</v>
      </c>
      <c r="D851">
        <f t="shared" si="151"/>
        <v>446</v>
      </c>
      <c r="E851">
        <v>1</v>
      </c>
      <c r="F851" t="s">
        <v>3211</v>
      </c>
      <c r="G851" s="3" t="s">
        <v>5454</v>
      </c>
      <c r="H851">
        <v>-114.013726669492</v>
      </c>
      <c r="I851" t="str">
        <f t="shared" si="149"/>
        <v>1110 - Below Grade Suite - New Secondary Suite</v>
      </c>
      <c r="J851" t="s">
        <v>6822</v>
      </c>
      <c r="K851" t="s">
        <v>6823</v>
      </c>
      <c r="L851" t="s">
        <v>6824</v>
      </c>
    </row>
    <row r="852" spans="1:12" x14ac:dyDescent="0.35">
      <c r="A852" t="s">
        <v>862</v>
      </c>
      <c r="B852" s="2">
        <v>45107</v>
      </c>
      <c r="C852" s="2">
        <v>45182</v>
      </c>
      <c r="D852">
        <f t="shared" si="151"/>
        <v>75</v>
      </c>
      <c r="E852">
        <v>1</v>
      </c>
      <c r="F852" t="s">
        <v>3212</v>
      </c>
      <c r="G852" s="3" t="s">
        <v>5455</v>
      </c>
      <c r="H852">
        <v>-114.170039514943</v>
      </c>
      <c r="I852" t="str">
        <f t="shared" si="149"/>
        <v>1110 - Below Grade Suite - New Secondary Suite</v>
      </c>
      <c r="J852" t="s">
        <v>6822</v>
      </c>
      <c r="K852" t="s">
        <v>6823</v>
      </c>
      <c r="L852" t="s">
        <v>6824</v>
      </c>
    </row>
    <row r="853" spans="1:12" hidden="1" x14ac:dyDescent="0.35">
      <c r="A853" t="s">
        <v>863</v>
      </c>
      <c r="B853" s="2">
        <v>44277</v>
      </c>
      <c r="C853" s="2">
        <v>44278</v>
      </c>
      <c r="D853">
        <f t="shared" si="151"/>
        <v>1</v>
      </c>
      <c r="E853">
        <v>1</v>
      </c>
      <c r="F853" t="s">
        <v>3213</v>
      </c>
      <c r="G853" s="3" t="s">
        <v>5456</v>
      </c>
      <c r="H853">
        <v>-114.110825953226</v>
      </c>
      <c r="I853" t="str">
        <f t="shared" si="149"/>
        <v>1110 - Below Grade Suite - New Secondary Suite</v>
      </c>
      <c r="J853" t="s">
        <v>6822</v>
      </c>
      <c r="K853" t="s">
        <v>6823</v>
      </c>
      <c r="L853" t="s">
        <v>6824</v>
      </c>
    </row>
    <row r="854" spans="1:12" hidden="1" x14ac:dyDescent="0.35">
      <c r="A854" t="s">
        <v>864</v>
      </c>
      <c r="B854" s="2">
        <v>43997</v>
      </c>
      <c r="C854" s="2">
        <v>44350</v>
      </c>
      <c r="D854">
        <f t="shared" si="151"/>
        <v>353</v>
      </c>
      <c r="E854">
        <v>1</v>
      </c>
      <c r="F854" t="s">
        <v>2531</v>
      </c>
      <c r="G854" s="3" t="s">
        <v>4825</v>
      </c>
      <c r="H854">
        <v>-114.15245372256901</v>
      </c>
      <c r="I854" t="str">
        <f t="shared" si="149"/>
        <v>1110 - Below Grade Suite - New Secondary Suite</v>
      </c>
      <c r="J854" t="s">
        <v>6822</v>
      </c>
      <c r="K854" t="s">
        <v>6823</v>
      </c>
      <c r="L854" t="s">
        <v>6824</v>
      </c>
    </row>
    <row r="855" spans="1:12" hidden="1" x14ac:dyDescent="0.35">
      <c r="A855" t="s">
        <v>865</v>
      </c>
      <c r="B855" s="2">
        <v>44399</v>
      </c>
      <c r="C855" s="2">
        <v>44512</v>
      </c>
      <c r="D855">
        <f t="shared" si="151"/>
        <v>113</v>
      </c>
      <c r="E855">
        <v>1</v>
      </c>
      <c r="F855" t="s">
        <v>3214</v>
      </c>
      <c r="G855" s="3" t="s">
        <v>5457</v>
      </c>
      <c r="H855">
        <v>-114.19742588595901</v>
      </c>
      <c r="I855" t="str">
        <f t="shared" si="149"/>
        <v>1110 - Below Grade Suite - New Secondary Suite</v>
      </c>
      <c r="J855" t="s">
        <v>6822</v>
      </c>
      <c r="K855" t="s">
        <v>6823</v>
      </c>
      <c r="L855" t="s">
        <v>6824</v>
      </c>
    </row>
    <row r="856" spans="1:12" hidden="1" x14ac:dyDescent="0.35">
      <c r="A856" t="s">
        <v>866</v>
      </c>
      <c r="B856" s="2">
        <v>44923</v>
      </c>
      <c r="C856" s="2">
        <v>45002</v>
      </c>
      <c r="D856">
        <f t="shared" si="151"/>
        <v>79</v>
      </c>
      <c r="E856">
        <v>1</v>
      </c>
      <c r="F856" t="s">
        <v>3215</v>
      </c>
      <c r="G856" s="3" t="s">
        <v>5458</v>
      </c>
      <c r="H856">
        <v>-114.053474556777</v>
      </c>
      <c r="I856" t="str">
        <f t="shared" si="149"/>
        <v>1110 - Below Grade Suite - New Secondary Suite</v>
      </c>
      <c r="J856" t="s">
        <v>6822</v>
      </c>
      <c r="K856" t="s">
        <v>6823</v>
      </c>
      <c r="L856" t="s">
        <v>6824</v>
      </c>
    </row>
    <row r="857" spans="1:12" hidden="1" x14ac:dyDescent="0.35">
      <c r="A857" t="s">
        <v>867</v>
      </c>
      <c r="B857" s="2">
        <v>44762</v>
      </c>
      <c r="C857" s="2">
        <v>44861</v>
      </c>
      <c r="D857">
        <f t="shared" si="151"/>
        <v>99</v>
      </c>
      <c r="E857">
        <v>1</v>
      </c>
      <c r="F857" t="s">
        <v>3216</v>
      </c>
      <c r="G857" s="3" t="s">
        <v>5459</v>
      </c>
      <c r="H857">
        <v>-114.06437981931199</v>
      </c>
      <c r="I857" t="str">
        <f t="shared" si="149"/>
        <v>1110 - Below Grade Suite - New Secondary Suite</v>
      </c>
      <c r="J857" t="s">
        <v>6822</v>
      </c>
      <c r="K857" t="s">
        <v>6823</v>
      </c>
      <c r="L857" t="s">
        <v>6824</v>
      </c>
    </row>
    <row r="858" spans="1:12" hidden="1" x14ac:dyDescent="0.35">
      <c r="A858" t="s">
        <v>868</v>
      </c>
      <c r="B858" s="2">
        <v>43753</v>
      </c>
      <c r="C858" s="2">
        <v>43808</v>
      </c>
      <c r="D858">
        <f t="shared" si="151"/>
        <v>55</v>
      </c>
      <c r="E858">
        <v>1</v>
      </c>
      <c r="F858" t="s">
        <v>3217</v>
      </c>
      <c r="G858" s="3" t="s">
        <v>5460</v>
      </c>
      <c r="H858">
        <v>-113.964325158744</v>
      </c>
      <c r="I858" t="str">
        <f t="shared" si="149"/>
        <v>1110 - Below Grade Suite - New Secondary Suite</v>
      </c>
      <c r="J858" t="s">
        <v>6822</v>
      </c>
      <c r="K858" t="s">
        <v>6823</v>
      </c>
      <c r="L858" t="s">
        <v>6824</v>
      </c>
    </row>
    <row r="859" spans="1:12" x14ac:dyDescent="0.35">
      <c r="A859" t="s">
        <v>869</v>
      </c>
      <c r="B859" s="2">
        <v>45244</v>
      </c>
      <c r="E859">
        <v>0</v>
      </c>
      <c r="F859" t="s">
        <v>3218</v>
      </c>
      <c r="G859" s="3" t="s">
        <v>5461</v>
      </c>
      <c r="H859">
        <v>-114.08607164892101</v>
      </c>
      <c r="I859" t="str">
        <f t="shared" si="149"/>
        <v>1110 - Below Grade Suite - New Secondary Suite</v>
      </c>
      <c r="J859" t="s">
        <v>6822</v>
      </c>
      <c r="K859" t="s">
        <v>6823</v>
      </c>
      <c r="L859" t="s">
        <v>6824</v>
      </c>
    </row>
    <row r="860" spans="1:12" hidden="1" x14ac:dyDescent="0.35">
      <c r="A860" t="s">
        <v>870</v>
      </c>
      <c r="B860" s="2">
        <v>44064</v>
      </c>
      <c r="C860" s="2">
        <v>44224</v>
      </c>
      <c r="D860">
        <f t="shared" ref="D860:D866" si="152" xml:space="preserve"> _xlfn.DAYS(C860,B860)</f>
        <v>160</v>
      </c>
      <c r="E860">
        <v>1</v>
      </c>
      <c r="F860" t="s">
        <v>3219</v>
      </c>
      <c r="G860" s="3" t="s">
        <v>5462</v>
      </c>
      <c r="H860">
        <v>-114.109965030415</v>
      </c>
      <c r="I860" t="str">
        <f t="shared" si="149"/>
        <v>1110 - Below Grade Suite - New Secondary Suite</v>
      </c>
      <c r="J860" t="s">
        <v>6822</v>
      </c>
      <c r="K860" t="s">
        <v>6823</v>
      </c>
      <c r="L860" t="s">
        <v>6824</v>
      </c>
    </row>
    <row r="861" spans="1:12" x14ac:dyDescent="0.35">
      <c r="A861" t="s">
        <v>871</v>
      </c>
      <c r="B861" s="2">
        <v>45169</v>
      </c>
      <c r="C861" s="2">
        <v>45316</v>
      </c>
      <c r="D861">
        <f t="shared" si="152"/>
        <v>147</v>
      </c>
      <c r="E861">
        <v>1</v>
      </c>
      <c r="F861" t="s">
        <v>3220</v>
      </c>
      <c r="G861">
        <v>51.065868798332197</v>
      </c>
      <c r="H861">
        <v>-114.05399226391501</v>
      </c>
      <c r="I861" t="str">
        <f t="shared" si="149"/>
        <v>1110 - Below Grade Suite - New Secondary Suite</v>
      </c>
      <c r="J861" t="s">
        <v>6822</v>
      </c>
      <c r="K861" t="s">
        <v>6823</v>
      </c>
      <c r="L861" t="s">
        <v>6824</v>
      </c>
    </row>
    <row r="862" spans="1:12" hidden="1" x14ac:dyDescent="0.35">
      <c r="A862" t="s">
        <v>872</v>
      </c>
      <c r="B862" s="2">
        <v>43640</v>
      </c>
      <c r="C862" s="2">
        <v>43985</v>
      </c>
      <c r="D862">
        <f t="shared" si="152"/>
        <v>345</v>
      </c>
      <c r="E862">
        <v>1</v>
      </c>
      <c r="F862" t="s">
        <v>3221</v>
      </c>
      <c r="G862" s="3" t="s">
        <v>5463</v>
      </c>
      <c r="H862">
        <v>-114.079742146686</v>
      </c>
      <c r="I862" t="str">
        <f t="shared" si="149"/>
        <v>1112 - Attached Above Grade Suite - New Secondary Suite</v>
      </c>
      <c r="J862" t="s">
        <v>6826</v>
      </c>
      <c r="K862" t="s">
        <v>6823</v>
      </c>
      <c r="L862" t="s">
        <v>6824</v>
      </c>
    </row>
    <row r="863" spans="1:12" hidden="1" x14ac:dyDescent="0.35">
      <c r="A863" t="s">
        <v>873</v>
      </c>
      <c r="B863" s="2">
        <v>42058</v>
      </c>
      <c r="C863" s="2">
        <v>42347</v>
      </c>
      <c r="D863">
        <f t="shared" si="152"/>
        <v>289</v>
      </c>
      <c r="E863">
        <v>1</v>
      </c>
      <c r="F863" t="s">
        <v>3222</v>
      </c>
      <c r="G863" s="3" t="s">
        <v>5464</v>
      </c>
      <c r="H863">
        <v>-114.100978473334</v>
      </c>
      <c r="I863" t="str">
        <f t="shared" ref="I863:I864" si="153" xml:space="preserve"> J863 &amp; " - " &amp; K863</f>
        <v>1110 - Below Grade Suite - New</v>
      </c>
      <c r="J863" t="s">
        <v>6822</v>
      </c>
      <c r="K863" t="s">
        <v>6823</v>
      </c>
    </row>
    <row r="864" spans="1:12" hidden="1" x14ac:dyDescent="0.35">
      <c r="A864" t="s">
        <v>874</v>
      </c>
      <c r="B864" s="2">
        <v>43201</v>
      </c>
      <c r="C864" s="2">
        <v>43271</v>
      </c>
      <c r="D864">
        <f t="shared" si="152"/>
        <v>70</v>
      </c>
      <c r="E864">
        <v>1</v>
      </c>
      <c r="F864" t="s">
        <v>3223</v>
      </c>
      <c r="G864" s="3" t="s">
        <v>5465</v>
      </c>
      <c r="H864">
        <v>-113.94018774349399</v>
      </c>
      <c r="I864" t="str">
        <f t="shared" si="153"/>
        <v>1110 - Below Grade Suite - New</v>
      </c>
      <c r="J864" t="s">
        <v>6822</v>
      </c>
      <c r="K864" t="s">
        <v>6823</v>
      </c>
    </row>
    <row r="865" spans="1:12" hidden="1" x14ac:dyDescent="0.35">
      <c r="A865" t="s">
        <v>875</v>
      </c>
      <c r="B865" s="2">
        <v>44384</v>
      </c>
      <c r="C865" s="2">
        <v>45231</v>
      </c>
      <c r="D865">
        <f t="shared" si="152"/>
        <v>847</v>
      </c>
      <c r="E865">
        <v>1</v>
      </c>
      <c r="F865" t="s">
        <v>3224</v>
      </c>
      <c r="G865" s="3" t="s">
        <v>5466</v>
      </c>
      <c r="H865">
        <v>-114.111730534717</v>
      </c>
      <c r="I865" t="str">
        <f t="shared" ref="I865:I867" si="154" xml:space="preserve"> J865 &amp; " - " &amp; K865 &amp; " " &amp; L865</f>
        <v>1110 - Below Grade Suite - New Secondary Suite</v>
      </c>
      <c r="J865" t="s">
        <v>6822</v>
      </c>
      <c r="K865" t="s">
        <v>6823</v>
      </c>
      <c r="L865" t="s">
        <v>6824</v>
      </c>
    </row>
    <row r="866" spans="1:12" hidden="1" x14ac:dyDescent="0.35">
      <c r="A866" t="s">
        <v>876</v>
      </c>
      <c r="B866" s="2">
        <v>44587</v>
      </c>
      <c r="C866" s="2">
        <v>44819</v>
      </c>
      <c r="D866">
        <f t="shared" si="152"/>
        <v>232</v>
      </c>
      <c r="E866">
        <v>1</v>
      </c>
      <c r="F866" t="s">
        <v>3225</v>
      </c>
      <c r="G866" s="3" t="s">
        <v>5467</v>
      </c>
      <c r="H866">
        <v>-113.926277051054</v>
      </c>
      <c r="I866" t="str">
        <f t="shared" si="154"/>
        <v>1110 - Below Grade Suite - New Secondary Suite</v>
      </c>
      <c r="J866" t="s">
        <v>6822</v>
      </c>
      <c r="K866" t="s">
        <v>6823</v>
      </c>
      <c r="L866" t="s">
        <v>6824</v>
      </c>
    </row>
    <row r="867" spans="1:12" hidden="1" x14ac:dyDescent="0.35">
      <c r="A867" t="s">
        <v>877</v>
      </c>
      <c r="B867" s="2">
        <v>45446</v>
      </c>
      <c r="E867">
        <v>0</v>
      </c>
      <c r="F867" t="s">
        <v>3226</v>
      </c>
      <c r="G867" s="3" t="s">
        <v>5468</v>
      </c>
      <c r="H867">
        <v>-114.079076353963</v>
      </c>
      <c r="I867" t="str">
        <f t="shared" si="154"/>
        <v>1110 - Below Grade Suite - New Secondary Suite</v>
      </c>
      <c r="J867" t="s">
        <v>6822</v>
      </c>
      <c r="K867" t="s">
        <v>6823</v>
      </c>
      <c r="L867" t="s">
        <v>6824</v>
      </c>
    </row>
    <row r="868" spans="1:12" hidden="1" x14ac:dyDescent="0.35">
      <c r="A868" t="s">
        <v>878</v>
      </c>
      <c r="B868" s="2">
        <v>42747</v>
      </c>
      <c r="C868" s="2">
        <v>42857</v>
      </c>
      <c r="D868">
        <f t="shared" ref="D868:D875" si="155" xml:space="preserve"> _xlfn.DAYS(C868,B868)</f>
        <v>110</v>
      </c>
      <c r="E868">
        <v>1</v>
      </c>
      <c r="F868" t="s">
        <v>3227</v>
      </c>
      <c r="G868" s="3" t="s">
        <v>5469</v>
      </c>
      <c r="H868">
        <v>-114.064483321753</v>
      </c>
      <c r="I868" t="str">
        <f t="shared" ref="I868:I870" si="156" xml:space="preserve"> J868 &amp; " - " &amp; K868</f>
        <v>1110 - Below Grade Suite - New</v>
      </c>
      <c r="J868" t="s">
        <v>6822</v>
      </c>
      <c r="K868" t="s">
        <v>6823</v>
      </c>
    </row>
    <row r="869" spans="1:12" hidden="1" x14ac:dyDescent="0.35">
      <c r="A869" t="s">
        <v>879</v>
      </c>
      <c r="B869" s="2">
        <v>42058</v>
      </c>
      <c r="C869" s="2">
        <v>42500</v>
      </c>
      <c r="D869">
        <f t="shared" si="155"/>
        <v>442</v>
      </c>
      <c r="E869">
        <v>1</v>
      </c>
      <c r="F869" t="s">
        <v>3228</v>
      </c>
      <c r="G869" s="3" t="s">
        <v>5470</v>
      </c>
      <c r="H869">
        <v>-114.113963703745</v>
      </c>
      <c r="I869" t="str">
        <f t="shared" si="156"/>
        <v>1110 - Below Grade Suite - New</v>
      </c>
      <c r="J869" t="s">
        <v>6822</v>
      </c>
      <c r="K869" t="s">
        <v>6823</v>
      </c>
    </row>
    <row r="870" spans="1:12" hidden="1" x14ac:dyDescent="0.35">
      <c r="A870" t="s">
        <v>880</v>
      </c>
      <c r="B870" s="2">
        <v>41929</v>
      </c>
      <c r="C870" s="2">
        <v>42663</v>
      </c>
      <c r="D870">
        <f t="shared" si="155"/>
        <v>734</v>
      </c>
      <c r="E870">
        <v>1</v>
      </c>
      <c r="F870" t="s">
        <v>3229</v>
      </c>
      <c r="G870">
        <v>51.089867811544003</v>
      </c>
      <c r="H870">
        <v>-114.082901322975</v>
      </c>
      <c r="I870" t="str">
        <f t="shared" si="156"/>
        <v>1110 - Below Grade Suite - New</v>
      </c>
      <c r="J870" t="s">
        <v>6822</v>
      </c>
      <c r="K870" t="s">
        <v>6823</v>
      </c>
    </row>
    <row r="871" spans="1:12" hidden="1" x14ac:dyDescent="0.35">
      <c r="A871" t="s">
        <v>881</v>
      </c>
      <c r="B871" s="2">
        <v>43530</v>
      </c>
      <c r="C871" s="2">
        <v>43721</v>
      </c>
      <c r="D871">
        <f t="shared" si="155"/>
        <v>191</v>
      </c>
      <c r="E871">
        <v>1</v>
      </c>
      <c r="F871" t="s">
        <v>3230</v>
      </c>
      <c r="G871" s="3" t="s">
        <v>5471</v>
      </c>
      <c r="H871">
        <v>-114.086670883534</v>
      </c>
      <c r="I871" t="str">
        <f t="shared" ref="I871:I880" si="157" xml:space="preserve"> J871 &amp; " - " &amp; K871 &amp; " " &amp; L871</f>
        <v>1110 - Below Grade Suite - New Secondary Suite</v>
      </c>
      <c r="J871" t="s">
        <v>6822</v>
      </c>
      <c r="K871" t="s">
        <v>6823</v>
      </c>
      <c r="L871" t="s">
        <v>6824</v>
      </c>
    </row>
    <row r="872" spans="1:12" hidden="1" x14ac:dyDescent="0.35">
      <c r="A872" t="s">
        <v>882</v>
      </c>
      <c r="B872" s="2">
        <v>44253</v>
      </c>
      <c r="C872" s="2">
        <v>44369</v>
      </c>
      <c r="D872">
        <f t="shared" si="155"/>
        <v>116</v>
      </c>
      <c r="E872">
        <v>1</v>
      </c>
      <c r="F872" t="s">
        <v>3231</v>
      </c>
      <c r="G872" s="3" t="s">
        <v>5472</v>
      </c>
      <c r="H872">
        <v>-114.047943646243</v>
      </c>
      <c r="I872" t="str">
        <f t="shared" si="157"/>
        <v>1110 - Below Grade Suite - New Secondary Suite</v>
      </c>
      <c r="J872" t="s">
        <v>6822</v>
      </c>
      <c r="K872" t="s">
        <v>6823</v>
      </c>
      <c r="L872" t="s">
        <v>6824</v>
      </c>
    </row>
    <row r="873" spans="1:12" hidden="1" x14ac:dyDescent="0.35">
      <c r="A873" t="s">
        <v>883</v>
      </c>
      <c r="B873" s="2">
        <v>44207</v>
      </c>
      <c r="C873" s="2">
        <v>44221</v>
      </c>
      <c r="D873">
        <f t="shared" si="155"/>
        <v>14</v>
      </c>
      <c r="E873">
        <v>1</v>
      </c>
      <c r="F873" t="s">
        <v>3232</v>
      </c>
      <c r="G873" s="3" t="s">
        <v>5473</v>
      </c>
      <c r="H873">
        <v>-113.93301897544301</v>
      </c>
      <c r="I873" t="str">
        <f t="shared" si="157"/>
        <v>1110 - Below Grade Suite - New Secondary Suite</v>
      </c>
      <c r="J873" t="s">
        <v>6822</v>
      </c>
      <c r="K873" t="s">
        <v>6823</v>
      </c>
      <c r="L873" t="s">
        <v>6824</v>
      </c>
    </row>
    <row r="874" spans="1:12" hidden="1" x14ac:dyDescent="0.35">
      <c r="A874" t="s">
        <v>884</v>
      </c>
      <c r="B874" s="2">
        <v>44216</v>
      </c>
      <c r="C874" s="2">
        <v>44545</v>
      </c>
      <c r="D874">
        <f t="shared" si="155"/>
        <v>329</v>
      </c>
      <c r="E874">
        <v>1</v>
      </c>
      <c r="F874" t="s">
        <v>3233</v>
      </c>
      <c r="G874" s="3" t="s">
        <v>5474</v>
      </c>
      <c r="H874">
        <v>-113.951300232557</v>
      </c>
      <c r="I874" t="str">
        <f t="shared" si="157"/>
        <v>1110 - Below Grade Suite - New Secondary Suite</v>
      </c>
      <c r="J874" t="s">
        <v>6822</v>
      </c>
      <c r="K874" t="s">
        <v>6823</v>
      </c>
      <c r="L874" t="s">
        <v>6824</v>
      </c>
    </row>
    <row r="875" spans="1:12" x14ac:dyDescent="0.35">
      <c r="A875" t="s">
        <v>885</v>
      </c>
      <c r="B875" s="2">
        <v>45084</v>
      </c>
      <c r="C875" s="2">
        <v>45175</v>
      </c>
      <c r="D875">
        <f t="shared" si="155"/>
        <v>91</v>
      </c>
      <c r="E875">
        <v>1</v>
      </c>
      <c r="F875" t="s">
        <v>3234</v>
      </c>
      <c r="G875">
        <v>50.939937190120403</v>
      </c>
      <c r="H875">
        <v>-113.98652613437299</v>
      </c>
      <c r="I875" t="str">
        <f t="shared" si="157"/>
        <v>1110 - Below Grade Suite - New Secondary Suite</v>
      </c>
      <c r="J875" t="s">
        <v>6822</v>
      </c>
      <c r="K875" t="s">
        <v>6823</v>
      </c>
      <c r="L875" t="s">
        <v>6824</v>
      </c>
    </row>
    <row r="876" spans="1:12" hidden="1" x14ac:dyDescent="0.35">
      <c r="A876" t="s">
        <v>886</v>
      </c>
      <c r="B876" s="2">
        <v>44032</v>
      </c>
      <c r="E876">
        <v>0</v>
      </c>
      <c r="F876" t="s">
        <v>3235</v>
      </c>
      <c r="G876" s="3" t="s">
        <v>5475</v>
      </c>
      <c r="H876">
        <v>-114.156152294797</v>
      </c>
      <c r="I876" t="str">
        <f t="shared" si="157"/>
        <v>1110 - Below Grade Suite - New Improvements, Secondary Suite</v>
      </c>
      <c r="J876" t="s">
        <v>6822</v>
      </c>
      <c r="K876" t="s">
        <v>6823</v>
      </c>
      <c r="L876" t="s">
        <v>6825</v>
      </c>
    </row>
    <row r="877" spans="1:12" hidden="1" x14ac:dyDescent="0.35">
      <c r="A877" t="s">
        <v>887</v>
      </c>
      <c r="B877" s="2">
        <v>44260</v>
      </c>
      <c r="C877" s="2">
        <v>45300</v>
      </c>
      <c r="D877">
        <f t="shared" ref="D877:D879" si="158" xml:space="preserve"> _xlfn.DAYS(C877,B877)</f>
        <v>1040</v>
      </c>
      <c r="E877">
        <v>1</v>
      </c>
      <c r="F877" t="s">
        <v>3236</v>
      </c>
      <c r="G877" s="3" t="s">
        <v>5476</v>
      </c>
      <c r="H877">
        <v>-113.975557406091</v>
      </c>
      <c r="I877" t="str">
        <f t="shared" si="157"/>
        <v>1110 - Below Grade Suite - New Secondary Suite</v>
      </c>
      <c r="J877" t="s">
        <v>6822</v>
      </c>
      <c r="K877" t="s">
        <v>6823</v>
      </c>
      <c r="L877" t="s">
        <v>6824</v>
      </c>
    </row>
    <row r="878" spans="1:12" hidden="1" x14ac:dyDescent="0.35">
      <c r="A878" t="s">
        <v>888</v>
      </c>
      <c r="B878" s="2">
        <v>43649</v>
      </c>
      <c r="C878" s="2">
        <v>43815</v>
      </c>
      <c r="D878">
        <f t="shared" si="158"/>
        <v>166</v>
      </c>
      <c r="E878">
        <v>1</v>
      </c>
      <c r="F878" t="s">
        <v>3237</v>
      </c>
      <c r="G878" s="3" t="s">
        <v>5477</v>
      </c>
      <c r="H878">
        <v>-114.060940563158</v>
      </c>
      <c r="I878" t="str">
        <f t="shared" si="157"/>
        <v>1110 - Below Grade Suite - New Secondary Suite</v>
      </c>
      <c r="J878" t="s">
        <v>6822</v>
      </c>
      <c r="K878" t="s">
        <v>6823</v>
      </c>
      <c r="L878" t="s">
        <v>6824</v>
      </c>
    </row>
    <row r="879" spans="1:12" hidden="1" x14ac:dyDescent="0.35">
      <c r="A879" t="s">
        <v>889</v>
      </c>
      <c r="B879" s="2">
        <v>43747</v>
      </c>
      <c r="C879" s="2">
        <v>43880</v>
      </c>
      <c r="D879">
        <f t="shared" si="158"/>
        <v>133</v>
      </c>
      <c r="E879">
        <v>1</v>
      </c>
      <c r="F879" t="s">
        <v>3238</v>
      </c>
      <c r="G879" s="3" t="s">
        <v>5478</v>
      </c>
      <c r="H879">
        <v>-114.058327702574</v>
      </c>
      <c r="I879" t="str">
        <f t="shared" si="157"/>
        <v>1110 - Below Grade Suite - New Secondary Suite</v>
      </c>
      <c r="J879" t="s">
        <v>6822</v>
      </c>
      <c r="K879" t="s">
        <v>6823</v>
      </c>
      <c r="L879" t="s">
        <v>6824</v>
      </c>
    </row>
    <row r="880" spans="1:12" x14ac:dyDescent="0.35">
      <c r="A880" t="s">
        <v>890</v>
      </c>
      <c r="B880" s="2">
        <v>45084</v>
      </c>
      <c r="E880">
        <v>0</v>
      </c>
      <c r="F880" t="s">
        <v>3239</v>
      </c>
      <c r="G880" s="3" t="s">
        <v>5479</v>
      </c>
      <c r="H880">
        <v>-114.20643684404</v>
      </c>
      <c r="I880" t="str">
        <f t="shared" si="157"/>
        <v>1110 - Below Grade Suite - New Secondary Suite</v>
      </c>
      <c r="J880" t="s">
        <v>6822</v>
      </c>
      <c r="K880" t="s">
        <v>6823</v>
      </c>
      <c r="L880" t="s">
        <v>6824</v>
      </c>
    </row>
    <row r="881" spans="1:12" hidden="1" x14ac:dyDescent="0.35">
      <c r="A881" t="s">
        <v>891</v>
      </c>
      <c r="B881" s="2">
        <v>42782</v>
      </c>
      <c r="C881" s="2">
        <v>43052</v>
      </c>
      <c r="D881">
        <f t="shared" ref="D881:D882" si="159" xml:space="preserve"> _xlfn.DAYS(C881,B881)</f>
        <v>270</v>
      </c>
      <c r="E881">
        <v>1</v>
      </c>
      <c r="F881" t="s">
        <v>3240</v>
      </c>
      <c r="G881" s="3" t="s">
        <v>5480</v>
      </c>
      <c r="H881">
        <v>-114.147104176453</v>
      </c>
      <c r="I881" t="str">
        <f xml:space="preserve"> J881 &amp; " - " &amp; K881</f>
        <v>1110 - Below Grade Suite - New</v>
      </c>
      <c r="J881" t="s">
        <v>6822</v>
      </c>
      <c r="K881" t="s">
        <v>6823</v>
      </c>
    </row>
    <row r="882" spans="1:12" hidden="1" x14ac:dyDescent="0.35">
      <c r="A882" t="s">
        <v>892</v>
      </c>
      <c r="B882" s="2">
        <v>44082</v>
      </c>
      <c r="C882" s="2">
        <v>44284</v>
      </c>
      <c r="D882">
        <f t="shared" si="159"/>
        <v>202</v>
      </c>
      <c r="E882">
        <v>1</v>
      </c>
      <c r="F882" t="s">
        <v>3241</v>
      </c>
      <c r="G882" s="3" t="s">
        <v>5481</v>
      </c>
      <c r="H882">
        <v>-114.10163508193899</v>
      </c>
      <c r="I882" t="str">
        <f t="shared" ref="I882:I884" si="160" xml:space="preserve"> J882 &amp; " - " &amp; K882 &amp; " " &amp; L882</f>
        <v>1110 - Below Grade Suite - New Secondary Suite</v>
      </c>
      <c r="J882" t="s">
        <v>6822</v>
      </c>
      <c r="K882" t="s">
        <v>6823</v>
      </c>
      <c r="L882" t="s">
        <v>6824</v>
      </c>
    </row>
    <row r="883" spans="1:12" x14ac:dyDescent="0.35">
      <c r="A883" t="s">
        <v>893</v>
      </c>
      <c r="B883" s="2">
        <v>45131</v>
      </c>
      <c r="E883">
        <v>0</v>
      </c>
      <c r="F883" t="s">
        <v>3242</v>
      </c>
      <c r="G883" s="3" t="s">
        <v>5482</v>
      </c>
      <c r="H883">
        <v>-113.968297963159</v>
      </c>
      <c r="I883" t="str">
        <f t="shared" si="160"/>
        <v>1110 - Below Grade Suite - New Secondary Suite</v>
      </c>
      <c r="J883" t="s">
        <v>6822</v>
      </c>
      <c r="K883" t="s">
        <v>6823</v>
      </c>
      <c r="L883" t="s">
        <v>6824</v>
      </c>
    </row>
    <row r="884" spans="1:12" x14ac:dyDescent="0.35">
      <c r="A884" t="s">
        <v>894</v>
      </c>
      <c r="B884" s="2">
        <v>45174</v>
      </c>
      <c r="C884" s="2">
        <v>45273</v>
      </c>
      <c r="D884">
        <f t="shared" ref="D884:D900" si="161" xml:space="preserve"> _xlfn.DAYS(C884,B884)</f>
        <v>99</v>
      </c>
      <c r="E884">
        <v>1</v>
      </c>
      <c r="F884" t="s">
        <v>3243</v>
      </c>
      <c r="G884" s="3" t="s">
        <v>5483</v>
      </c>
      <c r="H884">
        <v>-113.925682286856</v>
      </c>
      <c r="I884" t="str">
        <f t="shared" si="160"/>
        <v>1110 - Below Grade Suite - New Secondary Suite</v>
      </c>
      <c r="J884" t="s">
        <v>6822</v>
      </c>
      <c r="K884" t="s">
        <v>6823</v>
      </c>
      <c r="L884" t="s">
        <v>6824</v>
      </c>
    </row>
    <row r="885" spans="1:12" hidden="1" x14ac:dyDescent="0.35">
      <c r="A885" t="s">
        <v>895</v>
      </c>
      <c r="B885" s="2">
        <v>43453</v>
      </c>
      <c r="C885" s="2">
        <v>43462</v>
      </c>
      <c r="D885">
        <f t="shared" si="161"/>
        <v>9</v>
      </c>
      <c r="E885">
        <v>1</v>
      </c>
      <c r="F885" t="s">
        <v>3244</v>
      </c>
      <c r="G885" s="3" t="s">
        <v>5484</v>
      </c>
      <c r="H885">
        <v>-113.995839512857</v>
      </c>
      <c r="I885" t="str">
        <f xml:space="preserve"> J885 &amp; " - " &amp; K885</f>
        <v>1110 - Below Grade Suite - New</v>
      </c>
      <c r="J885" t="s">
        <v>6822</v>
      </c>
      <c r="K885" t="s">
        <v>6823</v>
      </c>
    </row>
    <row r="886" spans="1:12" hidden="1" x14ac:dyDescent="0.35">
      <c r="A886" t="s">
        <v>896</v>
      </c>
      <c r="B886" s="2">
        <v>43795</v>
      </c>
      <c r="C886" s="2">
        <v>43826</v>
      </c>
      <c r="D886">
        <f t="shared" si="161"/>
        <v>31</v>
      </c>
      <c r="E886">
        <v>1</v>
      </c>
      <c r="F886" t="s">
        <v>3245</v>
      </c>
      <c r="G886" s="3" t="s">
        <v>5485</v>
      </c>
      <c r="H886">
        <v>-113.947903173285</v>
      </c>
      <c r="I886" t="str">
        <f t="shared" ref="I886:I890" si="162" xml:space="preserve"> J886 &amp; " - " &amp; K886 &amp; " " &amp; L886</f>
        <v>1110 - Below Grade Suite - New Secondary Suite</v>
      </c>
      <c r="J886" t="s">
        <v>6822</v>
      </c>
      <c r="K886" t="s">
        <v>6823</v>
      </c>
      <c r="L886" t="s">
        <v>6824</v>
      </c>
    </row>
    <row r="887" spans="1:12" hidden="1" x14ac:dyDescent="0.35">
      <c r="A887" t="s">
        <v>897</v>
      </c>
      <c r="B887" s="2">
        <v>44063</v>
      </c>
      <c r="C887" s="2">
        <v>44746</v>
      </c>
      <c r="D887">
        <f t="shared" si="161"/>
        <v>683</v>
      </c>
      <c r="E887">
        <v>1</v>
      </c>
      <c r="F887" t="s">
        <v>3246</v>
      </c>
      <c r="G887" s="3" t="s">
        <v>5486</v>
      </c>
      <c r="H887">
        <v>-114.087329578614</v>
      </c>
      <c r="I887" t="str">
        <f t="shared" si="162"/>
        <v>1110 - Below Grade Suite - New Secondary Suite</v>
      </c>
      <c r="J887" t="s">
        <v>6822</v>
      </c>
      <c r="K887" t="s">
        <v>6823</v>
      </c>
      <c r="L887" t="s">
        <v>6824</v>
      </c>
    </row>
    <row r="888" spans="1:12" x14ac:dyDescent="0.35">
      <c r="A888" t="s">
        <v>898</v>
      </c>
      <c r="B888" s="2">
        <v>45063</v>
      </c>
      <c r="C888" s="2">
        <v>45148</v>
      </c>
      <c r="D888">
        <f t="shared" si="161"/>
        <v>85</v>
      </c>
      <c r="E888">
        <v>1</v>
      </c>
      <c r="F888" t="s">
        <v>3247</v>
      </c>
      <c r="G888" s="3" t="s">
        <v>5487</v>
      </c>
      <c r="H888">
        <v>-113.973296061499</v>
      </c>
      <c r="I888" t="str">
        <f t="shared" si="162"/>
        <v>1110 - Below Grade Suite - New Secondary Suite</v>
      </c>
      <c r="J888" t="s">
        <v>6822</v>
      </c>
      <c r="K888" t="s">
        <v>6823</v>
      </c>
      <c r="L888" t="s">
        <v>6824</v>
      </c>
    </row>
    <row r="889" spans="1:12" hidden="1" x14ac:dyDescent="0.35">
      <c r="A889" t="s">
        <v>899</v>
      </c>
      <c r="B889" s="2">
        <v>43635</v>
      </c>
      <c r="C889" s="2">
        <v>43822</v>
      </c>
      <c r="D889">
        <f t="shared" si="161"/>
        <v>187</v>
      </c>
      <c r="E889">
        <v>1</v>
      </c>
      <c r="F889" t="s">
        <v>3248</v>
      </c>
      <c r="G889">
        <v>50.865996751443497</v>
      </c>
      <c r="H889">
        <v>-113.955257925487</v>
      </c>
      <c r="I889" t="str">
        <f t="shared" si="162"/>
        <v>1110 - Below Grade Suite - New Secondary Suite</v>
      </c>
      <c r="J889" t="s">
        <v>6822</v>
      </c>
      <c r="K889" t="s">
        <v>6823</v>
      </c>
      <c r="L889" t="s">
        <v>6824</v>
      </c>
    </row>
    <row r="890" spans="1:12" hidden="1" x14ac:dyDescent="0.35">
      <c r="A890" t="s">
        <v>900</v>
      </c>
      <c r="B890" s="2">
        <v>43998</v>
      </c>
      <c r="C890" s="2">
        <v>44145</v>
      </c>
      <c r="D890">
        <f t="shared" si="161"/>
        <v>147</v>
      </c>
      <c r="E890">
        <v>1</v>
      </c>
      <c r="F890" t="s">
        <v>3249</v>
      </c>
      <c r="G890" s="3" t="s">
        <v>5488</v>
      </c>
      <c r="H890">
        <v>-114.08460245354</v>
      </c>
      <c r="I890" t="str">
        <f t="shared" si="162"/>
        <v>1110 - Below Grade Suite - New Secondary Suite</v>
      </c>
      <c r="J890" t="s">
        <v>6822</v>
      </c>
      <c r="K890" t="s">
        <v>6823</v>
      </c>
      <c r="L890" t="s">
        <v>6824</v>
      </c>
    </row>
    <row r="891" spans="1:12" hidden="1" x14ac:dyDescent="0.35">
      <c r="A891" t="s">
        <v>901</v>
      </c>
      <c r="B891" s="2">
        <v>42354</v>
      </c>
      <c r="C891" s="2">
        <v>42383</v>
      </c>
      <c r="D891">
        <f t="shared" si="161"/>
        <v>29</v>
      </c>
      <c r="E891">
        <v>1</v>
      </c>
      <c r="F891" t="s">
        <v>3250</v>
      </c>
      <c r="G891">
        <v>50.875396370124101</v>
      </c>
      <c r="H891">
        <v>-114.028622267659</v>
      </c>
      <c r="I891" t="str">
        <f xml:space="preserve"> J891 &amp; " - " &amp; K891</f>
        <v>1110 - Below Grade Suite - New</v>
      </c>
      <c r="J891" t="s">
        <v>6822</v>
      </c>
      <c r="K891" t="s">
        <v>6823</v>
      </c>
    </row>
    <row r="892" spans="1:12" hidden="1" x14ac:dyDescent="0.35">
      <c r="A892" t="s">
        <v>902</v>
      </c>
      <c r="B892" s="2">
        <v>43714</v>
      </c>
      <c r="C892" s="2">
        <v>43895</v>
      </c>
      <c r="D892">
        <f t="shared" si="161"/>
        <v>181</v>
      </c>
      <c r="E892">
        <v>1</v>
      </c>
      <c r="F892" t="s">
        <v>3251</v>
      </c>
      <c r="G892" s="3" t="s">
        <v>5489</v>
      </c>
      <c r="H892">
        <v>-113.967601133077</v>
      </c>
      <c r="I892" t="str">
        <f t="shared" ref="I892:I894" si="163" xml:space="preserve"> J892 &amp; " - " &amp; K892 &amp; " " &amp; L892</f>
        <v>1110 - Below Grade Suite - New Secondary Suite</v>
      </c>
      <c r="J892" t="s">
        <v>6822</v>
      </c>
      <c r="K892" t="s">
        <v>6823</v>
      </c>
      <c r="L892" t="s">
        <v>6824</v>
      </c>
    </row>
    <row r="893" spans="1:12" hidden="1" x14ac:dyDescent="0.35">
      <c r="A893" t="s">
        <v>903</v>
      </c>
      <c r="B893" s="2">
        <v>44308</v>
      </c>
      <c r="C893" s="2">
        <v>44406</v>
      </c>
      <c r="D893">
        <f t="shared" si="161"/>
        <v>98</v>
      </c>
      <c r="E893">
        <v>1</v>
      </c>
      <c r="F893" t="s">
        <v>3252</v>
      </c>
      <c r="G893" s="3" t="s">
        <v>5490</v>
      </c>
      <c r="H893">
        <v>-113.928191632319</v>
      </c>
      <c r="I893" t="str">
        <f t="shared" si="163"/>
        <v>1110 - Below Grade Suite - New Secondary Suite</v>
      </c>
      <c r="J893" t="s">
        <v>6822</v>
      </c>
      <c r="K893" t="s">
        <v>6823</v>
      </c>
      <c r="L893" t="s">
        <v>6824</v>
      </c>
    </row>
    <row r="894" spans="1:12" hidden="1" x14ac:dyDescent="0.35">
      <c r="A894" t="s">
        <v>904</v>
      </c>
      <c r="B894" s="2">
        <v>44001</v>
      </c>
      <c r="C894" s="2">
        <v>44141</v>
      </c>
      <c r="D894">
        <f t="shared" si="161"/>
        <v>140</v>
      </c>
      <c r="E894">
        <v>1</v>
      </c>
      <c r="F894" t="s">
        <v>3253</v>
      </c>
      <c r="G894" s="3" t="s">
        <v>5491</v>
      </c>
      <c r="H894">
        <v>-114.061702429546</v>
      </c>
      <c r="I894" t="str">
        <f t="shared" si="163"/>
        <v>1110 - Below Grade Suite - New Secondary Suite</v>
      </c>
      <c r="J894" t="s">
        <v>6822</v>
      </c>
      <c r="K894" t="s">
        <v>6823</v>
      </c>
      <c r="L894" t="s">
        <v>6824</v>
      </c>
    </row>
    <row r="895" spans="1:12" hidden="1" x14ac:dyDescent="0.35">
      <c r="A895" t="s">
        <v>905</v>
      </c>
      <c r="B895" s="2">
        <v>43256</v>
      </c>
      <c r="C895" s="2">
        <v>43445</v>
      </c>
      <c r="D895">
        <f t="shared" si="161"/>
        <v>189</v>
      </c>
      <c r="E895">
        <v>1</v>
      </c>
      <c r="F895" t="s">
        <v>3254</v>
      </c>
      <c r="G895" s="3" t="s">
        <v>5492</v>
      </c>
      <c r="H895">
        <v>-113.959309340256</v>
      </c>
      <c r="I895" t="str">
        <f t="shared" ref="I895:I896" si="164" xml:space="preserve"> J895 &amp; " - " &amp; K895</f>
        <v>1110 - Below Grade Suite - New</v>
      </c>
      <c r="J895" t="s">
        <v>6822</v>
      </c>
      <c r="K895" t="s">
        <v>6823</v>
      </c>
    </row>
    <row r="896" spans="1:12" hidden="1" x14ac:dyDescent="0.35">
      <c r="A896" t="s">
        <v>906</v>
      </c>
      <c r="B896" s="2">
        <v>42920</v>
      </c>
      <c r="C896" s="2">
        <v>43039</v>
      </c>
      <c r="D896">
        <f t="shared" si="161"/>
        <v>119</v>
      </c>
      <c r="E896">
        <v>1</v>
      </c>
      <c r="F896" t="s">
        <v>3255</v>
      </c>
      <c r="G896" s="3" t="s">
        <v>5493</v>
      </c>
      <c r="H896">
        <v>-114.129686152064</v>
      </c>
      <c r="I896" t="str">
        <f t="shared" si="164"/>
        <v>1111 - Attached At Grade Suite - New</v>
      </c>
      <c r="J896" t="s">
        <v>6830</v>
      </c>
      <c r="K896" t="s">
        <v>6823</v>
      </c>
    </row>
    <row r="897" spans="1:12" hidden="1" x14ac:dyDescent="0.35">
      <c r="A897" t="s">
        <v>907</v>
      </c>
      <c r="B897" s="2">
        <v>44063</v>
      </c>
      <c r="C897" s="2">
        <v>44083</v>
      </c>
      <c r="D897">
        <f t="shared" si="161"/>
        <v>20</v>
      </c>
      <c r="E897">
        <v>1</v>
      </c>
      <c r="F897" t="s">
        <v>3256</v>
      </c>
      <c r="G897" s="3" t="s">
        <v>5494</v>
      </c>
      <c r="H897">
        <v>-113.93417196109</v>
      </c>
      <c r="I897" t="str">
        <f t="shared" ref="I897:I913" si="165" xml:space="preserve"> J897 &amp; " - " &amp; K897 &amp; " " &amp; L897</f>
        <v>1110 - Below Grade Suite - New Secondary Suite</v>
      </c>
      <c r="J897" t="s">
        <v>6822</v>
      </c>
      <c r="K897" t="s">
        <v>6823</v>
      </c>
      <c r="L897" t="s">
        <v>6824</v>
      </c>
    </row>
    <row r="898" spans="1:12" hidden="1" x14ac:dyDescent="0.35">
      <c r="A898" t="s">
        <v>908</v>
      </c>
      <c r="B898" s="2">
        <v>44084</v>
      </c>
      <c r="C898" s="2">
        <v>44985</v>
      </c>
      <c r="D898">
        <f t="shared" si="161"/>
        <v>901</v>
      </c>
      <c r="E898">
        <v>1</v>
      </c>
      <c r="F898" t="s">
        <v>3257</v>
      </c>
      <c r="G898" s="3" t="s">
        <v>5495</v>
      </c>
      <c r="H898">
        <v>-114.13920402730299</v>
      </c>
      <c r="I898" t="str">
        <f t="shared" si="165"/>
        <v>1110 - Below Grade Suite - New Secondary Suite</v>
      </c>
      <c r="J898" t="s">
        <v>6822</v>
      </c>
      <c r="K898" t="s">
        <v>6823</v>
      </c>
      <c r="L898" t="s">
        <v>6824</v>
      </c>
    </row>
    <row r="899" spans="1:12" x14ac:dyDescent="0.35">
      <c r="A899" t="s">
        <v>909</v>
      </c>
      <c r="B899" s="2">
        <v>45125</v>
      </c>
      <c r="C899" s="2">
        <v>45523</v>
      </c>
      <c r="D899">
        <f t="shared" si="161"/>
        <v>398</v>
      </c>
      <c r="E899">
        <v>1</v>
      </c>
      <c r="F899" t="s">
        <v>3258</v>
      </c>
      <c r="G899" s="3" t="s">
        <v>5496</v>
      </c>
      <c r="H899">
        <v>-114.17536790874701</v>
      </c>
      <c r="I899" t="str">
        <f t="shared" si="165"/>
        <v>1110 - Below Grade Suite - New Secondary Suite</v>
      </c>
      <c r="J899" t="s">
        <v>6822</v>
      </c>
      <c r="K899" t="s">
        <v>6823</v>
      </c>
      <c r="L899" t="s">
        <v>6824</v>
      </c>
    </row>
    <row r="900" spans="1:12" x14ac:dyDescent="0.35">
      <c r="A900" t="s">
        <v>910</v>
      </c>
      <c r="B900" s="2">
        <v>45180</v>
      </c>
      <c r="C900" s="2">
        <v>45317</v>
      </c>
      <c r="D900">
        <f t="shared" si="161"/>
        <v>137</v>
      </c>
      <c r="E900">
        <v>1</v>
      </c>
      <c r="F900" t="s">
        <v>3259</v>
      </c>
      <c r="G900" s="3" t="s">
        <v>5497</v>
      </c>
      <c r="H900">
        <v>-113.962200924082</v>
      </c>
      <c r="I900" t="str">
        <f t="shared" si="165"/>
        <v>1110 - Below Grade Suite - New Secondary Suite</v>
      </c>
      <c r="J900" t="s">
        <v>6822</v>
      </c>
      <c r="K900" t="s">
        <v>6823</v>
      </c>
      <c r="L900" t="s">
        <v>6824</v>
      </c>
    </row>
    <row r="901" spans="1:12" hidden="1" x14ac:dyDescent="0.35">
      <c r="A901" t="s">
        <v>911</v>
      </c>
      <c r="B901" s="2">
        <v>44215</v>
      </c>
      <c r="E901">
        <v>0</v>
      </c>
      <c r="F901" t="s">
        <v>3260</v>
      </c>
      <c r="G901" s="3" t="s">
        <v>5498</v>
      </c>
      <c r="H901">
        <v>-113.930075355611</v>
      </c>
      <c r="I901" t="str">
        <f t="shared" si="165"/>
        <v>1110 - Below Grade Suite - New Secondary Suite</v>
      </c>
      <c r="J901" t="s">
        <v>6822</v>
      </c>
      <c r="K901" t="s">
        <v>6823</v>
      </c>
      <c r="L901" t="s">
        <v>6824</v>
      </c>
    </row>
    <row r="902" spans="1:12" x14ac:dyDescent="0.35">
      <c r="A902" t="s">
        <v>912</v>
      </c>
      <c r="B902" s="2">
        <v>45272</v>
      </c>
      <c r="E902">
        <v>0</v>
      </c>
      <c r="F902" t="s">
        <v>3261</v>
      </c>
      <c r="G902" s="3" t="s">
        <v>5499</v>
      </c>
      <c r="H902">
        <v>-114.19579834593399</v>
      </c>
      <c r="I902" t="str">
        <f t="shared" si="165"/>
        <v>1110 - Below Grade Suite - New Secondary Suite</v>
      </c>
      <c r="J902" t="s">
        <v>6822</v>
      </c>
      <c r="K902" t="s">
        <v>6823</v>
      </c>
      <c r="L902" t="s">
        <v>6824</v>
      </c>
    </row>
    <row r="903" spans="1:12" x14ac:dyDescent="0.35">
      <c r="A903" t="s">
        <v>913</v>
      </c>
      <c r="B903" s="2">
        <v>45184</v>
      </c>
      <c r="C903" s="2">
        <v>45301</v>
      </c>
      <c r="D903">
        <f t="shared" ref="D903:D920" si="166" xml:space="preserve"> _xlfn.DAYS(C903,B903)</f>
        <v>117</v>
      </c>
      <c r="E903">
        <v>1</v>
      </c>
      <c r="F903" t="s">
        <v>3262</v>
      </c>
      <c r="G903" s="3" t="s">
        <v>5500</v>
      </c>
      <c r="H903">
        <v>-113.92567474085401</v>
      </c>
      <c r="I903" t="str">
        <f t="shared" si="165"/>
        <v>1110 - Below Grade Suite - New Secondary Suite</v>
      </c>
      <c r="J903" t="s">
        <v>6822</v>
      </c>
      <c r="K903" t="s">
        <v>6823</v>
      </c>
      <c r="L903" t="s">
        <v>6824</v>
      </c>
    </row>
    <row r="904" spans="1:12" hidden="1" x14ac:dyDescent="0.35">
      <c r="A904" t="s">
        <v>914</v>
      </c>
      <c r="B904" s="2">
        <v>43762</v>
      </c>
      <c r="C904" s="2">
        <v>44449</v>
      </c>
      <c r="D904">
        <f t="shared" si="166"/>
        <v>687</v>
      </c>
      <c r="E904">
        <v>1</v>
      </c>
      <c r="F904" t="s">
        <v>3263</v>
      </c>
      <c r="G904">
        <v>51.1039983276507</v>
      </c>
      <c r="H904">
        <v>-114.144302963523</v>
      </c>
      <c r="I904" t="str">
        <f t="shared" si="165"/>
        <v>1110 - Below Grade Suite - New Secondary Suite</v>
      </c>
      <c r="J904" t="s">
        <v>6822</v>
      </c>
      <c r="K904" t="s">
        <v>6823</v>
      </c>
      <c r="L904" t="s">
        <v>6824</v>
      </c>
    </row>
    <row r="905" spans="1:12" hidden="1" x14ac:dyDescent="0.35">
      <c r="A905" t="s">
        <v>915</v>
      </c>
      <c r="B905" s="2">
        <v>44020</v>
      </c>
      <c r="C905" s="2">
        <v>44133</v>
      </c>
      <c r="D905">
        <f t="shared" si="166"/>
        <v>113</v>
      </c>
      <c r="E905">
        <v>1</v>
      </c>
      <c r="F905" t="s">
        <v>3264</v>
      </c>
      <c r="G905" s="3" t="s">
        <v>5501</v>
      </c>
      <c r="H905">
        <v>-114.135205749581</v>
      </c>
      <c r="I905" t="str">
        <f t="shared" si="165"/>
        <v>1110 - Below Grade Suite - New Secondary Suite</v>
      </c>
      <c r="J905" t="s">
        <v>6822</v>
      </c>
      <c r="K905" t="s">
        <v>6823</v>
      </c>
      <c r="L905" t="s">
        <v>6824</v>
      </c>
    </row>
    <row r="906" spans="1:12" hidden="1" x14ac:dyDescent="0.35">
      <c r="A906" t="s">
        <v>916</v>
      </c>
      <c r="B906" s="2">
        <v>44187</v>
      </c>
      <c r="C906" s="2">
        <v>44424</v>
      </c>
      <c r="D906">
        <f t="shared" si="166"/>
        <v>237</v>
      </c>
      <c r="E906">
        <v>1</v>
      </c>
      <c r="F906" t="s">
        <v>3265</v>
      </c>
      <c r="G906" s="3" t="s">
        <v>5502</v>
      </c>
      <c r="H906">
        <v>-113.943952248101</v>
      </c>
      <c r="I906" t="str">
        <f t="shared" si="165"/>
        <v>1110 - Below Grade Suite - New Secondary Suite</v>
      </c>
      <c r="J906" t="s">
        <v>6822</v>
      </c>
      <c r="K906" t="s">
        <v>6823</v>
      </c>
      <c r="L906" t="s">
        <v>6824</v>
      </c>
    </row>
    <row r="907" spans="1:12" hidden="1" x14ac:dyDescent="0.35">
      <c r="A907" t="s">
        <v>917</v>
      </c>
      <c r="B907" s="2">
        <v>44182</v>
      </c>
      <c r="C907" s="2">
        <v>44280</v>
      </c>
      <c r="D907">
        <f t="shared" si="166"/>
        <v>98</v>
      </c>
      <c r="E907">
        <v>1</v>
      </c>
      <c r="F907" t="s">
        <v>3266</v>
      </c>
      <c r="G907" s="3" t="s">
        <v>5503</v>
      </c>
      <c r="H907">
        <v>-113.96432911917501</v>
      </c>
      <c r="I907" t="str">
        <f t="shared" si="165"/>
        <v>1110 - Below Grade Suite - New Secondary Suite</v>
      </c>
      <c r="J907" t="s">
        <v>6822</v>
      </c>
      <c r="K907" t="s">
        <v>6823</v>
      </c>
      <c r="L907" t="s">
        <v>6824</v>
      </c>
    </row>
    <row r="908" spans="1:12" hidden="1" x14ac:dyDescent="0.35">
      <c r="A908" t="s">
        <v>918</v>
      </c>
      <c r="B908" s="2">
        <v>43693</v>
      </c>
      <c r="C908" s="2">
        <v>45230</v>
      </c>
      <c r="D908">
        <f t="shared" si="166"/>
        <v>1537</v>
      </c>
      <c r="E908">
        <v>1</v>
      </c>
      <c r="F908" t="s">
        <v>3267</v>
      </c>
      <c r="G908" s="3" t="s">
        <v>5504</v>
      </c>
      <c r="H908">
        <v>-113.97750660694101</v>
      </c>
      <c r="I908" t="str">
        <f t="shared" si="165"/>
        <v>1110 - Below Grade Suite - New Secondary Suite</v>
      </c>
      <c r="J908" t="s">
        <v>6822</v>
      </c>
      <c r="K908" t="s">
        <v>6823</v>
      </c>
      <c r="L908" t="s">
        <v>6824</v>
      </c>
    </row>
    <row r="909" spans="1:12" hidden="1" x14ac:dyDescent="0.35">
      <c r="A909" t="s">
        <v>919</v>
      </c>
      <c r="B909" s="2">
        <v>44011</v>
      </c>
      <c r="C909" s="2">
        <v>44180</v>
      </c>
      <c r="D909">
        <f t="shared" si="166"/>
        <v>169</v>
      </c>
      <c r="E909">
        <v>1</v>
      </c>
      <c r="F909" t="s">
        <v>3268</v>
      </c>
      <c r="G909" s="3" t="s">
        <v>5505</v>
      </c>
      <c r="H909">
        <v>-114.13996156616599</v>
      </c>
      <c r="I909" t="str">
        <f t="shared" si="165"/>
        <v>1110 - Below Grade Suite - New Secondary Suite</v>
      </c>
      <c r="J909" t="s">
        <v>6822</v>
      </c>
      <c r="K909" t="s">
        <v>6823</v>
      </c>
      <c r="L909" t="s">
        <v>6824</v>
      </c>
    </row>
    <row r="910" spans="1:12" hidden="1" x14ac:dyDescent="0.35">
      <c r="A910" t="s">
        <v>920</v>
      </c>
      <c r="B910" s="2">
        <v>44267</v>
      </c>
      <c r="C910" s="2">
        <v>44314</v>
      </c>
      <c r="D910">
        <f t="shared" si="166"/>
        <v>47</v>
      </c>
      <c r="E910">
        <v>1</v>
      </c>
      <c r="F910" t="s">
        <v>3269</v>
      </c>
      <c r="G910" s="3" t="s">
        <v>5506</v>
      </c>
      <c r="H910">
        <v>-113.948710502471</v>
      </c>
      <c r="I910" t="str">
        <f t="shared" si="165"/>
        <v>1110 - Below Grade Suite - New Secondary Suite</v>
      </c>
      <c r="J910" t="s">
        <v>6822</v>
      </c>
      <c r="K910" t="s">
        <v>6823</v>
      </c>
      <c r="L910" t="s">
        <v>6824</v>
      </c>
    </row>
    <row r="911" spans="1:12" x14ac:dyDescent="0.35">
      <c r="A911" t="s">
        <v>921</v>
      </c>
      <c r="B911" s="2">
        <v>45034</v>
      </c>
      <c r="C911" s="2">
        <v>45159</v>
      </c>
      <c r="D911">
        <f t="shared" si="166"/>
        <v>125</v>
      </c>
      <c r="E911">
        <v>1</v>
      </c>
      <c r="F911" t="s">
        <v>3270</v>
      </c>
      <c r="G911" s="3" t="s">
        <v>5507</v>
      </c>
      <c r="H911">
        <v>-113.925013558236</v>
      </c>
      <c r="I911" t="str">
        <f t="shared" si="165"/>
        <v>1110 - Below Grade Suite - New Secondary Suite</v>
      </c>
      <c r="J911" t="s">
        <v>6822</v>
      </c>
      <c r="K911" t="s">
        <v>6823</v>
      </c>
      <c r="L911" t="s">
        <v>6824</v>
      </c>
    </row>
    <row r="912" spans="1:12" hidden="1" x14ac:dyDescent="0.35">
      <c r="A912" t="s">
        <v>922</v>
      </c>
      <c r="B912" s="2">
        <v>44825</v>
      </c>
      <c r="C912" s="2">
        <v>44851</v>
      </c>
      <c r="D912">
        <f t="shared" si="166"/>
        <v>26</v>
      </c>
      <c r="E912">
        <v>1</v>
      </c>
      <c r="F912" t="s">
        <v>3271</v>
      </c>
      <c r="G912" s="3" t="s">
        <v>5508</v>
      </c>
      <c r="H912">
        <v>-113.923861635343</v>
      </c>
      <c r="I912" t="str">
        <f t="shared" si="165"/>
        <v>1110 - Below Grade Suite - New Secondary Suite</v>
      </c>
      <c r="J912" t="s">
        <v>6822</v>
      </c>
      <c r="K912" t="s">
        <v>6823</v>
      </c>
      <c r="L912" t="s">
        <v>6824</v>
      </c>
    </row>
    <row r="913" spans="1:12" hidden="1" x14ac:dyDescent="0.35">
      <c r="A913" t="s">
        <v>923</v>
      </c>
      <c r="B913" s="2">
        <v>44760</v>
      </c>
      <c r="C913" s="2">
        <v>45408</v>
      </c>
      <c r="D913">
        <f t="shared" si="166"/>
        <v>648</v>
      </c>
      <c r="E913">
        <v>1</v>
      </c>
      <c r="F913" t="s">
        <v>3272</v>
      </c>
      <c r="G913" s="3" t="s">
        <v>5509</v>
      </c>
      <c r="H913">
        <v>-114.01921661224399</v>
      </c>
      <c r="I913" t="str">
        <f t="shared" si="165"/>
        <v>1110 - Below Grade Suite - New Secondary Suite</v>
      </c>
      <c r="J913" t="s">
        <v>6822</v>
      </c>
      <c r="K913" t="s">
        <v>6823</v>
      </c>
      <c r="L913" t="s">
        <v>6824</v>
      </c>
    </row>
    <row r="914" spans="1:12" hidden="1" x14ac:dyDescent="0.35">
      <c r="A914" t="s">
        <v>924</v>
      </c>
      <c r="B914" s="2">
        <v>42430</v>
      </c>
      <c r="C914" s="2">
        <v>42480</v>
      </c>
      <c r="D914">
        <f t="shared" si="166"/>
        <v>50</v>
      </c>
      <c r="E914">
        <v>1</v>
      </c>
      <c r="F914" t="s">
        <v>3273</v>
      </c>
      <c r="G914" s="3" t="s">
        <v>5510</v>
      </c>
      <c r="H914">
        <v>-114.116057001765</v>
      </c>
      <c r="I914" t="str">
        <f t="shared" ref="I914:I915" si="167" xml:space="preserve"> J914 &amp; " - " &amp; K914</f>
        <v>1110 - Below Grade Suite - New</v>
      </c>
      <c r="J914" t="s">
        <v>6822</v>
      </c>
      <c r="K914" t="s">
        <v>6823</v>
      </c>
    </row>
    <row r="915" spans="1:12" hidden="1" x14ac:dyDescent="0.35">
      <c r="A915" t="s">
        <v>925</v>
      </c>
      <c r="B915" s="2">
        <v>43265</v>
      </c>
      <c r="C915" s="2">
        <v>43405</v>
      </c>
      <c r="D915">
        <f t="shared" si="166"/>
        <v>140</v>
      </c>
      <c r="E915">
        <v>1</v>
      </c>
      <c r="F915" t="s">
        <v>3274</v>
      </c>
      <c r="G915" s="3" t="s">
        <v>5511</v>
      </c>
      <c r="H915">
        <v>-114.06894618795501</v>
      </c>
      <c r="I915" t="str">
        <f t="shared" si="167"/>
        <v>1110 - Below Grade Suite - New</v>
      </c>
      <c r="J915" t="s">
        <v>6822</v>
      </c>
      <c r="K915" t="s">
        <v>6823</v>
      </c>
    </row>
    <row r="916" spans="1:12" hidden="1" x14ac:dyDescent="0.35">
      <c r="A916" t="s">
        <v>926</v>
      </c>
      <c r="B916" s="2">
        <v>43866</v>
      </c>
      <c r="C916" s="2">
        <v>43923</v>
      </c>
      <c r="D916">
        <f t="shared" si="166"/>
        <v>57</v>
      </c>
      <c r="E916">
        <v>1</v>
      </c>
      <c r="F916" t="s">
        <v>3275</v>
      </c>
      <c r="G916" s="3" t="s">
        <v>5512</v>
      </c>
      <c r="H916">
        <v>-114.10647460894199</v>
      </c>
      <c r="I916" t="str">
        <f t="shared" ref="I916:I962" si="168" xml:space="preserve"> J916 &amp; " - " &amp; K916 &amp; " " &amp; L916</f>
        <v>1110 - Below Grade Suite - New Secondary Suite</v>
      </c>
      <c r="J916" t="s">
        <v>6822</v>
      </c>
      <c r="K916" t="s">
        <v>6823</v>
      </c>
      <c r="L916" t="s">
        <v>6824</v>
      </c>
    </row>
    <row r="917" spans="1:12" hidden="1" x14ac:dyDescent="0.35">
      <c r="A917" t="s">
        <v>927</v>
      </c>
      <c r="B917" s="2">
        <v>43628</v>
      </c>
      <c r="C917" s="2">
        <v>43676</v>
      </c>
      <c r="D917">
        <f t="shared" si="166"/>
        <v>48</v>
      </c>
      <c r="E917">
        <v>1</v>
      </c>
      <c r="F917" t="s">
        <v>3276</v>
      </c>
      <c r="G917">
        <v>51.118841716770199</v>
      </c>
      <c r="H917">
        <v>-113.93663202004799</v>
      </c>
      <c r="I917" t="str">
        <f t="shared" si="168"/>
        <v>1110 - Below Grade Suite - New Secondary Suite</v>
      </c>
      <c r="J917" t="s">
        <v>6822</v>
      </c>
      <c r="K917" t="s">
        <v>6823</v>
      </c>
      <c r="L917" t="s">
        <v>6824</v>
      </c>
    </row>
    <row r="918" spans="1:12" hidden="1" x14ac:dyDescent="0.35">
      <c r="A918" t="s">
        <v>928</v>
      </c>
      <c r="B918" s="2">
        <v>44362</v>
      </c>
      <c r="C918" s="2">
        <v>44425</v>
      </c>
      <c r="D918">
        <f t="shared" si="166"/>
        <v>63</v>
      </c>
      <c r="E918">
        <v>1</v>
      </c>
      <c r="F918" t="s">
        <v>3277</v>
      </c>
      <c r="G918" s="3" t="s">
        <v>5513</v>
      </c>
      <c r="H918">
        <v>-114.077782920326</v>
      </c>
      <c r="I918" t="str">
        <f t="shared" si="168"/>
        <v>1110 - Below Grade Suite - New Secondary Suite</v>
      </c>
      <c r="J918" t="s">
        <v>6822</v>
      </c>
      <c r="K918" t="s">
        <v>6823</v>
      </c>
      <c r="L918" t="s">
        <v>6824</v>
      </c>
    </row>
    <row r="919" spans="1:12" hidden="1" x14ac:dyDescent="0.35">
      <c r="A919" t="s">
        <v>929</v>
      </c>
      <c r="B919" s="2">
        <v>44463</v>
      </c>
      <c r="C919" s="2">
        <v>44589</v>
      </c>
      <c r="D919">
        <f t="shared" si="166"/>
        <v>126</v>
      </c>
      <c r="E919">
        <v>1</v>
      </c>
      <c r="F919" t="s">
        <v>3278</v>
      </c>
      <c r="G919" s="3" t="s">
        <v>5514</v>
      </c>
      <c r="H919">
        <v>-114.09050800812</v>
      </c>
      <c r="I919" t="str">
        <f t="shared" si="168"/>
        <v>1110 - Below Grade Suite - New Secondary Suite</v>
      </c>
      <c r="J919" t="s">
        <v>6822</v>
      </c>
      <c r="K919" t="s">
        <v>6823</v>
      </c>
      <c r="L919" t="s">
        <v>6824</v>
      </c>
    </row>
    <row r="920" spans="1:12" hidden="1" x14ac:dyDescent="0.35">
      <c r="A920" t="s">
        <v>930</v>
      </c>
      <c r="B920" s="2">
        <v>44264</v>
      </c>
      <c r="C920" s="2">
        <v>44875</v>
      </c>
      <c r="D920">
        <f t="shared" si="166"/>
        <v>611</v>
      </c>
      <c r="E920">
        <v>1</v>
      </c>
      <c r="F920" t="s">
        <v>3279</v>
      </c>
      <c r="G920" s="3" t="s">
        <v>5515</v>
      </c>
      <c r="H920">
        <v>-114.11744426196999</v>
      </c>
      <c r="I920" t="str">
        <f t="shared" si="168"/>
        <v>1110 - Below Grade Suite - New Secondary Suite</v>
      </c>
      <c r="J920" t="s">
        <v>6822</v>
      </c>
      <c r="K920" t="s">
        <v>6823</v>
      </c>
      <c r="L920" t="s">
        <v>6824</v>
      </c>
    </row>
    <row r="921" spans="1:12" hidden="1" x14ac:dyDescent="0.35">
      <c r="A921" t="s">
        <v>931</v>
      </c>
      <c r="B921" s="2">
        <v>43417</v>
      </c>
      <c r="E921">
        <v>0</v>
      </c>
      <c r="F921" t="s">
        <v>3280</v>
      </c>
      <c r="G921" s="3" t="s">
        <v>5516</v>
      </c>
      <c r="H921">
        <v>-114.154715750682</v>
      </c>
      <c r="I921" t="str">
        <f t="shared" si="168"/>
        <v>1110 - Below Grade Suite - New Secondary Suite</v>
      </c>
      <c r="J921" t="s">
        <v>6822</v>
      </c>
      <c r="K921" t="s">
        <v>6823</v>
      </c>
      <c r="L921" t="s">
        <v>6824</v>
      </c>
    </row>
    <row r="922" spans="1:12" hidden="1" x14ac:dyDescent="0.35">
      <c r="A922" t="s">
        <v>932</v>
      </c>
      <c r="B922" s="2">
        <v>43711</v>
      </c>
      <c r="C922" s="2">
        <v>44066</v>
      </c>
      <c r="D922">
        <f t="shared" ref="D922:D924" si="169" xml:space="preserve"> _xlfn.DAYS(C922,B922)</f>
        <v>355</v>
      </c>
      <c r="E922">
        <v>1</v>
      </c>
      <c r="F922" t="s">
        <v>3281</v>
      </c>
      <c r="G922" s="3" t="s">
        <v>5517</v>
      </c>
      <c r="H922">
        <v>-114.117033360989</v>
      </c>
      <c r="I922" t="str">
        <f t="shared" si="168"/>
        <v>1110 - Below Grade Suite - New Secondary Suite</v>
      </c>
      <c r="J922" t="s">
        <v>6822</v>
      </c>
      <c r="K922" t="s">
        <v>6823</v>
      </c>
      <c r="L922" t="s">
        <v>6824</v>
      </c>
    </row>
    <row r="923" spans="1:12" hidden="1" x14ac:dyDescent="0.35">
      <c r="A923" t="s">
        <v>933</v>
      </c>
      <c r="B923" s="2">
        <v>43651</v>
      </c>
      <c r="C923" s="2">
        <v>43669</v>
      </c>
      <c r="D923">
        <f t="shared" si="169"/>
        <v>18</v>
      </c>
      <c r="E923">
        <v>1</v>
      </c>
      <c r="F923" t="s">
        <v>3282</v>
      </c>
      <c r="G923" s="3" t="s">
        <v>5518</v>
      </c>
      <c r="H923">
        <v>-114.057699329455</v>
      </c>
      <c r="I923" t="str">
        <f t="shared" si="168"/>
        <v>1110 - Below Grade Suite - New Secondary Suite</v>
      </c>
      <c r="J923" t="s">
        <v>6822</v>
      </c>
      <c r="K923" t="s">
        <v>6823</v>
      </c>
      <c r="L923" t="s">
        <v>6824</v>
      </c>
    </row>
    <row r="924" spans="1:12" hidden="1" x14ac:dyDescent="0.35">
      <c r="A924" t="s">
        <v>934</v>
      </c>
      <c r="B924" s="2">
        <v>43643</v>
      </c>
      <c r="C924" s="2">
        <v>43801</v>
      </c>
      <c r="D924">
        <f t="shared" si="169"/>
        <v>158</v>
      </c>
      <c r="E924">
        <v>1</v>
      </c>
      <c r="F924" t="s">
        <v>3283</v>
      </c>
      <c r="G924" s="3" t="s">
        <v>5519</v>
      </c>
      <c r="H924">
        <v>-114.075817286317</v>
      </c>
      <c r="I924" t="str">
        <f t="shared" si="168"/>
        <v>1110 - Below Grade Suite - New Secondary Suite</v>
      </c>
      <c r="J924" t="s">
        <v>6822</v>
      </c>
      <c r="K924" t="s">
        <v>6823</v>
      </c>
      <c r="L924" t="s">
        <v>6824</v>
      </c>
    </row>
    <row r="925" spans="1:12" hidden="1" x14ac:dyDescent="0.35">
      <c r="A925" t="s">
        <v>935</v>
      </c>
      <c r="B925" s="2">
        <v>43685</v>
      </c>
      <c r="E925">
        <v>0</v>
      </c>
      <c r="F925" t="s">
        <v>3284</v>
      </c>
      <c r="G925" s="3" t="s">
        <v>5520</v>
      </c>
      <c r="H925">
        <v>-114.063004578074</v>
      </c>
      <c r="I925" t="str">
        <f t="shared" si="168"/>
        <v>1110 - Below Grade Suite - New Addition, Fireplace, Secondary Suite</v>
      </c>
      <c r="J925" t="s">
        <v>6822</v>
      </c>
      <c r="K925" t="s">
        <v>6823</v>
      </c>
      <c r="L925" t="s">
        <v>6832</v>
      </c>
    </row>
    <row r="926" spans="1:12" x14ac:dyDescent="0.35">
      <c r="A926" t="s">
        <v>936</v>
      </c>
      <c r="B926" s="2">
        <v>45107</v>
      </c>
      <c r="C926" s="2">
        <v>45182</v>
      </c>
      <c r="D926">
        <f xml:space="preserve"> _xlfn.DAYS(C926,B926)</f>
        <v>75</v>
      </c>
      <c r="E926">
        <v>1</v>
      </c>
      <c r="F926" t="s">
        <v>3285</v>
      </c>
      <c r="G926" s="3" t="s">
        <v>5521</v>
      </c>
      <c r="H926">
        <v>-114.170039372342</v>
      </c>
      <c r="I926" t="str">
        <f t="shared" si="168"/>
        <v>1110 - Below Grade Suite - New Secondary Suite</v>
      </c>
      <c r="J926" t="s">
        <v>6822</v>
      </c>
      <c r="K926" t="s">
        <v>6823</v>
      </c>
      <c r="L926" t="s">
        <v>6824</v>
      </c>
    </row>
    <row r="927" spans="1:12" hidden="1" x14ac:dyDescent="0.35">
      <c r="A927" t="s">
        <v>937</v>
      </c>
      <c r="B927" s="2">
        <v>44118</v>
      </c>
      <c r="E927">
        <v>0</v>
      </c>
      <c r="F927" t="s">
        <v>3286</v>
      </c>
      <c r="G927" s="3" t="s">
        <v>5522</v>
      </c>
      <c r="H927">
        <v>-113.962750854121</v>
      </c>
      <c r="I927" t="str">
        <f t="shared" si="168"/>
        <v>1110 - Below Grade Suite - New Secondary Suite</v>
      </c>
      <c r="J927" t="s">
        <v>6822</v>
      </c>
      <c r="K927" t="s">
        <v>6823</v>
      </c>
      <c r="L927" t="s">
        <v>6824</v>
      </c>
    </row>
    <row r="928" spans="1:12" hidden="1" x14ac:dyDescent="0.35">
      <c r="A928" t="s">
        <v>938</v>
      </c>
      <c r="B928" s="2">
        <v>43991</v>
      </c>
      <c r="C928" s="2">
        <v>44335</v>
      </c>
      <c r="D928">
        <f t="shared" ref="D928:D940" si="170" xml:space="preserve"> _xlfn.DAYS(C928,B928)</f>
        <v>344</v>
      </c>
      <c r="E928">
        <v>1</v>
      </c>
      <c r="F928" t="s">
        <v>3287</v>
      </c>
      <c r="G928" s="3" t="s">
        <v>5523</v>
      </c>
      <c r="H928">
        <v>-113.93568587291399</v>
      </c>
      <c r="I928" t="str">
        <f t="shared" si="168"/>
        <v>1110 - Below Grade Suite - New Secondary Suite</v>
      </c>
      <c r="J928" t="s">
        <v>6822</v>
      </c>
      <c r="K928" t="s">
        <v>6823</v>
      </c>
      <c r="L928" t="s">
        <v>6824</v>
      </c>
    </row>
    <row r="929" spans="1:12" x14ac:dyDescent="0.35">
      <c r="A929" t="s">
        <v>939</v>
      </c>
      <c r="B929" s="2">
        <v>45218</v>
      </c>
      <c r="C929" s="2">
        <v>45274</v>
      </c>
      <c r="D929">
        <f t="shared" si="170"/>
        <v>56</v>
      </c>
      <c r="E929">
        <v>1</v>
      </c>
      <c r="F929" t="s">
        <v>3288</v>
      </c>
      <c r="G929" s="3" t="s">
        <v>5524</v>
      </c>
      <c r="H929">
        <v>-113.925189476846</v>
      </c>
      <c r="I929" t="str">
        <f t="shared" si="168"/>
        <v>1110 - Below Grade Suite - New Secondary Suite</v>
      </c>
      <c r="J929" t="s">
        <v>6822</v>
      </c>
      <c r="K929" t="s">
        <v>6823</v>
      </c>
      <c r="L929" t="s">
        <v>6824</v>
      </c>
    </row>
    <row r="930" spans="1:12" hidden="1" x14ac:dyDescent="0.35">
      <c r="A930" t="s">
        <v>940</v>
      </c>
      <c r="B930" s="2">
        <v>44669</v>
      </c>
      <c r="C930" s="2">
        <v>45247</v>
      </c>
      <c r="D930">
        <f t="shared" si="170"/>
        <v>578</v>
      </c>
      <c r="E930">
        <v>1</v>
      </c>
      <c r="F930" t="s">
        <v>3289</v>
      </c>
      <c r="G930" s="3" t="s">
        <v>5525</v>
      </c>
      <c r="H930">
        <v>-114.00982349816</v>
      </c>
      <c r="I930" t="str">
        <f t="shared" si="168"/>
        <v>1110 - Below Grade Suite - New Secondary Suite</v>
      </c>
      <c r="J930" t="s">
        <v>6822</v>
      </c>
      <c r="K930" t="s">
        <v>6823</v>
      </c>
      <c r="L930" t="s">
        <v>6824</v>
      </c>
    </row>
    <row r="931" spans="1:12" x14ac:dyDescent="0.35">
      <c r="A931" t="s">
        <v>941</v>
      </c>
      <c r="B931" s="2">
        <v>45043</v>
      </c>
      <c r="C931" s="2">
        <v>45202</v>
      </c>
      <c r="D931">
        <f t="shared" si="170"/>
        <v>159</v>
      </c>
      <c r="E931">
        <v>1</v>
      </c>
      <c r="F931" t="s">
        <v>3290</v>
      </c>
      <c r="G931" s="3" t="s">
        <v>5526</v>
      </c>
      <c r="H931">
        <v>-114.014138227164</v>
      </c>
      <c r="I931" t="str">
        <f t="shared" si="168"/>
        <v>1110 - Below Grade Suite - New Secondary Suite</v>
      </c>
      <c r="J931" t="s">
        <v>6822</v>
      </c>
      <c r="K931" t="s">
        <v>6823</v>
      </c>
      <c r="L931" t="s">
        <v>6824</v>
      </c>
    </row>
    <row r="932" spans="1:12" hidden="1" x14ac:dyDescent="0.35">
      <c r="A932" t="s">
        <v>942</v>
      </c>
      <c r="B932" s="2">
        <v>43880</v>
      </c>
      <c r="C932" s="2">
        <v>43924</v>
      </c>
      <c r="D932">
        <f t="shared" si="170"/>
        <v>44</v>
      </c>
      <c r="E932">
        <v>1</v>
      </c>
      <c r="F932" t="s">
        <v>3291</v>
      </c>
      <c r="G932" s="3" t="s">
        <v>5527</v>
      </c>
      <c r="H932">
        <v>-113.949786905529</v>
      </c>
      <c r="I932" t="str">
        <f t="shared" si="168"/>
        <v>1110 - Below Grade Suite - New Secondary Suite</v>
      </c>
      <c r="J932" t="s">
        <v>6822</v>
      </c>
      <c r="K932" t="s">
        <v>6823</v>
      </c>
      <c r="L932" t="s">
        <v>6824</v>
      </c>
    </row>
    <row r="933" spans="1:12" hidden="1" x14ac:dyDescent="0.35">
      <c r="A933" t="s">
        <v>943</v>
      </c>
      <c r="B933" s="2">
        <v>44103</v>
      </c>
      <c r="C933" s="2">
        <v>44169</v>
      </c>
      <c r="D933">
        <f t="shared" si="170"/>
        <v>66</v>
      </c>
      <c r="E933">
        <v>1</v>
      </c>
      <c r="F933" t="s">
        <v>3292</v>
      </c>
      <c r="G933" s="3" t="s">
        <v>5528</v>
      </c>
      <c r="H933">
        <v>-114.013849014895</v>
      </c>
      <c r="I933" t="str">
        <f t="shared" si="168"/>
        <v>1110 - Below Grade Suite - New Secondary Suite</v>
      </c>
      <c r="J933" t="s">
        <v>6822</v>
      </c>
      <c r="K933" t="s">
        <v>6823</v>
      </c>
      <c r="L933" t="s">
        <v>6824</v>
      </c>
    </row>
    <row r="934" spans="1:12" hidden="1" x14ac:dyDescent="0.35">
      <c r="A934" t="s">
        <v>944</v>
      </c>
      <c r="B934" s="2">
        <v>43881</v>
      </c>
      <c r="C934" s="2">
        <v>44035</v>
      </c>
      <c r="D934">
        <f t="shared" si="170"/>
        <v>154</v>
      </c>
      <c r="E934">
        <v>1</v>
      </c>
      <c r="F934" t="s">
        <v>3293</v>
      </c>
      <c r="G934" s="3" t="s">
        <v>5529</v>
      </c>
      <c r="H934">
        <v>-113.931746701451</v>
      </c>
      <c r="I934" t="str">
        <f t="shared" si="168"/>
        <v>1110 - Below Grade Suite - New Secondary Suite</v>
      </c>
      <c r="J934" t="s">
        <v>6822</v>
      </c>
      <c r="K934" t="s">
        <v>6823</v>
      </c>
      <c r="L934" t="s">
        <v>6824</v>
      </c>
    </row>
    <row r="935" spans="1:12" hidden="1" x14ac:dyDescent="0.35">
      <c r="A935" t="s">
        <v>945</v>
      </c>
      <c r="B935" s="2">
        <v>44504</v>
      </c>
      <c r="C935" s="2">
        <v>44820</v>
      </c>
      <c r="D935">
        <f t="shared" si="170"/>
        <v>316</v>
      </c>
      <c r="E935">
        <v>1</v>
      </c>
      <c r="F935" t="s">
        <v>3294</v>
      </c>
      <c r="G935" s="3" t="s">
        <v>5530</v>
      </c>
      <c r="H935">
        <v>-114.025332283436</v>
      </c>
      <c r="I935" t="str">
        <f t="shared" si="168"/>
        <v>1110 - Below Grade Suite - New Secondary Suite</v>
      </c>
      <c r="J935" t="s">
        <v>6822</v>
      </c>
      <c r="K935" t="s">
        <v>6823</v>
      </c>
      <c r="L935" t="s">
        <v>6824</v>
      </c>
    </row>
    <row r="936" spans="1:12" hidden="1" x14ac:dyDescent="0.35">
      <c r="A936" t="s">
        <v>946</v>
      </c>
      <c r="B936" s="2">
        <v>45313</v>
      </c>
      <c r="C936" s="2">
        <v>45470</v>
      </c>
      <c r="D936">
        <f t="shared" si="170"/>
        <v>157</v>
      </c>
      <c r="E936">
        <v>1</v>
      </c>
      <c r="F936" t="s">
        <v>3295</v>
      </c>
      <c r="G936" s="3" t="s">
        <v>5531</v>
      </c>
      <c r="H936">
        <v>-114.09369980500099</v>
      </c>
      <c r="I936" t="str">
        <f t="shared" si="168"/>
        <v>1110 - Below Grade Suite - New Secondary Suite</v>
      </c>
      <c r="J936" t="s">
        <v>6822</v>
      </c>
      <c r="K936" t="s">
        <v>6823</v>
      </c>
      <c r="L936" t="s">
        <v>6824</v>
      </c>
    </row>
    <row r="937" spans="1:12" hidden="1" x14ac:dyDescent="0.35">
      <c r="A937" t="s">
        <v>947</v>
      </c>
      <c r="B937" s="2">
        <v>44138</v>
      </c>
      <c r="C937" s="2">
        <v>44284</v>
      </c>
      <c r="D937">
        <f t="shared" si="170"/>
        <v>146</v>
      </c>
      <c r="E937">
        <v>1</v>
      </c>
      <c r="F937" t="s">
        <v>3296</v>
      </c>
      <c r="G937" s="3" t="s">
        <v>5532</v>
      </c>
      <c r="H937">
        <v>-113.96743657381199</v>
      </c>
      <c r="I937" t="str">
        <f t="shared" si="168"/>
        <v>1110 - Below Grade Suite - New Secondary Suite</v>
      </c>
      <c r="J937" t="s">
        <v>6822</v>
      </c>
      <c r="K937" t="s">
        <v>6823</v>
      </c>
      <c r="L937" t="s">
        <v>6824</v>
      </c>
    </row>
    <row r="938" spans="1:12" x14ac:dyDescent="0.35">
      <c r="A938" t="s">
        <v>948</v>
      </c>
      <c r="B938" s="2">
        <v>45050</v>
      </c>
      <c r="C938" s="2">
        <v>45106</v>
      </c>
      <c r="D938">
        <f t="shared" si="170"/>
        <v>56</v>
      </c>
      <c r="E938">
        <v>1</v>
      </c>
      <c r="F938" t="s">
        <v>3297</v>
      </c>
      <c r="G938" s="3" t="s">
        <v>5533</v>
      </c>
      <c r="H938">
        <v>-113.923308229558</v>
      </c>
      <c r="I938" t="str">
        <f t="shared" si="168"/>
        <v>1110 - Below Grade Suite - New Secondary Suite</v>
      </c>
      <c r="J938" t="s">
        <v>6822</v>
      </c>
      <c r="K938" t="s">
        <v>6823</v>
      </c>
      <c r="L938" t="s">
        <v>6824</v>
      </c>
    </row>
    <row r="939" spans="1:12" hidden="1" x14ac:dyDescent="0.35">
      <c r="A939" t="s">
        <v>949</v>
      </c>
      <c r="B939" s="2">
        <v>44400</v>
      </c>
      <c r="C939" s="2">
        <v>44910</v>
      </c>
      <c r="D939">
        <f t="shared" si="170"/>
        <v>510</v>
      </c>
      <c r="E939">
        <v>1</v>
      </c>
      <c r="F939" t="s">
        <v>3298</v>
      </c>
      <c r="G939">
        <v>51.159631877856</v>
      </c>
      <c r="H939">
        <v>-113.931258163832</v>
      </c>
      <c r="I939" t="str">
        <f t="shared" si="168"/>
        <v>1110 - Below Grade Suite - New Secondary Suite</v>
      </c>
      <c r="J939" t="s">
        <v>6822</v>
      </c>
      <c r="K939" t="s">
        <v>6823</v>
      </c>
      <c r="L939" t="s">
        <v>6824</v>
      </c>
    </row>
    <row r="940" spans="1:12" hidden="1" x14ac:dyDescent="0.35">
      <c r="A940" t="s">
        <v>950</v>
      </c>
      <c r="B940" s="2">
        <v>44848</v>
      </c>
      <c r="C940" s="2">
        <v>45280</v>
      </c>
      <c r="D940">
        <f t="shared" si="170"/>
        <v>432</v>
      </c>
      <c r="E940">
        <v>1</v>
      </c>
      <c r="F940" t="s">
        <v>3299</v>
      </c>
      <c r="G940" s="3" t="s">
        <v>5534</v>
      </c>
      <c r="H940">
        <v>-114.04459998806099</v>
      </c>
      <c r="I940" t="str">
        <f t="shared" si="168"/>
        <v>1111 - Attached At Grade Suite - New Secondary Suite</v>
      </c>
      <c r="J940" t="s">
        <v>6830</v>
      </c>
      <c r="K940" t="s">
        <v>6823</v>
      </c>
      <c r="L940" t="s">
        <v>6824</v>
      </c>
    </row>
    <row r="941" spans="1:12" x14ac:dyDescent="0.35">
      <c r="A941" t="s">
        <v>951</v>
      </c>
      <c r="B941" s="2">
        <v>45244</v>
      </c>
      <c r="E941">
        <v>0</v>
      </c>
      <c r="F941" t="s">
        <v>3218</v>
      </c>
      <c r="G941" s="3" t="s">
        <v>5461</v>
      </c>
      <c r="H941">
        <v>-114.08607164892101</v>
      </c>
      <c r="I941" t="str">
        <f t="shared" si="168"/>
        <v>1110 - Below Grade Suite - New Secondary Suite</v>
      </c>
      <c r="J941" t="s">
        <v>6822</v>
      </c>
      <c r="K941" t="s">
        <v>6823</v>
      </c>
      <c r="L941" t="s">
        <v>6824</v>
      </c>
    </row>
    <row r="942" spans="1:12" hidden="1" x14ac:dyDescent="0.35">
      <c r="A942" t="s">
        <v>952</v>
      </c>
      <c r="B942" s="2">
        <v>44180</v>
      </c>
      <c r="C942" s="2">
        <v>44250</v>
      </c>
      <c r="D942">
        <f t="shared" ref="D942:D945" si="171" xml:space="preserve"> _xlfn.DAYS(C942,B942)</f>
        <v>70</v>
      </c>
      <c r="E942">
        <v>1</v>
      </c>
      <c r="F942" t="s">
        <v>3300</v>
      </c>
      <c r="G942" s="3" t="s">
        <v>5535</v>
      </c>
      <c r="H942">
        <v>-114.012029986231</v>
      </c>
      <c r="I942" t="str">
        <f t="shared" si="168"/>
        <v>1110 - Below Grade Suite - New Secondary Suite</v>
      </c>
      <c r="J942" t="s">
        <v>6822</v>
      </c>
      <c r="K942" t="s">
        <v>6823</v>
      </c>
      <c r="L942" t="s">
        <v>6824</v>
      </c>
    </row>
    <row r="943" spans="1:12" hidden="1" x14ac:dyDescent="0.35">
      <c r="A943" t="s">
        <v>953</v>
      </c>
      <c r="B943" s="2">
        <v>45320</v>
      </c>
      <c r="C943" s="2">
        <v>45468</v>
      </c>
      <c r="D943">
        <f t="shared" si="171"/>
        <v>148</v>
      </c>
      <c r="E943">
        <v>1</v>
      </c>
      <c r="F943" t="s">
        <v>3301</v>
      </c>
      <c r="G943" s="3" t="s">
        <v>5536</v>
      </c>
      <c r="H943">
        <v>-114.157113361811</v>
      </c>
      <c r="I943" t="str">
        <f t="shared" si="168"/>
        <v>1110 - Below Grade Suite - New Secondary Suite</v>
      </c>
      <c r="J943" t="s">
        <v>6822</v>
      </c>
      <c r="K943" t="s">
        <v>6823</v>
      </c>
      <c r="L943" t="s">
        <v>6824</v>
      </c>
    </row>
    <row r="944" spans="1:12" hidden="1" x14ac:dyDescent="0.35">
      <c r="A944" t="s">
        <v>954</v>
      </c>
      <c r="B944" s="2">
        <v>43795</v>
      </c>
      <c r="C944" s="2">
        <v>44095</v>
      </c>
      <c r="D944">
        <f t="shared" si="171"/>
        <v>300</v>
      </c>
      <c r="E944">
        <v>1</v>
      </c>
      <c r="F944" t="s">
        <v>3302</v>
      </c>
      <c r="G944">
        <v>51.1438292136176</v>
      </c>
      <c r="H944">
        <v>-114.156429897197</v>
      </c>
      <c r="I944" t="str">
        <f t="shared" si="168"/>
        <v>1110 - Below Grade Suite - New Secondary Suite</v>
      </c>
      <c r="J944" t="s">
        <v>6822</v>
      </c>
      <c r="K944" t="s">
        <v>6823</v>
      </c>
      <c r="L944" t="s">
        <v>6824</v>
      </c>
    </row>
    <row r="945" spans="1:12" hidden="1" x14ac:dyDescent="0.35">
      <c r="A945" t="s">
        <v>955</v>
      </c>
      <c r="B945" s="2">
        <v>43650</v>
      </c>
      <c r="C945" s="2">
        <v>44265</v>
      </c>
      <c r="D945">
        <f t="shared" si="171"/>
        <v>615</v>
      </c>
      <c r="E945">
        <v>1</v>
      </c>
      <c r="F945" t="s">
        <v>3303</v>
      </c>
      <c r="G945" s="3" t="s">
        <v>5537</v>
      </c>
      <c r="H945">
        <v>-114.143749773042</v>
      </c>
      <c r="I945" t="str">
        <f t="shared" si="168"/>
        <v>1110 - Below Grade Suite - New Secondary Suite</v>
      </c>
      <c r="J945" t="s">
        <v>6822</v>
      </c>
      <c r="K945" t="s">
        <v>6823</v>
      </c>
      <c r="L945" t="s">
        <v>6824</v>
      </c>
    </row>
    <row r="946" spans="1:12" x14ac:dyDescent="0.35">
      <c r="A946" t="s">
        <v>956</v>
      </c>
      <c r="B946" s="2">
        <v>45261</v>
      </c>
      <c r="E946">
        <v>0</v>
      </c>
      <c r="F946" t="s">
        <v>3304</v>
      </c>
      <c r="G946" s="3" t="s">
        <v>5538</v>
      </c>
      <c r="H946">
        <v>-113.968801920291</v>
      </c>
      <c r="I946" t="str">
        <f t="shared" si="168"/>
        <v>1110 - Below Grade Suite - New Secondary Suite</v>
      </c>
      <c r="J946" t="s">
        <v>6822</v>
      </c>
      <c r="K946" t="s">
        <v>6823</v>
      </c>
      <c r="L946" t="s">
        <v>6824</v>
      </c>
    </row>
    <row r="947" spans="1:12" x14ac:dyDescent="0.35">
      <c r="A947" t="s">
        <v>957</v>
      </c>
      <c r="B947" s="2">
        <v>45047</v>
      </c>
      <c r="C947" s="2">
        <v>45191</v>
      </c>
      <c r="D947">
        <f t="shared" ref="D947:D981" si="172" xml:space="preserve"> _xlfn.DAYS(C947,B947)</f>
        <v>144</v>
      </c>
      <c r="E947">
        <v>1</v>
      </c>
      <c r="F947" t="s">
        <v>3305</v>
      </c>
      <c r="G947" s="3" t="s">
        <v>5539</v>
      </c>
      <c r="H947">
        <v>-114.163492459574</v>
      </c>
      <c r="I947" t="str">
        <f t="shared" si="168"/>
        <v>1110 - Below Grade Suite - New Secondary Suite</v>
      </c>
      <c r="J947" t="s">
        <v>6822</v>
      </c>
      <c r="K947" t="s">
        <v>6823</v>
      </c>
      <c r="L947" t="s">
        <v>6824</v>
      </c>
    </row>
    <row r="948" spans="1:12" hidden="1" x14ac:dyDescent="0.35">
      <c r="A948" t="s">
        <v>958</v>
      </c>
      <c r="B948" s="2">
        <v>43909</v>
      </c>
      <c r="C948" s="2">
        <v>44070</v>
      </c>
      <c r="D948">
        <f t="shared" si="172"/>
        <v>161</v>
      </c>
      <c r="E948">
        <v>1</v>
      </c>
      <c r="F948" t="s">
        <v>3306</v>
      </c>
      <c r="G948" s="3" t="s">
        <v>5540</v>
      </c>
      <c r="H948">
        <v>-114.079484596542</v>
      </c>
      <c r="I948" t="str">
        <f t="shared" si="168"/>
        <v>1110 - Below Grade Suite - New Secondary Suite</v>
      </c>
      <c r="J948" t="s">
        <v>6822</v>
      </c>
      <c r="K948" t="s">
        <v>6823</v>
      </c>
      <c r="L948" t="s">
        <v>6824</v>
      </c>
    </row>
    <row r="949" spans="1:12" hidden="1" x14ac:dyDescent="0.35">
      <c r="A949" t="s">
        <v>959</v>
      </c>
      <c r="B949" s="2">
        <v>44111</v>
      </c>
      <c r="C949" s="2">
        <v>44237</v>
      </c>
      <c r="D949">
        <f t="shared" si="172"/>
        <v>126</v>
      </c>
      <c r="E949">
        <v>1</v>
      </c>
      <c r="F949" t="s">
        <v>3307</v>
      </c>
      <c r="G949" s="3" t="s">
        <v>5541</v>
      </c>
      <c r="H949">
        <v>-114.061601402166</v>
      </c>
      <c r="I949" t="str">
        <f t="shared" si="168"/>
        <v>1110 - Below Grade Suite - New Secondary Suite</v>
      </c>
      <c r="J949" t="s">
        <v>6822</v>
      </c>
      <c r="K949" t="s">
        <v>6823</v>
      </c>
      <c r="L949" t="s">
        <v>6824</v>
      </c>
    </row>
    <row r="950" spans="1:12" hidden="1" x14ac:dyDescent="0.35">
      <c r="A950" t="s">
        <v>960</v>
      </c>
      <c r="B950" s="2">
        <v>44201</v>
      </c>
      <c r="C950" s="2">
        <v>44462</v>
      </c>
      <c r="D950">
        <f t="shared" si="172"/>
        <v>261</v>
      </c>
      <c r="E950">
        <v>1</v>
      </c>
      <c r="F950" t="s">
        <v>3308</v>
      </c>
      <c r="G950" s="3" t="s">
        <v>5542</v>
      </c>
      <c r="H950">
        <v>-114.05050953559601</v>
      </c>
      <c r="I950" t="str">
        <f t="shared" si="168"/>
        <v>1110 - Below Grade Suite - New Secondary Suite</v>
      </c>
      <c r="J950" t="s">
        <v>6822</v>
      </c>
      <c r="K950" t="s">
        <v>6823</v>
      </c>
      <c r="L950" t="s">
        <v>6824</v>
      </c>
    </row>
    <row r="951" spans="1:12" hidden="1" x14ac:dyDescent="0.35">
      <c r="A951" t="s">
        <v>961</v>
      </c>
      <c r="B951" s="2">
        <v>44260</v>
      </c>
      <c r="C951" s="2">
        <v>44287</v>
      </c>
      <c r="D951">
        <f t="shared" si="172"/>
        <v>27</v>
      </c>
      <c r="E951">
        <v>1</v>
      </c>
      <c r="F951" t="s">
        <v>3309</v>
      </c>
      <c r="G951">
        <v>51.156805582303299</v>
      </c>
      <c r="H951">
        <v>-114.08754891109101</v>
      </c>
      <c r="I951" t="str">
        <f t="shared" si="168"/>
        <v>1110 - Below Grade Suite - New Secondary Suite</v>
      </c>
      <c r="J951" t="s">
        <v>6822</v>
      </c>
      <c r="K951" t="s">
        <v>6823</v>
      </c>
      <c r="L951" t="s">
        <v>6824</v>
      </c>
    </row>
    <row r="952" spans="1:12" hidden="1" x14ac:dyDescent="0.35">
      <c r="A952" t="s">
        <v>962</v>
      </c>
      <c r="B952" s="2">
        <v>44020</v>
      </c>
      <c r="C952" s="2">
        <v>44343</v>
      </c>
      <c r="D952">
        <f t="shared" si="172"/>
        <v>323</v>
      </c>
      <c r="E952">
        <v>1</v>
      </c>
      <c r="F952" t="s">
        <v>3310</v>
      </c>
      <c r="G952" s="3" t="s">
        <v>5543</v>
      </c>
      <c r="H952">
        <v>-114.085846859916</v>
      </c>
      <c r="I952" t="str">
        <f t="shared" si="168"/>
        <v>1110 - Below Grade Suite - New Secondary Suite</v>
      </c>
      <c r="J952" t="s">
        <v>6822</v>
      </c>
      <c r="K952" t="s">
        <v>6823</v>
      </c>
      <c r="L952" t="s">
        <v>6824</v>
      </c>
    </row>
    <row r="953" spans="1:12" hidden="1" x14ac:dyDescent="0.35">
      <c r="A953" t="s">
        <v>963</v>
      </c>
      <c r="B953" s="2">
        <v>44589</v>
      </c>
      <c r="C953" s="2">
        <v>44622</v>
      </c>
      <c r="D953">
        <f t="shared" si="172"/>
        <v>33</v>
      </c>
      <c r="E953">
        <v>1</v>
      </c>
      <c r="F953" t="s">
        <v>3311</v>
      </c>
      <c r="G953" s="3" t="s">
        <v>5544</v>
      </c>
      <c r="H953">
        <v>-113.949882293808</v>
      </c>
      <c r="I953" t="str">
        <f t="shared" si="168"/>
        <v>1110 - Below Grade Suite - New Secondary Suite</v>
      </c>
      <c r="J953" t="s">
        <v>6822</v>
      </c>
      <c r="K953" t="s">
        <v>6823</v>
      </c>
      <c r="L953" t="s">
        <v>6824</v>
      </c>
    </row>
    <row r="954" spans="1:12" hidden="1" x14ac:dyDescent="0.35">
      <c r="A954" t="s">
        <v>964</v>
      </c>
      <c r="B954" s="2">
        <v>43921</v>
      </c>
      <c r="C954" s="2">
        <v>44110</v>
      </c>
      <c r="D954">
        <f t="shared" si="172"/>
        <v>189</v>
      </c>
      <c r="E954">
        <v>1</v>
      </c>
      <c r="F954" t="s">
        <v>3312</v>
      </c>
      <c r="G954" s="3" t="s">
        <v>5545</v>
      </c>
      <c r="H954">
        <v>-113.94857182397899</v>
      </c>
      <c r="I954" t="str">
        <f t="shared" si="168"/>
        <v>1110 - Below Grade Suite - New Secondary Suite</v>
      </c>
      <c r="J954" t="s">
        <v>6822</v>
      </c>
      <c r="K954" t="s">
        <v>6823</v>
      </c>
      <c r="L954" t="s">
        <v>6824</v>
      </c>
    </row>
    <row r="955" spans="1:12" hidden="1" x14ac:dyDescent="0.35">
      <c r="A955" t="s">
        <v>965</v>
      </c>
      <c r="B955" s="2">
        <v>44599</v>
      </c>
      <c r="C955" s="2">
        <v>44802</v>
      </c>
      <c r="D955">
        <f t="shared" si="172"/>
        <v>203</v>
      </c>
      <c r="E955">
        <v>1</v>
      </c>
      <c r="F955" t="s">
        <v>3313</v>
      </c>
      <c r="G955" s="3" t="s">
        <v>5546</v>
      </c>
      <c r="H955">
        <v>-114.273279185353</v>
      </c>
      <c r="I955" t="str">
        <f t="shared" si="168"/>
        <v>1110 - Below Grade Suite - New Secondary Suite</v>
      </c>
      <c r="J955" t="s">
        <v>6822</v>
      </c>
      <c r="K955" t="s">
        <v>6823</v>
      </c>
      <c r="L955" t="s">
        <v>6824</v>
      </c>
    </row>
    <row r="956" spans="1:12" hidden="1" x14ac:dyDescent="0.35">
      <c r="A956" t="s">
        <v>966</v>
      </c>
      <c r="B956" s="2">
        <v>44732</v>
      </c>
      <c r="C956" s="2">
        <v>45061</v>
      </c>
      <c r="D956">
        <f t="shared" si="172"/>
        <v>329</v>
      </c>
      <c r="E956">
        <v>1</v>
      </c>
      <c r="F956" t="s">
        <v>3314</v>
      </c>
      <c r="G956" s="3" t="s">
        <v>5547</v>
      </c>
      <c r="H956">
        <v>-114.056305537139</v>
      </c>
      <c r="I956" t="str">
        <f t="shared" si="168"/>
        <v>1110 - Below Grade Suite - New Secondary Suite</v>
      </c>
      <c r="J956" t="s">
        <v>6822</v>
      </c>
      <c r="K956" t="s">
        <v>6823</v>
      </c>
      <c r="L956" t="s">
        <v>6824</v>
      </c>
    </row>
    <row r="957" spans="1:12" x14ac:dyDescent="0.35">
      <c r="A957" t="s">
        <v>967</v>
      </c>
      <c r="B957" s="2">
        <v>45034</v>
      </c>
      <c r="C957" s="2">
        <v>45265</v>
      </c>
      <c r="D957">
        <f t="shared" si="172"/>
        <v>231</v>
      </c>
      <c r="E957">
        <v>1</v>
      </c>
      <c r="F957" t="s">
        <v>3315</v>
      </c>
      <c r="G957" s="3" t="s">
        <v>5548</v>
      </c>
      <c r="H957">
        <v>-114.05088127703399</v>
      </c>
      <c r="I957" t="str">
        <f t="shared" si="168"/>
        <v>1110 - Below Grade Suite - New Secondary Suite</v>
      </c>
      <c r="J957" t="s">
        <v>6822</v>
      </c>
      <c r="K957" t="s">
        <v>6823</v>
      </c>
      <c r="L957" t="s">
        <v>6824</v>
      </c>
    </row>
    <row r="958" spans="1:12" hidden="1" x14ac:dyDescent="0.35">
      <c r="A958" t="s">
        <v>968</v>
      </c>
      <c r="B958" s="2">
        <v>44077</v>
      </c>
      <c r="C958" s="2">
        <v>44315</v>
      </c>
      <c r="D958">
        <f t="shared" si="172"/>
        <v>238</v>
      </c>
      <c r="E958">
        <v>1</v>
      </c>
      <c r="F958" t="s">
        <v>3316</v>
      </c>
      <c r="G958" s="3" t="s">
        <v>5549</v>
      </c>
      <c r="H958">
        <v>-113.96403280968499</v>
      </c>
      <c r="I958" t="str">
        <f t="shared" si="168"/>
        <v>1110 - Below Grade Suite - New Secondary Suite</v>
      </c>
      <c r="J958" t="s">
        <v>6822</v>
      </c>
      <c r="K958" t="s">
        <v>6823</v>
      </c>
      <c r="L958" t="s">
        <v>6824</v>
      </c>
    </row>
    <row r="959" spans="1:12" hidden="1" x14ac:dyDescent="0.35">
      <c r="A959" t="s">
        <v>969</v>
      </c>
      <c r="B959" s="2">
        <v>43648</v>
      </c>
      <c r="C959" s="2">
        <v>43962</v>
      </c>
      <c r="D959">
        <f t="shared" si="172"/>
        <v>314</v>
      </c>
      <c r="E959">
        <v>1</v>
      </c>
      <c r="F959" t="s">
        <v>3317</v>
      </c>
      <c r="G959" s="3" t="s">
        <v>5550</v>
      </c>
      <c r="H959">
        <v>-114.081140937581</v>
      </c>
      <c r="I959" t="str">
        <f t="shared" si="168"/>
        <v>1111 - Attached At Grade Suite - New Secondary Suite</v>
      </c>
      <c r="J959" t="s">
        <v>6830</v>
      </c>
      <c r="K959" t="s">
        <v>6823</v>
      </c>
      <c r="L959" t="s">
        <v>6824</v>
      </c>
    </row>
    <row r="960" spans="1:12" hidden="1" x14ac:dyDescent="0.35">
      <c r="A960" t="s">
        <v>970</v>
      </c>
      <c r="B960" s="2">
        <v>44475</v>
      </c>
      <c r="C960" s="2">
        <v>44589</v>
      </c>
      <c r="D960">
        <f t="shared" si="172"/>
        <v>114</v>
      </c>
      <c r="E960">
        <v>1</v>
      </c>
      <c r="F960" t="s">
        <v>3318</v>
      </c>
      <c r="G960" s="3" t="s">
        <v>5551</v>
      </c>
      <c r="H960">
        <v>-114.078257452917</v>
      </c>
      <c r="I960" t="str">
        <f t="shared" si="168"/>
        <v>1110 - Below Grade Suite - New Secondary Suite</v>
      </c>
      <c r="J960" t="s">
        <v>6822</v>
      </c>
      <c r="K960" t="s">
        <v>6823</v>
      </c>
      <c r="L960" t="s">
        <v>6824</v>
      </c>
    </row>
    <row r="961" spans="1:12" hidden="1" x14ac:dyDescent="0.35">
      <c r="A961" t="s">
        <v>971</v>
      </c>
      <c r="B961" s="2">
        <v>44755</v>
      </c>
      <c r="C961" s="2">
        <v>44942</v>
      </c>
      <c r="D961">
        <f t="shared" si="172"/>
        <v>187</v>
      </c>
      <c r="E961">
        <v>1</v>
      </c>
      <c r="F961" t="s">
        <v>3319</v>
      </c>
      <c r="G961" s="3" t="s">
        <v>5552</v>
      </c>
      <c r="H961">
        <v>-114.170580006793</v>
      </c>
      <c r="I961" t="str">
        <f t="shared" si="168"/>
        <v>1110 - Below Grade Suite - New Secondary Suite</v>
      </c>
      <c r="J961" t="s">
        <v>6822</v>
      </c>
      <c r="K961" t="s">
        <v>6823</v>
      </c>
      <c r="L961" t="s">
        <v>6824</v>
      </c>
    </row>
    <row r="962" spans="1:12" hidden="1" x14ac:dyDescent="0.35">
      <c r="A962" t="s">
        <v>972</v>
      </c>
      <c r="B962" s="2">
        <v>44837</v>
      </c>
      <c r="C962" s="2">
        <v>44924</v>
      </c>
      <c r="D962">
        <f t="shared" si="172"/>
        <v>87</v>
      </c>
      <c r="E962">
        <v>1</v>
      </c>
      <c r="F962" t="s">
        <v>3320</v>
      </c>
      <c r="G962" s="3" t="s">
        <v>5553</v>
      </c>
      <c r="H962">
        <v>-114.048612238114</v>
      </c>
      <c r="I962" t="str">
        <f t="shared" si="168"/>
        <v>1110 - Below Grade Suite - New Secondary Suite</v>
      </c>
      <c r="J962" t="s">
        <v>6822</v>
      </c>
      <c r="K962" t="s">
        <v>6823</v>
      </c>
      <c r="L962" t="s">
        <v>6824</v>
      </c>
    </row>
    <row r="963" spans="1:12" hidden="1" x14ac:dyDescent="0.35">
      <c r="A963" t="s">
        <v>973</v>
      </c>
      <c r="B963" s="2">
        <v>42769</v>
      </c>
      <c r="C963" s="2">
        <v>43032</v>
      </c>
      <c r="D963">
        <f t="shared" si="172"/>
        <v>263</v>
      </c>
      <c r="E963">
        <v>1</v>
      </c>
      <c r="F963" t="s">
        <v>3321</v>
      </c>
      <c r="G963" s="3" t="s">
        <v>5554</v>
      </c>
      <c r="H963">
        <v>-113.925879864715</v>
      </c>
      <c r="I963" t="str">
        <f xml:space="preserve"> J963 &amp; " - " &amp; K963</f>
        <v>1110 - Below Grade Suite - New</v>
      </c>
      <c r="J963" t="s">
        <v>6822</v>
      </c>
      <c r="K963" t="s">
        <v>6823</v>
      </c>
    </row>
    <row r="964" spans="1:12" hidden="1" x14ac:dyDescent="0.35">
      <c r="A964" t="s">
        <v>974</v>
      </c>
      <c r="B964" s="2">
        <v>44382</v>
      </c>
      <c r="C964" s="2">
        <v>44847</v>
      </c>
      <c r="D964">
        <f t="shared" si="172"/>
        <v>465</v>
      </c>
      <c r="E964">
        <v>1</v>
      </c>
      <c r="F964" t="s">
        <v>3322</v>
      </c>
      <c r="G964" s="3" t="s">
        <v>5555</v>
      </c>
      <c r="H964">
        <v>-113.91291515181</v>
      </c>
      <c r="I964" t="str">
        <f t="shared" ref="I964:I973" si="173" xml:space="preserve"> J964 &amp; " - " &amp; K964 &amp; " " &amp; L964</f>
        <v>1110 - Below Grade Suite - New Secondary Suite</v>
      </c>
      <c r="J964" t="s">
        <v>6822</v>
      </c>
      <c r="K964" t="s">
        <v>6823</v>
      </c>
      <c r="L964" t="s">
        <v>6824</v>
      </c>
    </row>
    <row r="965" spans="1:12" hidden="1" x14ac:dyDescent="0.35">
      <c r="A965" t="s">
        <v>975</v>
      </c>
      <c r="B965" s="2">
        <v>43549</v>
      </c>
      <c r="C965" s="2">
        <v>43629</v>
      </c>
      <c r="D965">
        <f t="shared" si="172"/>
        <v>80</v>
      </c>
      <c r="E965">
        <v>1</v>
      </c>
      <c r="F965" t="s">
        <v>3323</v>
      </c>
      <c r="G965" s="3" t="s">
        <v>5556</v>
      </c>
      <c r="H965">
        <v>-114.27019616808001</v>
      </c>
      <c r="I965" t="str">
        <f t="shared" si="173"/>
        <v>1110 - Below Grade Suite - New Secondary Suite</v>
      </c>
      <c r="J965" t="s">
        <v>6822</v>
      </c>
      <c r="K965" t="s">
        <v>6823</v>
      </c>
      <c r="L965" t="s">
        <v>6824</v>
      </c>
    </row>
    <row r="966" spans="1:12" hidden="1" x14ac:dyDescent="0.35">
      <c r="A966" t="s">
        <v>976</v>
      </c>
      <c r="B966" s="2">
        <v>43822</v>
      </c>
      <c r="C966" s="2">
        <v>43886</v>
      </c>
      <c r="D966">
        <f t="shared" si="172"/>
        <v>64</v>
      </c>
      <c r="E966">
        <v>1</v>
      </c>
      <c r="F966" t="s">
        <v>3324</v>
      </c>
      <c r="G966" s="3" t="s">
        <v>5557</v>
      </c>
      <c r="H966">
        <v>-113.93695403157599</v>
      </c>
      <c r="I966" t="str">
        <f t="shared" si="173"/>
        <v>1110 - Below Grade Suite - New Secondary Suite</v>
      </c>
      <c r="J966" t="s">
        <v>6822</v>
      </c>
      <c r="K966" t="s">
        <v>6823</v>
      </c>
      <c r="L966" t="s">
        <v>6824</v>
      </c>
    </row>
    <row r="967" spans="1:12" hidden="1" x14ac:dyDescent="0.35">
      <c r="A967" t="s">
        <v>977</v>
      </c>
      <c r="B967" s="2">
        <v>44061</v>
      </c>
      <c r="C967" s="2">
        <v>45161</v>
      </c>
      <c r="D967">
        <f t="shared" si="172"/>
        <v>1100</v>
      </c>
      <c r="E967">
        <v>1</v>
      </c>
      <c r="F967" t="s">
        <v>3325</v>
      </c>
      <c r="G967" s="3" t="s">
        <v>5558</v>
      </c>
      <c r="H967">
        <v>-114.077412408867</v>
      </c>
      <c r="I967" t="str">
        <f t="shared" si="173"/>
        <v>1110 - Below Grade Suite - New Secondary Suite</v>
      </c>
      <c r="J967" t="s">
        <v>6822</v>
      </c>
      <c r="K967" t="s">
        <v>6823</v>
      </c>
      <c r="L967" t="s">
        <v>6824</v>
      </c>
    </row>
    <row r="968" spans="1:12" x14ac:dyDescent="0.35">
      <c r="A968" t="s">
        <v>978</v>
      </c>
      <c r="B968" s="2">
        <v>45161</v>
      </c>
      <c r="C968" s="2">
        <v>45251</v>
      </c>
      <c r="D968">
        <f t="shared" si="172"/>
        <v>90</v>
      </c>
      <c r="E968">
        <v>1</v>
      </c>
      <c r="F968" t="s">
        <v>3326</v>
      </c>
      <c r="G968">
        <v>50.866580087819798</v>
      </c>
      <c r="H968">
        <v>-114.01182946552299</v>
      </c>
      <c r="I968" t="str">
        <f t="shared" si="173"/>
        <v>1110 - Below Grade Suite - New Secondary Suite</v>
      </c>
      <c r="J968" t="s">
        <v>6822</v>
      </c>
      <c r="K968" t="s">
        <v>6823</v>
      </c>
      <c r="L968" t="s">
        <v>6824</v>
      </c>
    </row>
    <row r="969" spans="1:12" hidden="1" x14ac:dyDescent="0.35">
      <c r="A969" t="s">
        <v>979</v>
      </c>
      <c r="B969" s="2">
        <v>43858</v>
      </c>
      <c r="C969" s="2">
        <v>43942</v>
      </c>
      <c r="D969">
        <f t="shared" si="172"/>
        <v>84</v>
      </c>
      <c r="E969">
        <v>1</v>
      </c>
      <c r="F969" t="s">
        <v>2668</v>
      </c>
      <c r="G969" s="3" t="s">
        <v>4952</v>
      </c>
      <c r="H969">
        <v>-114.101947797416</v>
      </c>
      <c r="I969" t="str">
        <f t="shared" si="173"/>
        <v>1110 - Below Grade Suite - New Secondary Suite</v>
      </c>
      <c r="J969" t="s">
        <v>6822</v>
      </c>
      <c r="K969" t="s">
        <v>6823</v>
      </c>
      <c r="L969" t="s">
        <v>6824</v>
      </c>
    </row>
    <row r="970" spans="1:12" hidden="1" x14ac:dyDescent="0.35">
      <c r="A970" t="s">
        <v>980</v>
      </c>
      <c r="B970" s="2">
        <v>44000</v>
      </c>
      <c r="C970" s="2">
        <v>44364</v>
      </c>
      <c r="D970">
        <f t="shared" si="172"/>
        <v>364</v>
      </c>
      <c r="E970">
        <v>1</v>
      </c>
      <c r="F970" t="s">
        <v>3327</v>
      </c>
      <c r="G970" s="3" t="s">
        <v>5559</v>
      </c>
      <c r="H970">
        <v>-114.08248781026801</v>
      </c>
      <c r="I970" t="str">
        <f t="shared" si="173"/>
        <v>1110 - Below Grade Suite - New Secondary Suite</v>
      </c>
      <c r="J970" t="s">
        <v>6822</v>
      </c>
      <c r="K970" t="s">
        <v>6823</v>
      </c>
      <c r="L970" t="s">
        <v>6824</v>
      </c>
    </row>
    <row r="971" spans="1:12" hidden="1" x14ac:dyDescent="0.35">
      <c r="A971" t="s">
        <v>981</v>
      </c>
      <c r="B971" s="2">
        <v>44630</v>
      </c>
      <c r="C971" s="2">
        <v>45022</v>
      </c>
      <c r="D971">
        <f t="shared" si="172"/>
        <v>392</v>
      </c>
      <c r="E971">
        <v>1</v>
      </c>
      <c r="F971" t="s">
        <v>3328</v>
      </c>
      <c r="G971" s="3" t="s">
        <v>5560</v>
      </c>
      <c r="H971">
        <v>-113.964225262529</v>
      </c>
      <c r="I971" t="str">
        <f t="shared" si="173"/>
        <v>1110 - Below Grade Suite - New Secondary Suite</v>
      </c>
      <c r="J971" t="s">
        <v>6822</v>
      </c>
      <c r="K971" t="s">
        <v>6823</v>
      </c>
      <c r="L971" t="s">
        <v>6824</v>
      </c>
    </row>
    <row r="972" spans="1:12" hidden="1" x14ac:dyDescent="0.35">
      <c r="A972" t="s">
        <v>982</v>
      </c>
      <c r="B972" s="2">
        <v>44438</v>
      </c>
      <c r="C972" s="2">
        <v>44841</v>
      </c>
      <c r="D972">
        <f t="shared" si="172"/>
        <v>403</v>
      </c>
      <c r="E972">
        <v>1</v>
      </c>
      <c r="F972" t="s">
        <v>3329</v>
      </c>
      <c r="G972" s="3" t="s">
        <v>5561</v>
      </c>
      <c r="H972">
        <v>-114.09393292498</v>
      </c>
      <c r="I972" t="str">
        <f t="shared" si="173"/>
        <v>1110 - Below Grade Suite - New Secondary Suite</v>
      </c>
      <c r="J972" t="s">
        <v>6822</v>
      </c>
      <c r="K972" t="s">
        <v>6823</v>
      </c>
      <c r="L972" t="s">
        <v>6824</v>
      </c>
    </row>
    <row r="973" spans="1:12" hidden="1" x14ac:dyDescent="0.35">
      <c r="A973" t="s">
        <v>983</v>
      </c>
      <c r="B973" s="2">
        <v>44848</v>
      </c>
      <c r="C973" s="2">
        <v>45061</v>
      </c>
      <c r="D973">
        <f t="shared" si="172"/>
        <v>213</v>
      </c>
      <c r="E973">
        <v>1</v>
      </c>
      <c r="F973" t="s">
        <v>3330</v>
      </c>
      <c r="G973" s="3" t="s">
        <v>5562</v>
      </c>
      <c r="H973">
        <v>-114.04528808669799</v>
      </c>
      <c r="I973" t="str">
        <f t="shared" si="173"/>
        <v>1110 - Below Grade Suite - New Secondary Suite</v>
      </c>
      <c r="J973" t="s">
        <v>6822</v>
      </c>
      <c r="K973" t="s">
        <v>6823</v>
      </c>
      <c r="L973" t="s">
        <v>6824</v>
      </c>
    </row>
    <row r="974" spans="1:12" hidden="1" x14ac:dyDescent="0.35">
      <c r="A974" t="s">
        <v>984</v>
      </c>
      <c r="B974" s="2">
        <v>43168</v>
      </c>
      <c r="C974" s="2">
        <v>43334</v>
      </c>
      <c r="D974">
        <f t="shared" si="172"/>
        <v>166</v>
      </c>
      <c r="E974">
        <v>1</v>
      </c>
      <c r="F974" t="s">
        <v>3331</v>
      </c>
      <c r="G974" s="3" t="s">
        <v>5563</v>
      </c>
      <c r="H974">
        <v>-114.081349052628</v>
      </c>
      <c r="I974" t="str">
        <f xml:space="preserve"> J974 &amp; " - " &amp; K974</f>
        <v>1110 - Below Grade Suite - New</v>
      </c>
      <c r="J974" t="s">
        <v>6822</v>
      </c>
      <c r="K974" t="s">
        <v>6823</v>
      </c>
    </row>
    <row r="975" spans="1:12" hidden="1" x14ac:dyDescent="0.35">
      <c r="A975" t="s">
        <v>985</v>
      </c>
      <c r="B975" s="2">
        <v>44376</v>
      </c>
      <c r="C975" s="2">
        <v>44621</v>
      </c>
      <c r="D975">
        <f t="shared" si="172"/>
        <v>245</v>
      </c>
      <c r="E975">
        <v>1</v>
      </c>
      <c r="F975" t="s">
        <v>3332</v>
      </c>
      <c r="G975" s="3" t="s">
        <v>5564</v>
      </c>
      <c r="H975">
        <v>-114.130496695066</v>
      </c>
      <c r="I975" t="str">
        <f t="shared" ref="I975:I978" si="174" xml:space="preserve"> J975 &amp; " - " &amp; K975 &amp; " " &amp; L975</f>
        <v>1110 - Below Grade Suite - New Secondary Suite</v>
      </c>
      <c r="J975" t="s">
        <v>6822</v>
      </c>
      <c r="K975" t="s">
        <v>6823</v>
      </c>
      <c r="L975" t="s">
        <v>6824</v>
      </c>
    </row>
    <row r="976" spans="1:12" hidden="1" x14ac:dyDescent="0.35">
      <c r="A976" t="s">
        <v>986</v>
      </c>
      <c r="B976" s="2">
        <v>44055</v>
      </c>
      <c r="C976" s="2">
        <v>44130</v>
      </c>
      <c r="D976">
        <f t="shared" si="172"/>
        <v>75</v>
      </c>
      <c r="E976">
        <v>1</v>
      </c>
      <c r="F976" t="s">
        <v>3333</v>
      </c>
      <c r="G976" s="3" t="s">
        <v>5565</v>
      </c>
      <c r="H976">
        <v>-113.96352426818601</v>
      </c>
      <c r="I976" t="str">
        <f t="shared" si="174"/>
        <v>1110 - Below Grade Suite - New Secondary Suite</v>
      </c>
      <c r="J976" t="s">
        <v>6822</v>
      </c>
      <c r="K976" t="s">
        <v>6823</v>
      </c>
      <c r="L976" t="s">
        <v>6824</v>
      </c>
    </row>
    <row r="977" spans="1:12" hidden="1" x14ac:dyDescent="0.35">
      <c r="A977" t="s">
        <v>987</v>
      </c>
      <c r="B977" s="2">
        <v>44064</v>
      </c>
      <c r="C977" s="2">
        <v>44231</v>
      </c>
      <c r="D977">
        <f t="shared" si="172"/>
        <v>167</v>
      </c>
      <c r="E977">
        <v>1</v>
      </c>
      <c r="F977" t="s">
        <v>3334</v>
      </c>
      <c r="G977" s="3" t="s">
        <v>5566</v>
      </c>
      <c r="H977">
        <v>-113.947584912861</v>
      </c>
      <c r="I977" t="str">
        <f t="shared" si="174"/>
        <v>1110 - Below Grade Suite - New Secondary Suite</v>
      </c>
      <c r="J977" t="s">
        <v>6822</v>
      </c>
      <c r="K977" t="s">
        <v>6823</v>
      </c>
      <c r="L977" t="s">
        <v>6824</v>
      </c>
    </row>
    <row r="978" spans="1:12" hidden="1" x14ac:dyDescent="0.35">
      <c r="A978" t="s">
        <v>988</v>
      </c>
      <c r="B978" s="2">
        <v>43644</v>
      </c>
      <c r="C978" s="2">
        <v>43808</v>
      </c>
      <c r="D978">
        <f t="shared" si="172"/>
        <v>164</v>
      </c>
      <c r="E978">
        <v>1</v>
      </c>
      <c r="F978" t="s">
        <v>3335</v>
      </c>
      <c r="G978" s="3" t="s">
        <v>5567</v>
      </c>
      <c r="H978">
        <v>-114.275627694208</v>
      </c>
      <c r="I978" t="str">
        <f t="shared" si="174"/>
        <v>1110 - Below Grade Suite - New Secondary Suite</v>
      </c>
      <c r="J978" t="s">
        <v>6822</v>
      </c>
      <c r="K978" t="s">
        <v>6823</v>
      </c>
      <c r="L978" t="s">
        <v>6824</v>
      </c>
    </row>
    <row r="979" spans="1:12" hidden="1" x14ac:dyDescent="0.35">
      <c r="A979" t="s">
        <v>989</v>
      </c>
      <c r="B979" s="2">
        <v>43152</v>
      </c>
      <c r="C979" s="2">
        <v>43264</v>
      </c>
      <c r="D979">
        <f t="shared" si="172"/>
        <v>112</v>
      </c>
      <c r="E979">
        <v>1</v>
      </c>
      <c r="F979" t="s">
        <v>3336</v>
      </c>
      <c r="G979" s="3" t="s">
        <v>5568</v>
      </c>
      <c r="H979">
        <v>-114.01176620393601</v>
      </c>
      <c r="I979" t="str">
        <f xml:space="preserve"> J979 &amp; " - " &amp; K979</f>
        <v>1110 - Below Grade Suite - New</v>
      </c>
      <c r="J979" t="s">
        <v>6822</v>
      </c>
      <c r="K979" t="s">
        <v>6823</v>
      </c>
    </row>
    <row r="980" spans="1:12" x14ac:dyDescent="0.35">
      <c r="A980" t="s">
        <v>990</v>
      </c>
      <c r="B980" s="2">
        <v>45259</v>
      </c>
      <c r="C980" s="2">
        <v>45352</v>
      </c>
      <c r="D980">
        <f t="shared" si="172"/>
        <v>93</v>
      </c>
      <c r="E980">
        <v>1</v>
      </c>
      <c r="F980" t="s">
        <v>3337</v>
      </c>
      <c r="G980" s="3" t="s">
        <v>5569</v>
      </c>
      <c r="H980">
        <v>-114.10827611518199</v>
      </c>
      <c r="I980" t="str">
        <f t="shared" ref="I980:I982" si="175" xml:space="preserve"> J980 &amp; " - " &amp; K980 &amp; " " &amp; L980</f>
        <v>1110 - Below Grade Suite - New Secondary Suite</v>
      </c>
      <c r="J980" t="s">
        <v>6822</v>
      </c>
      <c r="K980" t="s">
        <v>6823</v>
      </c>
      <c r="L980" t="s">
        <v>6824</v>
      </c>
    </row>
    <row r="981" spans="1:12" x14ac:dyDescent="0.35">
      <c r="A981" t="s">
        <v>991</v>
      </c>
      <c r="B981" s="2">
        <v>45281</v>
      </c>
      <c r="C981" s="2">
        <v>45420</v>
      </c>
      <c r="D981">
        <f t="shared" si="172"/>
        <v>139</v>
      </c>
      <c r="E981">
        <v>1</v>
      </c>
      <c r="F981" t="s">
        <v>3338</v>
      </c>
      <c r="G981" s="3" t="s">
        <v>5570</v>
      </c>
      <c r="H981">
        <v>-114.01464401128599</v>
      </c>
      <c r="I981" t="str">
        <f t="shared" si="175"/>
        <v>1110 - Below Grade Suite - New Secondary Suite</v>
      </c>
      <c r="J981" t="s">
        <v>6822</v>
      </c>
      <c r="K981" t="s">
        <v>6823</v>
      </c>
      <c r="L981" t="s">
        <v>6824</v>
      </c>
    </row>
    <row r="982" spans="1:12" x14ac:dyDescent="0.35">
      <c r="A982" t="s">
        <v>992</v>
      </c>
      <c r="B982" s="2">
        <v>45274</v>
      </c>
      <c r="E982">
        <v>0</v>
      </c>
      <c r="F982" t="s">
        <v>3339</v>
      </c>
      <c r="G982" s="3" t="s">
        <v>5571</v>
      </c>
      <c r="H982">
        <v>-113.955888047195</v>
      </c>
      <c r="I982" t="str">
        <f t="shared" si="175"/>
        <v>1110 - Below Grade Suite - New Secondary Suite</v>
      </c>
      <c r="J982" t="s">
        <v>6822</v>
      </c>
      <c r="K982" t="s">
        <v>6823</v>
      </c>
      <c r="L982" t="s">
        <v>6824</v>
      </c>
    </row>
    <row r="983" spans="1:12" hidden="1" x14ac:dyDescent="0.35">
      <c r="A983" t="s">
        <v>993</v>
      </c>
      <c r="B983" s="2">
        <v>42285</v>
      </c>
      <c r="C983" s="2">
        <v>42384</v>
      </c>
      <c r="D983">
        <f t="shared" ref="D983:D991" si="176" xml:space="preserve"> _xlfn.DAYS(C983,B983)</f>
        <v>99</v>
      </c>
      <c r="E983">
        <v>1</v>
      </c>
      <c r="F983" t="s">
        <v>3340</v>
      </c>
      <c r="G983" s="3" t="s">
        <v>5572</v>
      </c>
      <c r="H983">
        <v>-114.079240677819</v>
      </c>
      <c r="I983" t="str">
        <f xml:space="preserve"> J983 &amp; " - " &amp; K983</f>
        <v>1110 - Below Grade Suite - New</v>
      </c>
      <c r="J983" t="s">
        <v>6822</v>
      </c>
      <c r="K983" t="s">
        <v>6823</v>
      </c>
    </row>
    <row r="984" spans="1:12" hidden="1" x14ac:dyDescent="0.35">
      <c r="A984" t="s">
        <v>994</v>
      </c>
      <c r="B984" s="2">
        <v>44313</v>
      </c>
      <c r="C984" s="2">
        <v>44900</v>
      </c>
      <c r="D984">
        <f t="shared" si="176"/>
        <v>587</v>
      </c>
      <c r="E984">
        <v>1</v>
      </c>
      <c r="F984" t="s">
        <v>3341</v>
      </c>
      <c r="G984" s="3" t="s">
        <v>5573</v>
      </c>
      <c r="H984">
        <v>-114.206318533896</v>
      </c>
      <c r="I984" t="str">
        <f t="shared" ref="I984:I986" si="177" xml:space="preserve"> J984 &amp; " - " &amp; K984 &amp; " " &amp; L984</f>
        <v>1110 - Below Grade Suite - New Secondary Suite</v>
      </c>
      <c r="J984" t="s">
        <v>6822</v>
      </c>
      <c r="K984" t="s">
        <v>6823</v>
      </c>
      <c r="L984" t="s">
        <v>6824</v>
      </c>
    </row>
    <row r="985" spans="1:12" hidden="1" x14ac:dyDescent="0.35">
      <c r="A985" t="s">
        <v>995</v>
      </c>
      <c r="B985" s="2">
        <v>44180</v>
      </c>
      <c r="C985" s="2">
        <v>44249</v>
      </c>
      <c r="D985">
        <f t="shared" si="176"/>
        <v>69</v>
      </c>
      <c r="E985">
        <v>1</v>
      </c>
      <c r="F985" t="s">
        <v>3342</v>
      </c>
      <c r="G985">
        <v>50.864642721699603</v>
      </c>
      <c r="H985">
        <v>-114.01201442959901</v>
      </c>
      <c r="I985" t="str">
        <f t="shared" si="177"/>
        <v>1110 - Below Grade Suite - New Secondary Suite</v>
      </c>
      <c r="J985" t="s">
        <v>6822</v>
      </c>
      <c r="K985" t="s">
        <v>6823</v>
      </c>
      <c r="L985" t="s">
        <v>6824</v>
      </c>
    </row>
    <row r="986" spans="1:12" hidden="1" x14ac:dyDescent="0.35">
      <c r="A986" t="s">
        <v>996</v>
      </c>
      <c r="B986" s="2">
        <v>44249</v>
      </c>
      <c r="C986" s="2">
        <v>44417</v>
      </c>
      <c r="D986">
        <f t="shared" si="176"/>
        <v>168</v>
      </c>
      <c r="E986">
        <v>1</v>
      </c>
      <c r="F986" t="s">
        <v>3343</v>
      </c>
      <c r="G986" s="3" t="s">
        <v>5574</v>
      </c>
      <c r="H986">
        <v>-114.128190414117</v>
      </c>
      <c r="I986" t="str">
        <f t="shared" si="177"/>
        <v>1110 - Below Grade Suite - New Secondary Suite</v>
      </c>
      <c r="J986" t="s">
        <v>6822</v>
      </c>
      <c r="K986" t="s">
        <v>6823</v>
      </c>
      <c r="L986" t="s">
        <v>6824</v>
      </c>
    </row>
    <row r="987" spans="1:12" hidden="1" x14ac:dyDescent="0.35">
      <c r="A987" t="s">
        <v>997</v>
      </c>
      <c r="B987" s="2">
        <v>43006</v>
      </c>
      <c r="C987" s="2">
        <v>43255</v>
      </c>
      <c r="D987">
        <f t="shared" si="176"/>
        <v>249</v>
      </c>
      <c r="E987">
        <v>1</v>
      </c>
      <c r="F987" t="s">
        <v>3344</v>
      </c>
      <c r="G987" s="3" t="s">
        <v>5575</v>
      </c>
      <c r="H987">
        <v>-113.931053704584</v>
      </c>
      <c r="I987" t="str">
        <f xml:space="preserve"> J987 &amp; " - " &amp; K987</f>
        <v>1110 - Below Grade Suite - New</v>
      </c>
      <c r="J987" t="s">
        <v>6822</v>
      </c>
      <c r="K987" t="s">
        <v>6823</v>
      </c>
    </row>
    <row r="988" spans="1:12" hidden="1" x14ac:dyDescent="0.35">
      <c r="A988" t="s">
        <v>998</v>
      </c>
      <c r="B988" s="2">
        <v>44302</v>
      </c>
      <c r="C988" s="2">
        <v>44368</v>
      </c>
      <c r="D988">
        <f t="shared" si="176"/>
        <v>66</v>
      </c>
      <c r="E988">
        <v>1</v>
      </c>
      <c r="F988" t="s">
        <v>3345</v>
      </c>
      <c r="G988" s="3" t="s">
        <v>5576</v>
      </c>
      <c r="H988">
        <v>-113.95623521615001</v>
      </c>
      <c r="I988" t="str">
        <f t="shared" ref="I988:I990" si="178" xml:space="preserve"> J988 &amp; " - " &amp; K988 &amp; " " &amp; L988</f>
        <v>1110 - Below Grade Suite - New Secondary Suite</v>
      </c>
      <c r="J988" t="s">
        <v>6822</v>
      </c>
      <c r="K988" t="s">
        <v>6823</v>
      </c>
      <c r="L988" t="s">
        <v>6824</v>
      </c>
    </row>
    <row r="989" spans="1:12" hidden="1" x14ac:dyDescent="0.35">
      <c r="A989" t="s">
        <v>999</v>
      </c>
      <c r="B989" s="2">
        <v>43588</v>
      </c>
      <c r="C989" s="2">
        <v>43984</v>
      </c>
      <c r="D989">
        <f t="shared" si="176"/>
        <v>396</v>
      </c>
      <c r="E989">
        <v>1</v>
      </c>
      <c r="F989" t="s">
        <v>3346</v>
      </c>
      <c r="G989" s="3" t="s">
        <v>5577</v>
      </c>
      <c r="H989">
        <v>-114.022119801776</v>
      </c>
      <c r="I989" t="str">
        <f t="shared" si="178"/>
        <v>1110 - Below Grade Suite - New Secondary Suite, Secondary Suite</v>
      </c>
      <c r="J989" t="s">
        <v>6822</v>
      </c>
      <c r="K989" t="s">
        <v>6823</v>
      </c>
      <c r="L989" t="s">
        <v>6833</v>
      </c>
    </row>
    <row r="990" spans="1:12" hidden="1" x14ac:dyDescent="0.35">
      <c r="A990" t="s">
        <v>1000</v>
      </c>
      <c r="B990" s="2">
        <v>43971</v>
      </c>
      <c r="C990" s="2">
        <v>44160</v>
      </c>
      <c r="D990">
        <f t="shared" si="176"/>
        <v>189</v>
      </c>
      <c r="E990">
        <v>1</v>
      </c>
      <c r="F990" t="s">
        <v>3347</v>
      </c>
      <c r="G990" s="3" t="s">
        <v>5578</v>
      </c>
      <c r="H990">
        <v>-113.94725076088299</v>
      </c>
      <c r="I990" t="str">
        <f t="shared" si="178"/>
        <v>1110 - Below Grade Suite - New Secondary Suite</v>
      </c>
      <c r="J990" t="s">
        <v>6822</v>
      </c>
      <c r="K990" t="s">
        <v>6823</v>
      </c>
      <c r="L990" t="s">
        <v>6824</v>
      </c>
    </row>
    <row r="991" spans="1:12" hidden="1" x14ac:dyDescent="0.35">
      <c r="A991" t="s">
        <v>1001</v>
      </c>
      <c r="B991" s="2">
        <v>42570</v>
      </c>
      <c r="C991" s="2">
        <v>42881</v>
      </c>
      <c r="D991">
        <f t="shared" si="176"/>
        <v>311</v>
      </c>
      <c r="E991">
        <v>1</v>
      </c>
      <c r="F991" t="s">
        <v>3348</v>
      </c>
      <c r="G991" s="3" t="s">
        <v>5579</v>
      </c>
      <c r="H991">
        <v>-114.000414631588</v>
      </c>
      <c r="I991" t="str">
        <f xml:space="preserve"> J991 &amp; " - " &amp; K991</f>
        <v>1110 - Below Grade Suite - New</v>
      </c>
      <c r="J991" t="s">
        <v>6822</v>
      </c>
      <c r="K991" t="s">
        <v>6823</v>
      </c>
    </row>
    <row r="992" spans="1:12" x14ac:dyDescent="0.35">
      <c r="A992" t="s">
        <v>1002</v>
      </c>
      <c r="B992" s="2">
        <v>45167</v>
      </c>
      <c r="E992">
        <v>0</v>
      </c>
      <c r="F992" t="s">
        <v>3349</v>
      </c>
      <c r="G992" s="3" t="s">
        <v>5580</v>
      </c>
      <c r="H992">
        <v>-114.19626134910899</v>
      </c>
      <c r="I992" t="str">
        <f t="shared" ref="I992:I1005" si="179" xml:space="preserve"> J992 &amp; " - " &amp; K992 &amp; " " &amp; L992</f>
        <v>1110 - Below Grade Suite - New Secondary Suite</v>
      </c>
      <c r="J992" t="s">
        <v>6822</v>
      </c>
      <c r="K992" t="s">
        <v>6823</v>
      </c>
      <c r="L992" t="s">
        <v>6824</v>
      </c>
    </row>
    <row r="993" spans="1:12" x14ac:dyDescent="0.35">
      <c r="A993" t="s">
        <v>1003</v>
      </c>
      <c r="B993" s="2">
        <v>45104</v>
      </c>
      <c r="C993" s="2">
        <v>45264</v>
      </c>
      <c r="D993">
        <f t="shared" ref="D993:D994" si="180" xml:space="preserve"> _xlfn.DAYS(C993,B993)</f>
        <v>160</v>
      </c>
      <c r="E993">
        <v>1</v>
      </c>
      <c r="F993" t="s">
        <v>3350</v>
      </c>
      <c r="G993" s="3" t="s">
        <v>5581</v>
      </c>
      <c r="H993">
        <v>-114.09202988208899</v>
      </c>
      <c r="I993" t="str">
        <f t="shared" si="179"/>
        <v>1110 - Below Grade Suite - New Secondary Suite</v>
      </c>
      <c r="J993" t="s">
        <v>6822</v>
      </c>
      <c r="K993" t="s">
        <v>6823</v>
      </c>
      <c r="L993" t="s">
        <v>6824</v>
      </c>
    </row>
    <row r="994" spans="1:12" hidden="1" x14ac:dyDescent="0.35">
      <c r="A994" t="s">
        <v>1004</v>
      </c>
      <c r="B994" s="2">
        <v>44824</v>
      </c>
      <c r="C994" s="2">
        <v>44909</v>
      </c>
      <c r="D994">
        <f t="shared" si="180"/>
        <v>85</v>
      </c>
      <c r="E994">
        <v>1</v>
      </c>
      <c r="F994" t="s">
        <v>2912</v>
      </c>
      <c r="G994" s="3" t="s">
        <v>5177</v>
      </c>
      <c r="H994">
        <v>-114.218021877109</v>
      </c>
      <c r="I994" t="str">
        <f t="shared" si="179"/>
        <v>1110 - Below Grade Suite - New Secondary Suite</v>
      </c>
      <c r="J994" t="s">
        <v>6822</v>
      </c>
      <c r="K994" t="s">
        <v>6823</v>
      </c>
      <c r="L994" t="s">
        <v>6824</v>
      </c>
    </row>
    <row r="995" spans="1:12" hidden="1" x14ac:dyDescent="0.35">
      <c r="A995" t="s">
        <v>1005</v>
      </c>
      <c r="B995" s="2">
        <v>42298</v>
      </c>
      <c r="E995">
        <v>0</v>
      </c>
      <c r="F995" t="s">
        <v>3351</v>
      </c>
      <c r="G995" s="3" t="s">
        <v>5582</v>
      </c>
      <c r="H995">
        <v>-114.073339133118</v>
      </c>
      <c r="I995" t="str">
        <f t="shared" si="179"/>
        <v>1110 - Below Grade Suite - New Deck, Secondary Suite</v>
      </c>
      <c r="J995" t="s">
        <v>6822</v>
      </c>
      <c r="K995" t="s">
        <v>6823</v>
      </c>
      <c r="L995" t="s">
        <v>6834</v>
      </c>
    </row>
    <row r="996" spans="1:12" hidden="1" x14ac:dyDescent="0.35">
      <c r="A996" t="s">
        <v>1006</v>
      </c>
      <c r="B996" s="2">
        <v>44890</v>
      </c>
      <c r="E996">
        <v>0</v>
      </c>
      <c r="F996" t="s">
        <v>3352</v>
      </c>
      <c r="G996" s="3" t="s">
        <v>5583</v>
      </c>
      <c r="H996">
        <v>-114.14841582255001</v>
      </c>
      <c r="I996" t="str">
        <f t="shared" si="179"/>
        <v>1110 - Below Grade Suite - New Secondary Suite</v>
      </c>
      <c r="J996" t="s">
        <v>6822</v>
      </c>
      <c r="K996" t="s">
        <v>6823</v>
      </c>
      <c r="L996" t="s">
        <v>6824</v>
      </c>
    </row>
    <row r="997" spans="1:12" x14ac:dyDescent="0.35">
      <c r="A997" t="s">
        <v>1007</v>
      </c>
      <c r="B997" s="2">
        <v>45224</v>
      </c>
      <c r="C997" s="2">
        <v>45282</v>
      </c>
      <c r="D997">
        <f t="shared" ref="D997:D999" si="181" xml:space="preserve"> _xlfn.DAYS(C997,B997)</f>
        <v>58</v>
      </c>
      <c r="E997">
        <v>1</v>
      </c>
      <c r="F997" t="s">
        <v>3353</v>
      </c>
      <c r="G997" s="3" t="s">
        <v>5584</v>
      </c>
      <c r="H997">
        <v>-114.110927699301</v>
      </c>
      <c r="I997" t="str">
        <f t="shared" si="179"/>
        <v>1110 - Below Grade Suite - New Secondary Suite</v>
      </c>
      <c r="J997" t="s">
        <v>6822</v>
      </c>
      <c r="K997" t="s">
        <v>6823</v>
      </c>
      <c r="L997" t="s">
        <v>6824</v>
      </c>
    </row>
    <row r="998" spans="1:12" hidden="1" x14ac:dyDescent="0.35">
      <c r="A998" t="s">
        <v>1008</v>
      </c>
      <c r="B998" s="2">
        <v>44083</v>
      </c>
      <c r="C998" s="2">
        <v>44144</v>
      </c>
      <c r="D998">
        <f t="shared" si="181"/>
        <v>61</v>
      </c>
      <c r="E998">
        <v>1</v>
      </c>
      <c r="F998" t="s">
        <v>3354</v>
      </c>
      <c r="G998" s="3" t="s">
        <v>5585</v>
      </c>
      <c r="H998">
        <v>-113.93390670502301</v>
      </c>
      <c r="I998" t="str">
        <f t="shared" si="179"/>
        <v>1110 - Below Grade Suite - New Secondary Suite</v>
      </c>
      <c r="J998" t="s">
        <v>6822</v>
      </c>
      <c r="K998" t="s">
        <v>6823</v>
      </c>
      <c r="L998" t="s">
        <v>6824</v>
      </c>
    </row>
    <row r="999" spans="1:12" hidden="1" x14ac:dyDescent="0.35">
      <c r="A999" t="s">
        <v>1009</v>
      </c>
      <c r="B999" s="2">
        <v>43692</v>
      </c>
      <c r="C999" s="2">
        <v>43894</v>
      </c>
      <c r="D999">
        <f t="shared" si="181"/>
        <v>202</v>
      </c>
      <c r="E999">
        <v>1</v>
      </c>
      <c r="F999" t="s">
        <v>3355</v>
      </c>
      <c r="G999" s="3" t="s">
        <v>5586</v>
      </c>
      <c r="H999">
        <v>-114.152988083631</v>
      </c>
      <c r="I999" t="str">
        <f t="shared" si="179"/>
        <v>1110 - Below Grade Suite - New Secondary Suite</v>
      </c>
      <c r="J999" t="s">
        <v>6822</v>
      </c>
      <c r="K999" t="s">
        <v>6823</v>
      </c>
      <c r="L999" t="s">
        <v>6824</v>
      </c>
    </row>
    <row r="1000" spans="1:12" hidden="1" x14ac:dyDescent="0.35">
      <c r="A1000" t="s">
        <v>1010</v>
      </c>
      <c r="B1000" s="2">
        <v>43714</v>
      </c>
      <c r="E1000">
        <v>0</v>
      </c>
      <c r="F1000" t="s">
        <v>3356</v>
      </c>
      <c r="G1000" s="3" t="s">
        <v>5587</v>
      </c>
      <c r="H1000">
        <v>-113.936424158625</v>
      </c>
      <c r="I1000" t="str">
        <f t="shared" si="179"/>
        <v>1110 - Below Grade Suite - New Secondary Suite</v>
      </c>
      <c r="J1000" t="s">
        <v>6822</v>
      </c>
      <c r="K1000" t="s">
        <v>6823</v>
      </c>
      <c r="L1000" t="s">
        <v>6824</v>
      </c>
    </row>
    <row r="1001" spans="1:12" hidden="1" x14ac:dyDescent="0.35">
      <c r="A1001" t="s">
        <v>1011</v>
      </c>
      <c r="B1001" s="2">
        <v>43655</v>
      </c>
      <c r="C1001" s="2">
        <v>43815</v>
      </c>
      <c r="D1001">
        <f t="shared" ref="D1001:D1002" si="182" xml:space="preserve"> _xlfn.DAYS(C1001,B1001)</f>
        <v>160</v>
      </c>
      <c r="E1001">
        <v>1</v>
      </c>
      <c r="F1001" t="s">
        <v>3357</v>
      </c>
      <c r="G1001">
        <v>50.866001328735898</v>
      </c>
      <c r="H1001">
        <v>-113.95547311407</v>
      </c>
      <c r="I1001" t="str">
        <f t="shared" si="179"/>
        <v>1110 - Below Grade Suite - New Secondary Suite</v>
      </c>
      <c r="J1001" t="s">
        <v>6822</v>
      </c>
      <c r="K1001" t="s">
        <v>6823</v>
      </c>
      <c r="L1001" t="s">
        <v>6824</v>
      </c>
    </row>
    <row r="1002" spans="1:12" hidden="1" x14ac:dyDescent="0.35">
      <c r="A1002" t="s">
        <v>1012</v>
      </c>
      <c r="B1002" s="2">
        <v>43991</v>
      </c>
      <c r="C1002" s="2">
        <v>44208</v>
      </c>
      <c r="D1002">
        <f t="shared" si="182"/>
        <v>217</v>
      </c>
      <c r="E1002">
        <v>1</v>
      </c>
      <c r="F1002" t="s">
        <v>3358</v>
      </c>
      <c r="G1002" s="3" t="s">
        <v>5588</v>
      </c>
      <c r="H1002">
        <v>-113.947293775405</v>
      </c>
      <c r="I1002" t="str">
        <f t="shared" si="179"/>
        <v>1110 - Below Grade Suite - New Secondary Suite</v>
      </c>
      <c r="J1002" t="s">
        <v>6822</v>
      </c>
      <c r="K1002" t="s">
        <v>6823</v>
      </c>
      <c r="L1002" t="s">
        <v>6824</v>
      </c>
    </row>
    <row r="1003" spans="1:12" x14ac:dyDescent="0.35">
      <c r="A1003" t="s">
        <v>1013</v>
      </c>
      <c r="B1003" s="2">
        <v>45040</v>
      </c>
      <c r="E1003">
        <v>0</v>
      </c>
      <c r="F1003" t="s">
        <v>3359</v>
      </c>
      <c r="G1003" s="3" t="s">
        <v>5589</v>
      </c>
      <c r="H1003">
        <v>-113.972498317404</v>
      </c>
      <c r="I1003" t="str">
        <f t="shared" si="179"/>
        <v>1110 - Below Grade Suite - New Secondary Suite</v>
      </c>
      <c r="J1003" t="s">
        <v>6822</v>
      </c>
      <c r="K1003" t="s">
        <v>6823</v>
      </c>
      <c r="L1003" t="s">
        <v>6824</v>
      </c>
    </row>
    <row r="1004" spans="1:12" hidden="1" x14ac:dyDescent="0.35">
      <c r="A1004" t="s">
        <v>1014</v>
      </c>
      <c r="B1004" s="2">
        <v>44740</v>
      </c>
      <c r="C1004" s="2">
        <v>44966</v>
      </c>
      <c r="D1004">
        <f xml:space="preserve"> _xlfn.DAYS(C1004,B1004)</f>
        <v>226</v>
      </c>
      <c r="E1004">
        <v>1</v>
      </c>
      <c r="F1004" t="s">
        <v>3360</v>
      </c>
      <c r="G1004" s="3" t="s">
        <v>5590</v>
      </c>
      <c r="H1004">
        <v>-114.11508994707999</v>
      </c>
      <c r="I1004" t="str">
        <f t="shared" si="179"/>
        <v>1110 - Below Grade Suite - New Secondary Suite</v>
      </c>
      <c r="J1004" t="s">
        <v>6822</v>
      </c>
      <c r="K1004" t="s">
        <v>6823</v>
      </c>
      <c r="L1004" t="s">
        <v>6824</v>
      </c>
    </row>
    <row r="1005" spans="1:12" hidden="1" x14ac:dyDescent="0.35">
      <c r="A1005" t="s">
        <v>1015</v>
      </c>
      <c r="B1005" s="2">
        <v>44694</v>
      </c>
      <c r="E1005">
        <v>0</v>
      </c>
      <c r="F1005" t="s">
        <v>3361</v>
      </c>
      <c r="G1005" s="3" t="s">
        <v>5591</v>
      </c>
      <c r="H1005">
        <v>-114.17293199258501</v>
      </c>
      <c r="I1005" t="str">
        <f t="shared" si="179"/>
        <v>1110 - Below Grade Suite - New Secondary Suite</v>
      </c>
      <c r="J1005" t="s">
        <v>6822</v>
      </c>
      <c r="K1005" t="s">
        <v>6823</v>
      </c>
      <c r="L1005" t="s">
        <v>6824</v>
      </c>
    </row>
    <row r="1006" spans="1:12" hidden="1" x14ac:dyDescent="0.35">
      <c r="A1006" t="s">
        <v>1016</v>
      </c>
      <c r="B1006" s="2">
        <v>42943</v>
      </c>
      <c r="C1006" s="2">
        <v>43020</v>
      </c>
      <c r="D1006">
        <f t="shared" ref="D1006:D1007" si="183" xml:space="preserve"> _xlfn.DAYS(C1006,B1006)</f>
        <v>77</v>
      </c>
      <c r="E1006">
        <v>1</v>
      </c>
      <c r="F1006" t="s">
        <v>3362</v>
      </c>
      <c r="G1006" s="3" t="s">
        <v>5592</v>
      </c>
      <c r="H1006">
        <v>-114.067750944156</v>
      </c>
      <c r="I1006" t="str">
        <f xml:space="preserve"> J1006 &amp; " - " &amp; K1006</f>
        <v>1110 - Below Grade Suite - New</v>
      </c>
      <c r="J1006" t="s">
        <v>6822</v>
      </c>
      <c r="K1006" t="s">
        <v>6823</v>
      </c>
    </row>
    <row r="1007" spans="1:12" hidden="1" x14ac:dyDescent="0.35">
      <c r="A1007" t="s">
        <v>1017</v>
      </c>
      <c r="B1007" s="2">
        <v>44352</v>
      </c>
      <c r="C1007" s="2">
        <v>44442</v>
      </c>
      <c r="D1007">
        <f t="shared" si="183"/>
        <v>90</v>
      </c>
      <c r="E1007">
        <v>1</v>
      </c>
      <c r="F1007" t="s">
        <v>3363</v>
      </c>
      <c r="G1007" s="3" t="s">
        <v>5593</v>
      </c>
      <c r="H1007">
        <v>-113.92503628932501</v>
      </c>
      <c r="I1007" t="str">
        <f t="shared" ref="I1007:I1019" si="184" xml:space="preserve"> J1007 &amp; " - " &amp; K1007 &amp; " " &amp; L1007</f>
        <v>1110 - Below Grade Suite - New Secondary Suite</v>
      </c>
      <c r="J1007" t="s">
        <v>6822</v>
      </c>
      <c r="K1007" t="s">
        <v>6823</v>
      </c>
      <c r="L1007" t="s">
        <v>6824</v>
      </c>
    </row>
    <row r="1008" spans="1:12" hidden="1" x14ac:dyDescent="0.35">
      <c r="A1008" t="s">
        <v>1018</v>
      </c>
      <c r="B1008" s="2">
        <v>44161</v>
      </c>
      <c r="E1008">
        <v>0</v>
      </c>
      <c r="F1008" t="s">
        <v>3364</v>
      </c>
      <c r="G1008" s="3" t="s">
        <v>5594</v>
      </c>
      <c r="H1008">
        <v>-113.94728999722901</v>
      </c>
      <c r="I1008" t="str">
        <f t="shared" si="184"/>
        <v>1110 - Below Grade Suite - New Secondary Suite</v>
      </c>
      <c r="J1008" t="s">
        <v>6822</v>
      </c>
      <c r="K1008" t="s">
        <v>6823</v>
      </c>
      <c r="L1008" t="s">
        <v>6824</v>
      </c>
    </row>
    <row r="1009" spans="1:12" hidden="1" x14ac:dyDescent="0.35">
      <c r="A1009" t="s">
        <v>1019</v>
      </c>
      <c r="B1009" s="2">
        <v>44103</v>
      </c>
      <c r="C1009" s="2">
        <v>44147</v>
      </c>
      <c r="D1009">
        <f t="shared" ref="D1009:D1029" si="185" xml:space="preserve"> _xlfn.DAYS(C1009,B1009)</f>
        <v>44</v>
      </c>
      <c r="E1009">
        <v>1</v>
      </c>
      <c r="F1009" t="s">
        <v>3365</v>
      </c>
      <c r="G1009" s="3" t="s">
        <v>5595</v>
      </c>
      <c r="H1009">
        <v>-113.948546480345</v>
      </c>
      <c r="I1009" t="str">
        <f t="shared" si="184"/>
        <v>1110 - Below Grade Suite - New Secondary Suite</v>
      </c>
      <c r="J1009" t="s">
        <v>6822</v>
      </c>
      <c r="K1009" t="s">
        <v>6823</v>
      </c>
      <c r="L1009" t="s">
        <v>6824</v>
      </c>
    </row>
    <row r="1010" spans="1:12" hidden="1" x14ac:dyDescent="0.35">
      <c r="A1010" t="s">
        <v>1020</v>
      </c>
      <c r="B1010" s="2">
        <v>44523</v>
      </c>
      <c r="C1010" s="2">
        <v>44776</v>
      </c>
      <c r="D1010">
        <f t="shared" si="185"/>
        <v>253</v>
      </c>
      <c r="E1010">
        <v>1</v>
      </c>
      <c r="F1010" t="s">
        <v>3366</v>
      </c>
      <c r="G1010" s="3" t="s">
        <v>5596</v>
      </c>
      <c r="H1010">
        <v>-114.15394274567799</v>
      </c>
      <c r="I1010" t="str">
        <f t="shared" si="184"/>
        <v>1110 - Below Grade Suite - New Secondary Suite</v>
      </c>
      <c r="J1010" t="s">
        <v>6822</v>
      </c>
      <c r="K1010" t="s">
        <v>6823</v>
      </c>
      <c r="L1010" t="s">
        <v>6824</v>
      </c>
    </row>
    <row r="1011" spans="1:12" hidden="1" x14ac:dyDescent="0.35">
      <c r="A1011" t="s">
        <v>1021</v>
      </c>
      <c r="B1011" s="2">
        <v>44228</v>
      </c>
      <c r="C1011" s="2">
        <v>44280</v>
      </c>
      <c r="D1011">
        <f t="shared" si="185"/>
        <v>52</v>
      </c>
      <c r="E1011">
        <v>1</v>
      </c>
      <c r="F1011" t="s">
        <v>3367</v>
      </c>
      <c r="G1011" s="3" t="s">
        <v>5597</v>
      </c>
      <c r="H1011">
        <v>-114.077715317052</v>
      </c>
      <c r="I1011" t="str">
        <f t="shared" si="184"/>
        <v>1110 - Below Grade Suite - New Secondary Suite</v>
      </c>
      <c r="J1011" t="s">
        <v>6822</v>
      </c>
      <c r="K1011" t="s">
        <v>6823</v>
      </c>
      <c r="L1011" t="s">
        <v>6824</v>
      </c>
    </row>
    <row r="1012" spans="1:12" hidden="1" x14ac:dyDescent="0.35">
      <c r="A1012" t="s">
        <v>1022</v>
      </c>
      <c r="B1012" s="2">
        <v>44180</v>
      </c>
      <c r="C1012" s="2">
        <v>44249</v>
      </c>
      <c r="D1012">
        <f t="shared" si="185"/>
        <v>69</v>
      </c>
      <c r="E1012">
        <v>1</v>
      </c>
      <c r="F1012" t="s">
        <v>3368</v>
      </c>
      <c r="G1012" s="3" t="s">
        <v>5598</v>
      </c>
      <c r="H1012">
        <v>-114.011994398947</v>
      </c>
      <c r="I1012" t="str">
        <f t="shared" si="184"/>
        <v>1110 - Below Grade Suite - New Secondary Suite</v>
      </c>
      <c r="J1012" t="s">
        <v>6822</v>
      </c>
      <c r="K1012" t="s">
        <v>6823</v>
      </c>
      <c r="L1012" t="s">
        <v>6824</v>
      </c>
    </row>
    <row r="1013" spans="1:12" hidden="1" x14ac:dyDescent="0.35">
      <c r="A1013" t="s">
        <v>1023</v>
      </c>
      <c r="B1013" s="2">
        <v>43598</v>
      </c>
      <c r="C1013" s="2">
        <v>43707</v>
      </c>
      <c r="D1013">
        <f t="shared" si="185"/>
        <v>109</v>
      </c>
      <c r="E1013">
        <v>1</v>
      </c>
      <c r="F1013" t="s">
        <v>3369</v>
      </c>
      <c r="G1013" s="3" t="s">
        <v>5599</v>
      </c>
      <c r="H1013">
        <v>-114.07680848000599</v>
      </c>
      <c r="I1013" t="str">
        <f t="shared" si="184"/>
        <v>1110 - Below Grade Suite - New Secondary Suite</v>
      </c>
      <c r="J1013" t="s">
        <v>6822</v>
      </c>
      <c r="K1013" t="s">
        <v>6823</v>
      </c>
      <c r="L1013" t="s">
        <v>6824</v>
      </c>
    </row>
    <row r="1014" spans="1:12" hidden="1" x14ac:dyDescent="0.35">
      <c r="A1014" t="s">
        <v>1024</v>
      </c>
      <c r="B1014" s="2">
        <v>43668</v>
      </c>
      <c r="C1014" s="2">
        <v>43734</v>
      </c>
      <c r="D1014">
        <f t="shared" si="185"/>
        <v>66</v>
      </c>
      <c r="E1014">
        <v>1</v>
      </c>
      <c r="F1014" t="s">
        <v>3370</v>
      </c>
      <c r="G1014" s="3" t="s">
        <v>5600</v>
      </c>
      <c r="H1014">
        <v>-113.956811220893</v>
      </c>
      <c r="I1014" t="str">
        <f t="shared" si="184"/>
        <v>1110 - Below Grade Suite - New Secondary Suite</v>
      </c>
      <c r="J1014" t="s">
        <v>6822</v>
      </c>
      <c r="K1014" t="s">
        <v>6823</v>
      </c>
      <c r="L1014" t="s">
        <v>6824</v>
      </c>
    </row>
    <row r="1015" spans="1:12" hidden="1" x14ac:dyDescent="0.35">
      <c r="A1015" t="s">
        <v>1025</v>
      </c>
      <c r="B1015" s="2">
        <v>44477</v>
      </c>
      <c r="C1015" s="2">
        <v>44589</v>
      </c>
      <c r="D1015">
        <f t="shared" si="185"/>
        <v>112</v>
      </c>
      <c r="E1015">
        <v>1</v>
      </c>
      <c r="F1015" t="s">
        <v>3371</v>
      </c>
      <c r="G1015" s="3" t="s">
        <v>5601</v>
      </c>
      <c r="H1015">
        <v>-114.07828318683499</v>
      </c>
      <c r="I1015" t="str">
        <f t="shared" si="184"/>
        <v>1110 - Below Grade Suite - New Secondary Suite</v>
      </c>
      <c r="J1015" t="s">
        <v>6822</v>
      </c>
      <c r="K1015" t="s">
        <v>6823</v>
      </c>
      <c r="L1015" t="s">
        <v>6824</v>
      </c>
    </row>
    <row r="1016" spans="1:12" x14ac:dyDescent="0.35">
      <c r="A1016" t="s">
        <v>1026</v>
      </c>
      <c r="B1016" s="2">
        <v>45170</v>
      </c>
      <c r="C1016" s="2">
        <v>45302</v>
      </c>
      <c r="D1016">
        <f t="shared" si="185"/>
        <v>132</v>
      </c>
      <c r="E1016">
        <v>1</v>
      </c>
      <c r="F1016" t="s">
        <v>3372</v>
      </c>
      <c r="G1016" s="3" t="s">
        <v>5602</v>
      </c>
      <c r="H1016">
        <v>-113.934443556708</v>
      </c>
      <c r="I1016" t="str">
        <f t="shared" si="184"/>
        <v>1110 - Below Grade Suite - New Secondary Suite</v>
      </c>
      <c r="J1016" t="s">
        <v>6822</v>
      </c>
      <c r="K1016" t="s">
        <v>6823</v>
      </c>
      <c r="L1016" t="s">
        <v>6824</v>
      </c>
    </row>
    <row r="1017" spans="1:12" hidden="1" x14ac:dyDescent="0.35">
      <c r="A1017" t="s">
        <v>1027</v>
      </c>
      <c r="B1017" s="2">
        <v>43591</v>
      </c>
      <c r="C1017" s="2">
        <v>43763</v>
      </c>
      <c r="D1017">
        <f t="shared" si="185"/>
        <v>172</v>
      </c>
      <c r="E1017">
        <v>1</v>
      </c>
      <c r="F1017" t="s">
        <v>3373</v>
      </c>
      <c r="G1017" s="3" t="s">
        <v>5603</v>
      </c>
      <c r="H1017">
        <v>-113.95824880195001</v>
      </c>
      <c r="I1017" t="str">
        <f t="shared" si="184"/>
        <v>1110 - Below Grade Suite - New Secondary Suite</v>
      </c>
      <c r="J1017" t="s">
        <v>6822</v>
      </c>
      <c r="K1017" t="s">
        <v>6823</v>
      </c>
      <c r="L1017" t="s">
        <v>6824</v>
      </c>
    </row>
    <row r="1018" spans="1:12" x14ac:dyDescent="0.35">
      <c r="A1018" t="s">
        <v>1028</v>
      </c>
      <c r="B1018" s="2">
        <v>45230</v>
      </c>
      <c r="C1018" s="2">
        <v>45289</v>
      </c>
      <c r="D1018">
        <f t="shared" si="185"/>
        <v>59</v>
      </c>
      <c r="E1018">
        <v>1</v>
      </c>
      <c r="F1018" t="s">
        <v>3374</v>
      </c>
      <c r="G1018" s="3" t="s">
        <v>5604</v>
      </c>
      <c r="H1018">
        <v>-114.012272595729</v>
      </c>
      <c r="I1018" t="str">
        <f t="shared" si="184"/>
        <v>1110 - Below Grade Suite - New Secondary Suite</v>
      </c>
      <c r="J1018" t="s">
        <v>6822</v>
      </c>
      <c r="K1018" t="s">
        <v>6823</v>
      </c>
      <c r="L1018" t="s">
        <v>6824</v>
      </c>
    </row>
    <row r="1019" spans="1:12" x14ac:dyDescent="0.35">
      <c r="A1019" t="s">
        <v>1029</v>
      </c>
      <c r="B1019" s="2">
        <v>44987</v>
      </c>
      <c r="C1019" s="2">
        <v>45072</v>
      </c>
      <c r="D1019">
        <f t="shared" si="185"/>
        <v>85</v>
      </c>
      <c r="E1019">
        <v>1</v>
      </c>
      <c r="F1019" t="s">
        <v>3375</v>
      </c>
      <c r="G1019" s="3" t="s">
        <v>5605</v>
      </c>
      <c r="H1019">
        <v>-113.964252805283</v>
      </c>
      <c r="I1019" t="str">
        <f t="shared" si="184"/>
        <v>1110 - Below Grade Suite - New Secondary Suite</v>
      </c>
      <c r="J1019" t="s">
        <v>6822</v>
      </c>
      <c r="K1019" t="s">
        <v>6823</v>
      </c>
      <c r="L1019" t="s">
        <v>6824</v>
      </c>
    </row>
    <row r="1020" spans="1:12" hidden="1" x14ac:dyDescent="0.35">
      <c r="A1020" t="s">
        <v>1030</v>
      </c>
      <c r="B1020" s="2">
        <v>43249</v>
      </c>
      <c r="C1020" s="2">
        <v>43488</v>
      </c>
      <c r="D1020">
        <f t="shared" si="185"/>
        <v>239</v>
      </c>
      <c r="E1020">
        <v>1</v>
      </c>
      <c r="F1020" t="s">
        <v>3376</v>
      </c>
      <c r="G1020" s="3" t="s">
        <v>5606</v>
      </c>
      <c r="H1020">
        <v>-113.95958139141899</v>
      </c>
      <c r="I1020" t="str">
        <f t="shared" ref="I1020:I1021" si="186" xml:space="preserve"> J1020 &amp; " - " &amp; K1020</f>
        <v>1110 - Below Grade Suite - New</v>
      </c>
      <c r="J1020" t="s">
        <v>6822</v>
      </c>
      <c r="K1020" t="s">
        <v>6823</v>
      </c>
    </row>
    <row r="1021" spans="1:12" hidden="1" x14ac:dyDescent="0.35">
      <c r="A1021" t="s">
        <v>1031</v>
      </c>
      <c r="B1021" s="2">
        <v>41918</v>
      </c>
      <c r="C1021" s="2">
        <v>42850</v>
      </c>
      <c r="D1021">
        <f t="shared" si="185"/>
        <v>932</v>
      </c>
      <c r="E1021">
        <v>1</v>
      </c>
      <c r="F1021" t="s">
        <v>3377</v>
      </c>
      <c r="G1021" s="3" t="s">
        <v>5607</v>
      </c>
      <c r="H1021">
        <v>-114.10037943913601</v>
      </c>
      <c r="I1021" t="str">
        <f t="shared" si="186"/>
        <v>1110 - Below Grade Suite - New</v>
      </c>
      <c r="J1021" t="s">
        <v>6822</v>
      </c>
      <c r="K1021" t="s">
        <v>6823</v>
      </c>
    </row>
    <row r="1022" spans="1:12" hidden="1" x14ac:dyDescent="0.35">
      <c r="A1022" t="s">
        <v>1032</v>
      </c>
      <c r="B1022" s="2">
        <v>45316</v>
      </c>
      <c r="C1022" s="2">
        <v>45544</v>
      </c>
      <c r="D1022">
        <f t="shared" si="185"/>
        <v>228</v>
      </c>
      <c r="E1022">
        <v>1</v>
      </c>
      <c r="F1022" t="s">
        <v>3378</v>
      </c>
      <c r="G1022" s="3" t="s">
        <v>5608</v>
      </c>
      <c r="H1022">
        <v>-114.015863956502</v>
      </c>
      <c r="I1022" t="str">
        <f t="shared" ref="I1022:I1038" si="187" xml:space="preserve"> J1022 &amp; " - " &amp; K1022 &amp; " " &amp; L1022</f>
        <v>1110 - Below Grade Suite - New Secondary Suite</v>
      </c>
      <c r="J1022" t="s">
        <v>6822</v>
      </c>
      <c r="K1022" t="s">
        <v>6823</v>
      </c>
      <c r="L1022" t="s">
        <v>6824</v>
      </c>
    </row>
    <row r="1023" spans="1:12" hidden="1" x14ac:dyDescent="0.35">
      <c r="A1023" t="s">
        <v>1033</v>
      </c>
      <c r="B1023" s="2">
        <v>43845</v>
      </c>
      <c r="C1023" s="2">
        <v>44155</v>
      </c>
      <c r="D1023">
        <f t="shared" si="185"/>
        <v>310</v>
      </c>
      <c r="E1023">
        <v>1</v>
      </c>
      <c r="F1023" t="s">
        <v>3379</v>
      </c>
      <c r="G1023" s="3" t="s">
        <v>5609</v>
      </c>
      <c r="H1023">
        <v>-113.93341932127301</v>
      </c>
      <c r="I1023" t="str">
        <f t="shared" si="187"/>
        <v>1110 - Below Grade Suite - New Secondary Suite</v>
      </c>
      <c r="J1023" t="s">
        <v>6822</v>
      </c>
      <c r="K1023" t="s">
        <v>6823</v>
      </c>
      <c r="L1023" t="s">
        <v>6824</v>
      </c>
    </row>
    <row r="1024" spans="1:12" hidden="1" x14ac:dyDescent="0.35">
      <c r="A1024" t="s">
        <v>1034</v>
      </c>
      <c r="B1024" s="2">
        <v>44074</v>
      </c>
      <c r="C1024" s="2">
        <v>44384</v>
      </c>
      <c r="D1024">
        <f t="shared" si="185"/>
        <v>310</v>
      </c>
      <c r="E1024">
        <v>1</v>
      </c>
      <c r="F1024" t="s">
        <v>3380</v>
      </c>
      <c r="G1024" s="3" t="s">
        <v>5610</v>
      </c>
      <c r="H1024">
        <v>-113.942991591424</v>
      </c>
      <c r="I1024" t="str">
        <f t="shared" si="187"/>
        <v>1110 - Below Grade Suite - New Secondary Suite</v>
      </c>
      <c r="J1024" t="s">
        <v>6822</v>
      </c>
      <c r="K1024" t="s">
        <v>6823</v>
      </c>
      <c r="L1024" t="s">
        <v>6824</v>
      </c>
    </row>
    <row r="1025" spans="1:12" x14ac:dyDescent="0.35">
      <c r="A1025" t="s">
        <v>1035</v>
      </c>
      <c r="B1025" s="2">
        <v>45111</v>
      </c>
      <c r="C1025" s="2">
        <v>45205</v>
      </c>
      <c r="D1025">
        <f t="shared" si="185"/>
        <v>94</v>
      </c>
      <c r="E1025">
        <v>1</v>
      </c>
      <c r="F1025" t="s">
        <v>3381</v>
      </c>
      <c r="G1025" s="3" t="s">
        <v>5611</v>
      </c>
      <c r="H1025">
        <v>-114.06403304841299</v>
      </c>
      <c r="I1025" t="str">
        <f t="shared" si="187"/>
        <v>1110 - Below Grade Suite - New Secondary Suite</v>
      </c>
      <c r="J1025" t="s">
        <v>6822</v>
      </c>
      <c r="K1025" t="s">
        <v>6823</v>
      </c>
      <c r="L1025" t="s">
        <v>6824</v>
      </c>
    </row>
    <row r="1026" spans="1:12" hidden="1" x14ac:dyDescent="0.35">
      <c r="A1026" t="s">
        <v>1036</v>
      </c>
      <c r="B1026" s="2">
        <v>45296</v>
      </c>
      <c r="C1026" s="2">
        <v>45448</v>
      </c>
      <c r="D1026">
        <f t="shared" si="185"/>
        <v>152</v>
      </c>
      <c r="E1026">
        <v>1</v>
      </c>
      <c r="F1026" t="s">
        <v>3382</v>
      </c>
      <c r="G1026" s="3" t="s">
        <v>5612</v>
      </c>
      <c r="H1026">
        <v>-114.14710490415</v>
      </c>
      <c r="I1026" t="str">
        <f t="shared" si="187"/>
        <v>1110 - Below Grade Suite - New Secondary Suite</v>
      </c>
      <c r="J1026" t="s">
        <v>6822</v>
      </c>
      <c r="K1026" t="s">
        <v>6823</v>
      </c>
      <c r="L1026" t="s">
        <v>6824</v>
      </c>
    </row>
    <row r="1027" spans="1:12" hidden="1" x14ac:dyDescent="0.35">
      <c r="A1027" t="s">
        <v>1037</v>
      </c>
      <c r="B1027" s="2">
        <v>44327</v>
      </c>
      <c r="C1027" s="2">
        <v>44447</v>
      </c>
      <c r="D1027">
        <f t="shared" si="185"/>
        <v>120</v>
      </c>
      <c r="E1027">
        <v>1</v>
      </c>
      <c r="F1027" t="s">
        <v>3383</v>
      </c>
      <c r="G1027" s="3" t="s">
        <v>5613</v>
      </c>
      <c r="H1027">
        <v>-114.0494630388</v>
      </c>
      <c r="I1027" t="str">
        <f t="shared" si="187"/>
        <v>1110 - Below Grade Suite - New Secondary Suite</v>
      </c>
      <c r="J1027" t="s">
        <v>6822</v>
      </c>
      <c r="K1027" t="s">
        <v>6823</v>
      </c>
      <c r="L1027" t="s">
        <v>6824</v>
      </c>
    </row>
    <row r="1028" spans="1:12" hidden="1" x14ac:dyDescent="0.35">
      <c r="A1028" t="s">
        <v>1038</v>
      </c>
      <c r="B1028" s="2">
        <v>43628</v>
      </c>
      <c r="C1028" s="2">
        <v>43805</v>
      </c>
      <c r="D1028">
        <f t="shared" si="185"/>
        <v>177</v>
      </c>
      <c r="E1028">
        <v>1</v>
      </c>
      <c r="F1028" t="s">
        <v>3384</v>
      </c>
      <c r="G1028" s="3" t="s">
        <v>5614</v>
      </c>
      <c r="H1028">
        <v>-114.07464678516899</v>
      </c>
      <c r="I1028" t="str">
        <f t="shared" si="187"/>
        <v>1110 - Below Grade Suite - New Secondary Suite</v>
      </c>
      <c r="J1028" t="s">
        <v>6822</v>
      </c>
      <c r="K1028" t="s">
        <v>6823</v>
      </c>
      <c r="L1028" t="s">
        <v>6824</v>
      </c>
    </row>
    <row r="1029" spans="1:12" hidden="1" x14ac:dyDescent="0.35">
      <c r="A1029" t="s">
        <v>1039</v>
      </c>
      <c r="B1029" s="2">
        <v>43698</v>
      </c>
      <c r="C1029" s="2">
        <v>43763</v>
      </c>
      <c r="D1029">
        <f t="shared" si="185"/>
        <v>65</v>
      </c>
      <c r="E1029">
        <v>1</v>
      </c>
      <c r="F1029" t="s">
        <v>3385</v>
      </c>
      <c r="G1029" s="3" t="s">
        <v>5615</v>
      </c>
      <c r="H1029">
        <v>-113.93342200131001</v>
      </c>
      <c r="I1029" t="str">
        <f t="shared" si="187"/>
        <v>1110 - Below Grade Suite - New Secondary Suite</v>
      </c>
      <c r="J1029" t="s">
        <v>6822</v>
      </c>
      <c r="K1029" t="s">
        <v>6823</v>
      </c>
      <c r="L1029" t="s">
        <v>6824</v>
      </c>
    </row>
    <row r="1030" spans="1:12" x14ac:dyDescent="0.35">
      <c r="A1030" t="s">
        <v>1040</v>
      </c>
      <c r="B1030" s="2">
        <v>45183</v>
      </c>
      <c r="E1030">
        <v>0</v>
      </c>
      <c r="F1030" t="s">
        <v>3386</v>
      </c>
      <c r="G1030">
        <v>51.177954805432002</v>
      </c>
      <c r="H1030">
        <v>-114.091697336088</v>
      </c>
      <c r="I1030" t="str">
        <f t="shared" si="187"/>
        <v>1110 - Below Grade Suite - New Secondary Suite</v>
      </c>
      <c r="J1030" t="s">
        <v>6822</v>
      </c>
      <c r="K1030" t="s">
        <v>6823</v>
      </c>
      <c r="L1030" t="s">
        <v>6824</v>
      </c>
    </row>
    <row r="1031" spans="1:12" hidden="1" x14ac:dyDescent="0.35">
      <c r="A1031" t="s">
        <v>1041</v>
      </c>
      <c r="B1031" s="2">
        <v>43539</v>
      </c>
      <c r="C1031" s="2">
        <v>43696</v>
      </c>
      <c r="D1031">
        <f t="shared" ref="D1031:D1034" si="188" xml:space="preserve"> _xlfn.DAYS(C1031,B1031)</f>
        <v>157</v>
      </c>
      <c r="E1031">
        <v>1</v>
      </c>
      <c r="F1031" t="s">
        <v>3387</v>
      </c>
      <c r="G1031">
        <v>51.087737903703498</v>
      </c>
      <c r="H1031">
        <v>-114.139049682899</v>
      </c>
      <c r="I1031" t="str">
        <f t="shared" si="187"/>
        <v>1110 - Below Grade Suite - New Secondary Suite</v>
      </c>
      <c r="J1031" t="s">
        <v>6822</v>
      </c>
      <c r="K1031" t="s">
        <v>6823</v>
      </c>
      <c r="L1031" t="s">
        <v>6824</v>
      </c>
    </row>
    <row r="1032" spans="1:12" hidden="1" x14ac:dyDescent="0.35">
      <c r="A1032" t="s">
        <v>1042</v>
      </c>
      <c r="B1032" s="2">
        <v>44398</v>
      </c>
      <c r="C1032" s="2">
        <v>44482</v>
      </c>
      <c r="D1032">
        <f t="shared" si="188"/>
        <v>84</v>
      </c>
      <c r="E1032">
        <v>1</v>
      </c>
      <c r="F1032" t="s">
        <v>3388</v>
      </c>
      <c r="G1032" s="3" t="s">
        <v>5616</v>
      </c>
      <c r="H1032">
        <v>-113.925030195715</v>
      </c>
      <c r="I1032" t="str">
        <f t="shared" si="187"/>
        <v>1110 - Below Grade Suite - New Secondary Suite</v>
      </c>
      <c r="J1032" t="s">
        <v>6822</v>
      </c>
      <c r="K1032" t="s">
        <v>6823</v>
      </c>
      <c r="L1032" t="s">
        <v>6824</v>
      </c>
    </row>
    <row r="1033" spans="1:12" hidden="1" x14ac:dyDescent="0.35">
      <c r="A1033" t="s">
        <v>1043</v>
      </c>
      <c r="B1033" s="2">
        <v>44085</v>
      </c>
      <c r="C1033" s="2">
        <v>44945</v>
      </c>
      <c r="D1033">
        <f t="shared" si="188"/>
        <v>860</v>
      </c>
      <c r="E1033">
        <v>1</v>
      </c>
      <c r="F1033" t="s">
        <v>3389</v>
      </c>
      <c r="G1033" s="3" t="s">
        <v>5617</v>
      </c>
      <c r="H1033">
        <v>-114.10088817884299</v>
      </c>
      <c r="I1033" t="str">
        <f t="shared" si="187"/>
        <v>1110 - Below Grade Suite - New Secondary Suite</v>
      </c>
      <c r="J1033" t="s">
        <v>6822</v>
      </c>
      <c r="K1033" t="s">
        <v>6823</v>
      </c>
      <c r="L1033" t="s">
        <v>6824</v>
      </c>
    </row>
    <row r="1034" spans="1:12" hidden="1" x14ac:dyDescent="0.35">
      <c r="A1034" t="s">
        <v>1044</v>
      </c>
      <c r="B1034" s="2">
        <v>44035</v>
      </c>
      <c r="C1034" s="2">
        <v>44188</v>
      </c>
      <c r="D1034">
        <f t="shared" si="188"/>
        <v>153</v>
      </c>
      <c r="E1034">
        <v>1</v>
      </c>
      <c r="F1034" t="s">
        <v>3390</v>
      </c>
      <c r="G1034" s="3" t="s">
        <v>5618</v>
      </c>
      <c r="H1034">
        <v>-114.0937977505</v>
      </c>
      <c r="I1034" t="str">
        <f t="shared" si="187"/>
        <v>1110 - Below Grade Suite - New Secondary Suite</v>
      </c>
      <c r="J1034" t="s">
        <v>6822</v>
      </c>
      <c r="K1034" t="s">
        <v>6823</v>
      </c>
      <c r="L1034" t="s">
        <v>6824</v>
      </c>
    </row>
    <row r="1035" spans="1:12" hidden="1" x14ac:dyDescent="0.35">
      <c r="A1035" t="s">
        <v>1045</v>
      </c>
      <c r="B1035" s="2">
        <v>44106</v>
      </c>
      <c r="E1035">
        <v>0</v>
      </c>
      <c r="F1035" t="s">
        <v>3391</v>
      </c>
      <c r="G1035" s="3" t="s">
        <v>5619</v>
      </c>
      <c r="H1035">
        <v>-114.111546261776</v>
      </c>
      <c r="I1035" t="str">
        <f t="shared" si="187"/>
        <v>1110 - Below Grade Suite - New Secondary Suite</v>
      </c>
      <c r="J1035" t="s">
        <v>6822</v>
      </c>
      <c r="K1035" t="s">
        <v>6823</v>
      </c>
      <c r="L1035" t="s">
        <v>6824</v>
      </c>
    </row>
    <row r="1036" spans="1:12" hidden="1" x14ac:dyDescent="0.35">
      <c r="A1036" t="s">
        <v>1046</v>
      </c>
      <c r="B1036" s="2">
        <v>43747</v>
      </c>
      <c r="C1036" s="2">
        <v>43987</v>
      </c>
      <c r="D1036">
        <f t="shared" ref="D1036:D1044" si="189" xml:space="preserve"> _xlfn.DAYS(C1036,B1036)</f>
        <v>240</v>
      </c>
      <c r="E1036">
        <v>1</v>
      </c>
      <c r="F1036" t="s">
        <v>3392</v>
      </c>
      <c r="G1036" s="3" t="s">
        <v>5620</v>
      </c>
      <c r="H1036">
        <v>-114.06093651576499</v>
      </c>
      <c r="I1036" t="str">
        <f t="shared" si="187"/>
        <v>1110 - Below Grade Suite - New Secondary Suite</v>
      </c>
      <c r="J1036" t="s">
        <v>6822</v>
      </c>
      <c r="K1036" t="s">
        <v>6823</v>
      </c>
      <c r="L1036" t="s">
        <v>6824</v>
      </c>
    </row>
    <row r="1037" spans="1:12" hidden="1" x14ac:dyDescent="0.35">
      <c r="A1037" t="s">
        <v>1047</v>
      </c>
      <c r="B1037" s="2">
        <v>43853</v>
      </c>
      <c r="C1037" s="2">
        <v>43991</v>
      </c>
      <c r="D1037">
        <f t="shared" si="189"/>
        <v>138</v>
      </c>
      <c r="E1037">
        <v>1</v>
      </c>
      <c r="F1037" t="s">
        <v>2831</v>
      </c>
      <c r="G1037" s="3" t="s">
        <v>5104</v>
      </c>
      <c r="H1037">
        <v>-114.07125167201301</v>
      </c>
      <c r="I1037" t="str">
        <f t="shared" si="187"/>
        <v>1110 - Below Grade Suite - New Secondary Suite</v>
      </c>
      <c r="J1037" t="s">
        <v>6822</v>
      </c>
      <c r="K1037" t="s">
        <v>6823</v>
      </c>
      <c r="L1037" t="s">
        <v>6824</v>
      </c>
    </row>
    <row r="1038" spans="1:12" hidden="1" x14ac:dyDescent="0.35">
      <c r="A1038" t="s">
        <v>1048</v>
      </c>
      <c r="B1038" s="2">
        <v>43853</v>
      </c>
      <c r="C1038" s="2">
        <v>43943</v>
      </c>
      <c r="D1038">
        <f t="shared" si="189"/>
        <v>90</v>
      </c>
      <c r="E1038">
        <v>1</v>
      </c>
      <c r="F1038" t="s">
        <v>2831</v>
      </c>
      <c r="G1038" s="3" t="s">
        <v>5104</v>
      </c>
      <c r="H1038">
        <v>-114.07125167201301</v>
      </c>
      <c r="I1038" t="str">
        <f t="shared" si="187"/>
        <v>1110 - Below Grade Suite - New Secondary Suite</v>
      </c>
      <c r="J1038" t="s">
        <v>6822</v>
      </c>
      <c r="K1038" t="s">
        <v>6823</v>
      </c>
      <c r="L1038" t="s">
        <v>6824</v>
      </c>
    </row>
    <row r="1039" spans="1:12" hidden="1" x14ac:dyDescent="0.35">
      <c r="A1039" t="s">
        <v>1049</v>
      </c>
      <c r="B1039" s="2">
        <v>43452</v>
      </c>
      <c r="C1039" s="2">
        <v>43480</v>
      </c>
      <c r="D1039">
        <f t="shared" si="189"/>
        <v>28</v>
      </c>
      <c r="E1039">
        <v>1</v>
      </c>
      <c r="F1039" t="s">
        <v>3393</v>
      </c>
      <c r="G1039" s="3" t="s">
        <v>5621</v>
      </c>
      <c r="H1039">
        <v>-114.11804137643399</v>
      </c>
      <c r="I1039" t="str">
        <f xml:space="preserve"> J1039 &amp; " - " &amp; K1039</f>
        <v>1110 - Below Grade Suite - New</v>
      </c>
      <c r="J1039" t="s">
        <v>6822</v>
      </c>
      <c r="K1039" t="s">
        <v>6823</v>
      </c>
    </row>
    <row r="1040" spans="1:12" hidden="1" x14ac:dyDescent="0.35">
      <c r="A1040" t="s">
        <v>1050</v>
      </c>
      <c r="B1040" s="2">
        <v>43756</v>
      </c>
      <c r="C1040" s="2">
        <v>43882</v>
      </c>
      <c r="D1040">
        <f t="shared" si="189"/>
        <v>126</v>
      </c>
      <c r="E1040">
        <v>1</v>
      </c>
      <c r="F1040" t="s">
        <v>3394</v>
      </c>
      <c r="G1040" s="3" t="s">
        <v>5622</v>
      </c>
      <c r="H1040">
        <v>-113.934930007988</v>
      </c>
      <c r="I1040" t="str">
        <f t="shared" ref="I1040:I1046" si="190" xml:space="preserve"> J1040 &amp; " - " &amp; K1040 &amp; " " &amp; L1040</f>
        <v>1110 - Below Grade Suite - New Secondary Suite</v>
      </c>
      <c r="J1040" t="s">
        <v>6822</v>
      </c>
      <c r="K1040" t="s">
        <v>6823</v>
      </c>
      <c r="L1040" t="s">
        <v>6824</v>
      </c>
    </row>
    <row r="1041" spans="1:12" hidden="1" x14ac:dyDescent="0.35">
      <c r="A1041" t="s">
        <v>1051</v>
      </c>
      <c r="B1041" s="2">
        <v>43685</v>
      </c>
      <c r="C1041" s="2">
        <v>43822</v>
      </c>
      <c r="D1041">
        <f t="shared" si="189"/>
        <v>137</v>
      </c>
      <c r="E1041">
        <v>1</v>
      </c>
      <c r="F1041" t="s">
        <v>3395</v>
      </c>
      <c r="G1041">
        <v>50.866932076381403</v>
      </c>
      <c r="H1041">
        <v>-113.956217689594</v>
      </c>
      <c r="I1041" t="str">
        <f t="shared" si="190"/>
        <v>1110 - Below Grade Suite - New Secondary Suite</v>
      </c>
      <c r="J1041" t="s">
        <v>6822</v>
      </c>
      <c r="K1041" t="s">
        <v>6823</v>
      </c>
      <c r="L1041" t="s">
        <v>6824</v>
      </c>
    </row>
    <row r="1042" spans="1:12" hidden="1" x14ac:dyDescent="0.35">
      <c r="A1042" t="s">
        <v>1052</v>
      </c>
      <c r="B1042" s="2">
        <v>43696</v>
      </c>
      <c r="C1042" s="2">
        <v>43735</v>
      </c>
      <c r="D1042">
        <f t="shared" si="189"/>
        <v>39</v>
      </c>
      <c r="E1042">
        <v>1</v>
      </c>
      <c r="F1042" t="s">
        <v>3396</v>
      </c>
      <c r="G1042" s="3" t="s">
        <v>5623</v>
      </c>
      <c r="H1042">
        <v>-113.937475831223</v>
      </c>
      <c r="I1042" t="str">
        <f t="shared" si="190"/>
        <v>1110 - Below Grade Suite - New Secondary Suite</v>
      </c>
      <c r="J1042" t="s">
        <v>6822</v>
      </c>
      <c r="K1042" t="s">
        <v>6823</v>
      </c>
      <c r="L1042" t="s">
        <v>6824</v>
      </c>
    </row>
    <row r="1043" spans="1:12" hidden="1" x14ac:dyDescent="0.35">
      <c r="A1043" t="s">
        <v>1053</v>
      </c>
      <c r="B1043" s="2">
        <v>44224</v>
      </c>
      <c r="C1043" s="2">
        <v>44371</v>
      </c>
      <c r="D1043">
        <f t="shared" si="189"/>
        <v>147</v>
      </c>
      <c r="E1043">
        <v>1</v>
      </c>
      <c r="F1043" t="s">
        <v>3397</v>
      </c>
      <c r="G1043" s="3" t="s">
        <v>5624</v>
      </c>
      <c r="H1043">
        <v>-113.931190448688</v>
      </c>
      <c r="I1043" t="str">
        <f t="shared" si="190"/>
        <v>1110 - Below Grade Suite - New Secondary Suite</v>
      </c>
      <c r="J1043" t="s">
        <v>6822</v>
      </c>
      <c r="K1043" t="s">
        <v>6823</v>
      </c>
      <c r="L1043" t="s">
        <v>6824</v>
      </c>
    </row>
    <row r="1044" spans="1:12" x14ac:dyDescent="0.35">
      <c r="A1044" t="s">
        <v>1054</v>
      </c>
      <c r="B1044" s="2">
        <v>45105</v>
      </c>
      <c r="C1044" s="2">
        <v>45215</v>
      </c>
      <c r="D1044">
        <f t="shared" si="189"/>
        <v>110</v>
      </c>
      <c r="E1044">
        <v>1</v>
      </c>
      <c r="F1044" t="s">
        <v>3398</v>
      </c>
      <c r="G1044" s="3" t="s">
        <v>5625</v>
      </c>
      <c r="H1044">
        <v>-114.080359166671</v>
      </c>
      <c r="I1044" t="str">
        <f t="shared" si="190"/>
        <v>1110 - Below Grade Suite - New Secondary Suite</v>
      </c>
      <c r="J1044" t="s">
        <v>6822</v>
      </c>
      <c r="K1044" t="s">
        <v>6823</v>
      </c>
      <c r="L1044" t="s">
        <v>6824</v>
      </c>
    </row>
    <row r="1045" spans="1:12" x14ac:dyDescent="0.35">
      <c r="A1045" t="s">
        <v>1055</v>
      </c>
      <c r="B1045" s="2">
        <v>45068</v>
      </c>
      <c r="E1045">
        <v>0</v>
      </c>
      <c r="F1045" t="s">
        <v>3399</v>
      </c>
      <c r="G1045" s="3" t="s">
        <v>5626</v>
      </c>
      <c r="H1045">
        <v>-113.981421415528</v>
      </c>
      <c r="I1045" t="str">
        <f t="shared" si="190"/>
        <v>1110 - Below Grade Suite - New Secondary Suite</v>
      </c>
      <c r="J1045" t="s">
        <v>6822</v>
      </c>
      <c r="K1045" t="s">
        <v>6823</v>
      </c>
      <c r="L1045" t="s">
        <v>6824</v>
      </c>
    </row>
    <row r="1046" spans="1:12" hidden="1" x14ac:dyDescent="0.35">
      <c r="A1046" t="s">
        <v>1056</v>
      </c>
      <c r="B1046" s="2">
        <v>45308</v>
      </c>
      <c r="C1046" s="2">
        <v>45467</v>
      </c>
      <c r="D1046">
        <f t="shared" ref="D1046:D1063" si="191" xml:space="preserve"> _xlfn.DAYS(C1046,B1046)</f>
        <v>159</v>
      </c>
      <c r="E1046">
        <v>1</v>
      </c>
      <c r="F1046" t="s">
        <v>3400</v>
      </c>
      <c r="G1046" s="3" t="s">
        <v>5627</v>
      </c>
      <c r="H1046">
        <v>-114.085761475974</v>
      </c>
      <c r="I1046" t="str">
        <f t="shared" si="190"/>
        <v>1110 - Below Grade Suite - New Secondary Suite</v>
      </c>
      <c r="J1046" t="s">
        <v>6822</v>
      </c>
      <c r="K1046" t="s">
        <v>6823</v>
      </c>
      <c r="L1046" t="s">
        <v>6824</v>
      </c>
    </row>
    <row r="1047" spans="1:12" hidden="1" x14ac:dyDescent="0.35">
      <c r="A1047" t="s">
        <v>1057</v>
      </c>
      <c r="B1047" s="2">
        <v>42417</v>
      </c>
      <c r="C1047" s="2">
        <v>42709</v>
      </c>
      <c r="D1047">
        <f t="shared" si="191"/>
        <v>292</v>
      </c>
      <c r="E1047">
        <v>1</v>
      </c>
      <c r="F1047" t="s">
        <v>3401</v>
      </c>
      <c r="G1047" s="3" t="s">
        <v>5628</v>
      </c>
      <c r="H1047">
        <v>-114.039283887279</v>
      </c>
      <c r="I1047" t="str">
        <f t="shared" ref="I1047:I1049" si="192" xml:space="preserve"> J1047 &amp; " - " &amp; K1047</f>
        <v>1110 - Below Grade Suite - New</v>
      </c>
      <c r="J1047" t="s">
        <v>6822</v>
      </c>
      <c r="K1047" t="s">
        <v>6823</v>
      </c>
    </row>
    <row r="1048" spans="1:12" hidden="1" x14ac:dyDescent="0.35">
      <c r="A1048" t="s">
        <v>1058</v>
      </c>
      <c r="B1048" s="2">
        <v>43048</v>
      </c>
      <c r="C1048" s="2">
        <v>43062</v>
      </c>
      <c r="D1048">
        <f t="shared" si="191"/>
        <v>14</v>
      </c>
      <c r="E1048">
        <v>1</v>
      </c>
      <c r="F1048" t="s">
        <v>3402</v>
      </c>
      <c r="G1048" s="3" t="s">
        <v>5629</v>
      </c>
      <c r="H1048">
        <v>-113.970841101188</v>
      </c>
      <c r="I1048" t="str">
        <f t="shared" si="192"/>
        <v>1110 - Below Grade Suite - New</v>
      </c>
      <c r="J1048" t="s">
        <v>6822</v>
      </c>
      <c r="K1048" t="s">
        <v>6823</v>
      </c>
    </row>
    <row r="1049" spans="1:12" hidden="1" x14ac:dyDescent="0.35">
      <c r="A1049" t="s">
        <v>1059</v>
      </c>
      <c r="B1049" s="2">
        <v>43258</v>
      </c>
      <c r="C1049" s="2">
        <v>43320</v>
      </c>
      <c r="D1049">
        <f t="shared" si="191"/>
        <v>62</v>
      </c>
      <c r="E1049">
        <v>1</v>
      </c>
      <c r="F1049" t="s">
        <v>3403</v>
      </c>
      <c r="G1049" s="3" t="s">
        <v>5630</v>
      </c>
      <c r="H1049">
        <v>-114.09955623526299</v>
      </c>
      <c r="I1049" t="str">
        <f t="shared" si="192"/>
        <v>1110 - Below Grade Suite - New</v>
      </c>
      <c r="J1049" t="s">
        <v>6822</v>
      </c>
      <c r="K1049" t="s">
        <v>6823</v>
      </c>
    </row>
    <row r="1050" spans="1:12" hidden="1" x14ac:dyDescent="0.35">
      <c r="A1050" t="s">
        <v>1060</v>
      </c>
      <c r="B1050" s="2">
        <v>44396</v>
      </c>
      <c r="C1050" s="2">
        <v>44819</v>
      </c>
      <c r="D1050">
        <f t="shared" si="191"/>
        <v>423</v>
      </c>
      <c r="E1050">
        <v>1</v>
      </c>
      <c r="F1050" t="s">
        <v>3404</v>
      </c>
      <c r="G1050" s="3" t="s">
        <v>5631</v>
      </c>
      <c r="H1050">
        <v>-113.960201915596</v>
      </c>
      <c r="I1050" t="str">
        <f t="shared" ref="I1050:I1075" si="193" xml:space="preserve"> J1050 &amp; " - " &amp; K1050 &amp; " " &amp; L1050</f>
        <v>1110 - Below Grade Suite - New Secondary Suite</v>
      </c>
      <c r="J1050" t="s">
        <v>6822</v>
      </c>
      <c r="K1050" t="s">
        <v>6823</v>
      </c>
      <c r="L1050" t="s">
        <v>6824</v>
      </c>
    </row>
    <row r="1051" spans="1:12" hidden="1" x14ac:dyDescent="0.35">
      <c r="A1051" t="s">
        <v>1061</v>
      </c>
      <c r="B1051" s="2">
        <v>43591</v>
      </c>
      <c r="C1051" s="2">
        <v>43763</v>
      </c>
      <c r="D1051">
        <f t="shared" si="191"/>
        <v>172</v>
      </c>
      <c r="E1051">
        <v>1</v>
      </c>
      <c r="F1051" t="s">
        <v>3405</v>
      </c>
      <c r="G1051" s="3" t="s">
        <v>5632</v>
      </c>
      <c r="H1051">
        <v>-114.075817224663</v>
      </c>
      <c r="I1051" t="str">
        <f t="shared" si="193"/>
        <v>1110 - Below Grade Suite - New Secondary Suite</v>
      </c>
      <c r="J1051" t="s">
        <v>6822</v>
      </c>
      <c r="K1051" t="s">
        <v>6823</v>
      </c>
      <c r="L1051" t="s">
        <v>6824</v>
      </c>
    </row>
    <row r="1052" spans="1:12" hidden="1" x14ac:dyDescent="0.35">
      <c r="A1052" t="s">
        <v>1062</v>
      </c>
      <c r="B1052" s="2">
        <v>43908</v>
      </c>
      <c r="C1052" s="2">
        <v>43990</v>
      </c>
      <c r="D1052">
        <f t="shared" si="191"/>
        <v>82</v>
      </c>
      <c r="E1052">
        <v>1</v>
      </c>
      <c r="F1052" t="s">
        <v>3406</v>
      </c>
      <c r="G1052" s="3" t="s">
        <v>5633</v>
      </c>
      <c r="H1052">
        <v>-113.931248407678</v>
      </c>
      <c r="I1052" t="str">
        <f t="shared" si="193"/>
        <v>1110 - Below Grade Suite - New Secondary Suite</v>
      </c>
      <c r="J1052" t="s">
        <v>6822</v>
      </c>
      <c r="K1052" t="s">
        <v>6823</v>
      </c>
      <c r="L1052" t="s">
        <v>6824</v>
      </c>
    </row>
    <row r="1053" spans="1:12" hidden="1" x14ac:dyDescent="0.35">
      <c r="A1053" t="s">
        <v>1063</v>
      </c>
      <c r="B1053" s="2">
        <v>44270</v>
      </c>
      <c r="C1053" s="2">
        <v>44277</v>
      </c>
      <c r="D1053">
        <f t="shared" si="191"/>
        <v>7</v>
      </c>
      <c r="E1053">
        <v>1</v>
      </c>
      <c r="F1053" t="s">
        <v>3407</v>
      </c>
      <c r="G1053" s="3" t="s">
        <v>5634</v>
      </c>
      <c r="H1053">
        <v>-113.97437848764901</v>
      </c>
      <c r="I1053" t="str">
        <f t="shared" si="193"/>
        <v>1110 - Below Grade Suite - New Secondary Suite</v>
      </c>
      <c r="J1053" t="s">
        <v>6822</v>
      </c>
      <c r="K1053" t="s">
        <v>6823</v>
      </c>
      <c r="L1053" t="s">
        <v>6824</v>
      </c>
    </row>
    <row r="1054" spans="1:12" hidden="1" x14ac:dyDescent="0.35">
      <c r="A1054" t="s">
        <v>1064</v>
      </c>
      <c r="B1054" s="2">
        <v>43847</v>
      </c>
      <c r="C1054" s="2">
        <v>43987</v>
      </c>
      <c r="D1054">
        <f t="shared" si="191"/>
        <v>140</v>
      </c>
      <c r="E1054">
        <v>1</v>
      </c>
      <c r="F1054" t="s">
        <v>3408</v>
      </c>
      <c r="G1054" s="3" t="s">
        <v>5635</v>
      </c>
      <c r="H1054">
        <v>-113.94212282226999</v>
      </c>
      <c r="I1054" t="str">
        <f t="shared" si="193"/>
        <v>1110 - Below Grade Suite - New Secondary Suite</v>
      </c>
      <c r="J1054" t="s">
        <v>6822</v>
      </c>
      <c r="K1054" t="s">
        <v>6823</v>
      </c>
      <c r="L1054" t="s">
        <v>6824</v>
      </c>
    </row>
    <row r="1055" spans="1:12" hidden="1" x14ac:dyDescent="0.35">
      <c r="A1055" t="s">
        <v>1065</v>
      </c>
      <c r="B1055" s="2">
        <v>44090</v>
      </c>
      <c r="C1055" s="2">
        <v>44572</v>
      </c>
      <c r="D1055">
        <f t="shared" si="191"/>
        <v>482</v>
      </c>
      <c r="E1055">
        <v>1</v>
      </c>
      <c r="F1055" t="s">
        <v>3409</v>
      </c>
      <c r="G1055" s="3" t="s">
        <v>5636</v>
      </c>
      <c r="H1055">
        <v>-113.994359058125</v>
      </c>
      <c r="I1055" t="str">
        <f t="shared" si="193"/>
        <v>1110 - Below Grade Suite - New Secondary Suite</v>
      </c>
      <c r="J1055" t="s">
        <v>6822</v>
      </c>
      <c r="K1055" t="s">
        <v>6823</v>
      </c>
      <c r="L1055" t="s">
        <v>6824</v>
      </c>
    </row>
    <row r="1056" spans="1:12" hidden="1" x14ac:dyDescent="0.35">
      <c r="A1056" t="s">
        <v>1066</v>
      </c>
      <c r="B1056" s="2">
        <v>43774</v>
      </c>
      <c r="C1056" s="2">
        <v>43976</v>
      </c>
      <c r="D1056">
        <f t="shared" si="191"/>
        <v>202</v>
      </c>
      <c r="E1056">
        <v>1</v>
      </c>
      <c r="F1056" t="s">
        <v>3410</v>
      </c>
      <c r="G1056" s="3" t="s">
        <v>5637</v>
      </c>
      <c r="H1056">
        <v>-114.152025002773</v>
      </c>
      <c r="I1056" t="str">
        <f t="shared" si="193"/>
        <v>1110 - Below Grade Suite - New Secondary Suite</v>
      </c>
      <c r="J1056" t="s">
        <v>6822</v>
      </c>
      <c r="K1056" t="s">
        <v>6823</v>
      </c>
      <c r="L1056" t="s">
        <v>6824</v>
      </c>
    </row>
    <row r="1057" spans="1:12" hidden="1" x14ac:dyDescent="0.35">
      <c r="A1057" t="s">
        <v>1067</v>
      </c>
      <c r="B1057" s="2">
        <v>44153</v>
      </c>
      <c r="C1057" s="2">
        <v>44237</v>
      </c>
      <c r="D1057">
        <f t="shared" si="191"/>
        <v>84</v>
      </c>
      <c r="E1057">
        <v>1</v>
      </c>
      <c r="F1057" t="s">
        <v>3411</v>
      </c>
      <c r="G1057" s="3" t="s">
        <v>5638</v>
      </c>
      <c r="H1057">
        <v>-113.948024784271</v>
      </c>
      <c r="I1057" t="str">
        <f t="shared" si="193"/>
        <v>1110 - Below Grade Suite - New Secondary Suite</v>
      </c>
      <c r="J1057" t="s">
        <v>6822</v>
      </c>
      <c r="K1057" t="s">
        <v>6823</v>
      </c>
      <c r="L1057" t="s">
        <v>6824</v>
      </c>
    </row>
    <row r="1058" spans="1:12" hidden="1" x14ac:dyDescent="0.35">
      <c r="A1058" t="s">
        <v>1068</v>
      </c>
      <c r="B1058" s="2">
        <v>44174</v>
      </c>
      <c r="C1058" s="2">
        <v>44217</v>
      </c>
      <c r="D1058">
        <f t="shared" si="191"/>
        <v>43</v>
      </c>
      <c r="E1058">
        <v>1</v>
      </c>
      <c r="F1058" t="s">
        <v>3412</v>
      </c>
      <c r="G1058" s="3" t="s">
        <v>5639</v>
      </c>
      <c r="H1058">
        <v>-114.09016178197599</v>
      </c>
      <c r="I1058" t="str">
        <f t="shared" si="193"/>
        <v>1110 - Below Grade Suite - New Secondary Suite</v>
      </c>
      <c r="J1058" t="s">
        <v>6822</v>
      </c>
      <c r="K1058" t="s">
        <v>6823</v>
      </c>
      <c r="L1058" t="s">
        <v>6824</v>
      </c>
    </row>
    <row r="1059" spans="1:12" x14ac:dyDescent="0.35">
      <c r="A1059" t="s">
        <v>1069</v>
      </c>
      <c r="B1059" s="2">
        <v>45072</v>
      </c>
      <c r="C1059" s="2">
        <v>45222</v>
      </c>
      <c r="D1059">
        <f t="shared" si="191"/>
        <v>150</v>
      </c>
      <c r="E1059">
        <v>1</v>
      </c>
      <c r="F1059" t="s">
        <v>3413</v>
      </c>
      <c r="G1059" s="3" t="s">
        <v>5640</v>
      </c>
      <c r="H1059">
        <v>-114.067874832158</v>
      </c>
      <c r="I1059" t="str">
        <f t="shared" si="193"/>
        <v>1110 - Below Grade Suite - New Secondary Suite</v>
      </c>
      <c r="J1059" t="s">
        <v>6822</v>
      </c>
      <c r="K1059" t="s">
        <v>6823</v>
      </c>
      <c r="L1059" t="s">
        <v>6824</v>
      </c>
    </row>
    <row r="1060" spans="1:12" hidden="1" x14ac:dyDescent="0.35">
      <c r="A1060" t="s">
        <v>1070</v>
      </c>
      <c r="B1060" s="2">
        <v>45363</v>
      </c>
      <c r="C1060" s="2">
        <v>45468</v>
      </c>
      <c r="D1060">
        <f t="shared" si="191"/>
        <v>105</v>
      </c>
      <c r="E1060">
        <v>1</v>
      </c>
      <c r="F1060" t="s">
        <v>3414</v>
      </c>
      <c r="G1060" s="3" t="s">
        <v>5641</v>
      </c>
      <c r="H1060">
        <v>-113.94403214675199</v>
      </c>
      <c r="I1060" t="str">
        <f t="shared" si="193"/>
        <v>1110 - Below Grade Suite - New Secondary Suite</v>
      </c>
      <c r="J1060" t="s">
        <v>6822</v>
      </c>
      <c r="K1060" t="s">
        <v>6823</v>
      </c>
      <c r="L1060" t="s">
        <v>6824</v>
      </c>
    </row>
    <row r="1061" spans="1:12" hidden="1" x14ac:dyDescent="0.35">
      <c r="A1061" t="s">
        <v>1071</v>
      </c>
      <c r="B1061" s="2">
        <v>44083</v>
      </c>
      <c r="C1061" s="2">
        <v>44175</v>
      </c>
      <c r="D1061">
        <f t="shared" si="191"/>
        <v>92</v>
      </c>
      <c r="E1061">
        <v>1</v>
      </c>
      <c r="F1061" t="s">
        <v>3415</v>
      </c>
      <c r="G1061" s="3" t="s">
        <v>5642</v>
      </c>
      <c r="H1061">
        <v>-114.197264357794</v>
      </c>
      <c r="I1061" t="str">
        <f t="shared" si="193"/>
        <v>1110 - Below Grade Suite - New Secondary Suite</v>
      </c>
      <c r="J1061" t="s">
        <v>6822</v>
      </c>
      <c r="K1061" t="s">
        <v>6823</v>
      </c>
      <c r="L1061" t="s">
        <v>6824</v>
      </c>
    </row>
    <row r="1062" spans="1:12" hidden="1" x14ac:dyDescent="0.35">
      <c r="A1062" t="s">
        <v>1072</v>
      </c>
      <c r="B1062" s="2">
        <v>43867</v>
      </c>
      <c r="C1062" s="2">
        <v>43923</v>
      </c>
      <c r="D1062">
        <f t="shared" si="191"/>
        <v>56</v>
      </c>
      <c r="E1062">
        <v>1</v>
      </c>
      <c r="F1062" t="s">
        <v>2818</v>
      </c>
      <c r="G1062" s="3" t="s">
        <v>5093</v>
      </c>
      <c r="H1062">
        <v>-114.08470537735801</v>
      </c>
      <c r="I1062" t="str">
        <f t="shared" si="193"/>
        <v>1110 - Below Grade Suite - New Secondary Suite</v>
      </c>
      <c r="J1062" t="s">
        <v>6822</v>
      </c>
      <c r="K1062" t="s">
        <v>6823</v>
      </c>
      <c r="L1062" t="s">
        <v>6824</v>
      </c>
    </row>
    <row r="1063" spans="1:12" hidden="1" x14ac:dyDescent="0.35">
      <c r="A1063" t="s">
        <v>1073</v>
      </c>
      <c r="B1063" s="2">
        <v>43629</v>
      </c>
      <c r="C1063" s="2">
        <v>43913</v>
      </c>
      <c r="D1063">
        <f t="shared" si="191"/>
        <v>284</v>
      </c>
      <c r="E1063">
        <v>1</v>
      </c>
      <c r="F1063" t="s">
        <v>3416</v>
      </c>
      <c r="G1063" s="3" t="s">
        <v>5643</v>
      </c>
      <c r="H1063">
        <v>-114.204306494477</v>
      </c>
      <c r="I1063" t="str">
        <f t="shared" si="193"/>
        <v>1110 - Below Grade Suite - New Secondary Suite</v>
      </c>
      <c r="J1063" t="s">
        <v>6822</v>
      </c>
      <c r="K1063" t="s">
        <v>6823</v>
      </c>
      <c r="L1063" t="s">
        <v>6824</v>
      </c>
    </row>
    <row r="1064" spans="1:12" hidden="1" x14ac:dyDescent="0.35">
      <c r="A1064" t="s">
        <v>1074</v>
      </c>
      <c r="B1064" s="2">
        <v>44845</v>
      </c>
      <c r="E1064">
        <v>0</v>
      </c>
      <c r="F1064" t="s">
        <v>3417</v>
      </c>
      <c r="G1064" s="3" t="s">
        <v>5644</v>
      </c>
      <c r="H1064">
        <v>-113.952870989582</v>
      </c>
      <c r="I1064" t="str">
        <f t="shared" si="193"/>
        <v>1110 - Below Grade Suite - New Secondary Suite</v>
      </c>
      <c r="J1064" t="s">
        <v>6822</v>
      </c>
      <c r="K1064" t="s">
        <v>6823</v>
      </c>
      <c r="L1064" t="s">
        <v>6824</v>
      </c>
    </row>
    <row r="1065" spans="1:12" x14ac:dyDescent="0.35">
      <c r="A1065" t="s">
        <v>1075</v>
      </c>
      <c r="B1065" s="2">
        <v>44995</v>
      </c>
      <c r="C1065" s="2">
        <v>45127</v>
      </c>
      <c r="D1065">
        <f t="shared" ref="D1065:D1066" si="194" xml:space="preserve"> _xlfn.DAYS(C1065,B1065)</f>
        <v>132</v>
      </c>
      <c r="E1065">
        <v>1</v>
      </c>
      <c r="F1065" t="s">
        <v>3418</v>
      </c>
      <c r="G1065" s="3" t="s">
        <v>5645</v>
      </c>
      <c r="H1065">
        <v>-113.917156484971</v>
      </c>
      <c r="I1065" t="str">
        <f t="shared" si="193"/>
        <v>1110 - Below Grade Suite - New Secondary Suite</v>
      </c>
      <c r="J1065" t="s">
        <v>6822</v>
      </c>
      <c r="K1065" t="s">
        <v>6823</v>
      </c>
      <c r="L1065" t="s">
        <v>6824</v>
      </c>
    </row>
    <row r="1066" spans="1:12" hidden="1" x14ac:dyDescent="0.35">
      <c r="A1066" t="s">
        <v>1076</v>
      </c>
      <c r="B1066" s="2">
        <v>43962</v>
      </c>
      <c r="C1066" s="2">
        <v>44194</v>
      </c>
      <c r="D1066">
        <f t="shared" si="194"/>
        <v>232</v>
      </c>
      <c r="E1066">
        <v>1</v>
      </c>
      <c r="F1066" t="s">
        <v>3419</v>
      </c>
      <c r="G1066" s="3" t="s">
        <v>5646</v>
      </c>
      <c r="H1066">
        <v>-113.967802601168</v>
      </c>
      <c r="I1066" t="str">
        <f t="shared" si="193"/>
        <v>1110 - Below Grade Suite - New Secondary Suite</v>
      </c>
      <c r="J1066" t="s">
        <v>6822</v>
      </c>
      <c r="K1066" t="s">
        <v>6823</v>
      </c>
      <c r="L1066" t="s">
        <v>6824</v>
      </c>
    </row>
    <row r="1067" spans="1:12" hidden="1" x14ac:dyDescent="0.35">
      <c r="A1067" t="s">
        <v>1077</v>
      </c>
      <c r="B1067" s="2">
        <v>44517</v>
      </c>
      <c r="E1067">
        <v>0</v>
      </c>
      <c r="F1067" t="s">
        <v>3420</v>
      </c>
      <c r="G1067" s="3" t="s">
        <v>5647</v>
      </c>
      <c r="H1067">
        <v>-113.963100940863</v>
      </c>
      <c r="I1067" t="str">
        <f t="shared" si="193"/>
        <v>1110 - Below Grade Suite - New Secondary Suite</v>
      </c>
      <c r="J1067" t="s">
        <v>6822</v>
      </c>
      <c r="K1067" t="s">
        <v>6823</v>
      </c>
      <c r="L1067" t="s">
        <v>6824</v>
      </c>
    </row>
    <row r="1068" spans="1:12" hidden="1" x14ac:dyDescent="0.35">
      <c r="A1068" t="s">
        <v>1078</v>
      </c>
      <c r="B1068" s="2">
        <v>44144</v>
      </c>
      <c r="C1068" s="2">
        <v>44302</v>
      </c>
      <c r="D1068">
        <f t="shared" ref="D1068:D1082" si="195" xml:space="preserve"> _xlfn.DAYS(C1068,B1068)</f>
        <v>158</v>
      </c>
      <c r="E1068">
        <v>1</v>
      </c>
      <c r="F1068" t="s">
        <v>3421</v>
      </c>
      <c r="G1068" s="3" t="s">
        <v>5648</v>
      </c>
      <c r="H1068">
        <v>-113.925297405001</v>
      </c>
      <c r="I1068" t="str">
        <f t="shared" si="193"/>
        <v>1110 - Below Grade Suite - New Secondary Suite</v>
      </c>
      <c r="J1068" t="s">
        <v>6822</v>
      </c>
      <c r="K1068" t="s">
        <v>6823</v>
      </c>
      <c r="L1068" t="s">
        <v>6824</v>
      </c>
    </row>
    <row r="1069" spans="1:12" hidden="1" x14ac:dyDescent="0.35">
      <c r="A1069" t="s">
        <v>1079</v>
      </c>
      <c r="B1069" s="2">
        <v>44256</v>
      </c>
      <c r="C1069" s="2">
        <v>44330</v>
      </c>
      <c r="D1069">
        <f t="shared" si="195"/>
        <v>74</v>
      </c>
      <c r="E1069">
        <v>1</v>
      </c>
      <c r="F1069" t="s">
        <v>3422</v>
      </c>
      <c r="G1069" s="3" t="s">
        <v>5649</v>
      </c>
      <c r="H1069">
        <v>-113.93470110211101</v>
      </c>
      <c r="I1069" t="str">
        <f t="shared" si="193"/>
        <v>1110 - Below Grade Suite - New Secondary Suite</v>
      </c>
      <c r="J1069" t="s">
        <v>6822</v>
      </c>
      <c r="K1069" t="s">
        <v>6823</v>
      </c>
      <c r="L1069" t="s">
        <v>6824</v>
      </c>
    </row>
    <row r="1070" spans="1:12" hidden="1" x14ac:dyDescent="0.35">
      <c r="A1070" t="s">
        <v>1080</v>
      </c>
      <c r="B1070" s="2">
        <v>43741</v>
      </c>
      <c r="C1070" s="2">
        <v>43812</v>
      </c>
      <c r="D1070">
        <f t="shared" si="195"/>
        <v>71</v>
      </c>
      <c r="E1070">
        <v>1</v>
      </c>
      <c r="F1070" t="s">
        <v>3423</v>
      </c>
      <c r="G1070">
        <v>50.908070495885802</v>
      </c>
      <c r="H1070">
        <v>-113.971629948143</v>
      </c>
      <c r="I1070" t="str">
        <f t="shared" si="193"/>
        <v>1110 - Below Grade Suite - New Secondary Suite</v>
      </c>
      <c r="J1070" t="s">
        <v>6822</v>
      </c>
      <c r="K1070" t="s">
        <v>6823</v>
      </c>
      <c r="L1070" t="s">
        <v>6824</v>
      </c>
    </row>
    <row r="1071" spans="1:12" hidden="1" x14ac:dyDescent="0.35">
      <c r="A1071" t="s">
        <v>1081</v>
      </c>
      <c r="B1071" s="2">
        <v>45327</v>
      </c>
      <c r="C1071" s="2">
        <v>45439</v>
      </c>
      <c r="D1071">
        <f t="shared" si="195"/>
        <v>112</v>
      </c>
      <c r="E1071">
        <v>1</v>
      </c>
      <c r="F1071" t="s">
        <v>3424</v>
      </c>
      <c r="G1071" s="3" t="s">
        <v>5650</v>
      </c>
      <c r="H1071">
        <v>-113.933916836012</v>
      </c>
      <c r="I1071" t="str">
        <f t="shared" si="193"/>
        <v>1110 - Below Grade Suite - New Secondary Suite</v>
      </c>
      <c r="J1071" t="s">
        <v>6822</v>
      </c>
      <c r="K1071" t="s">
        <v>6823</v>
      </c>
      <c r="L1071" t="s">
        <v>6824</v>
      </c>
    </row>
    <row r="1072" spans="1:12" hidden="1" x14ac:dyDescent="0.35">
      <c r="A1072" t="s">
        <v>1082</v>
      </c>
      <c r="B1072" s="2">
        <v>43601</v>
      </c>
      <c r="C1072" s="2">
        <v>44246</v>
      </c>
      <c r="D1072">
        <f t="shared" si="195"/>
        <v>645</v>
      </c>
      <c r="E1072">
        <v>1</v>
      </c>
      <c r="F1072" t="s">
        <v>3425</v>
      </c>
      <c r="G1072" s="3" t="s">
        <v>5651</v>
      </c>
      <c r="H1072">
        <v>-114.12685270582401</v>
      </c>
      <c r="I1072" t="str">
        <f t="shared" si="193"/>
        <v>1110 - Below Grade Suite - New Secondary Suite</v>
      </c>
      <c r="J1072" t="s">
        <v>6822</v>
      </c>
      <c r="K1072" t="s">
        <v>6823</v>
      </c>
      <c r="L1072" t="s">
        <v>6824</v>
      </c>
    </row>
    <row r="1073" spans="1:12" hidden="1" x14ac:dyDescent="0.35">
      <c r="A1073" t="s">
        <v>1083</v>
      </c>
      <c r="B1073" s="2">
        <v>43733</v>
      </c>
      <c r="C1073" s="2">
        <v>44066</v>
      </c>
      <c r="D1073">
        <f t="shared" si="195"/>
        <v>333</v>
      </c>
      <c r="E1073">
        <v>1</v>
      </c>
      <c r="F1073" t="s">
        <v>3426</v>
      </c>
      <c r="G1073" s="3" t="s">
        <v>5652</v>
      </c>
      <c r="H1073">
        <v>-114.06966792558499</v>
      </c>
      <c r="I1073" t="str">
        <f t="shared" si="193"/>
        <v>1110 - Below Grade Suite - New Secondary Suite</v>
      </c>
      <c r="J1073" t="s">
        <v>6822</v>
      </c>
      <c r="K1073" t="s">
        <v>6823</v>
      </c>
      <c r="L1073" t="s">
        <v>6824</v>
      </c>
    </row>
    <row r="1074" spans="1:12" hidden="1" x14ac:dyDescent="0.35">
      <c r="A1074" t="s">
        <v>1084</v>
      </c>
      <c r="B1074" s="2">
        <v>44687</v>
      </c>
      <c r="C1074" s="2">
        <v>45056</v>
      </c>
      <c r="D1074">
        <f t="shared" si="195"/>
        <v>369</v>
      </c>
      <c r="E1074">
        <v>1</v>
      </c>
      <c r="F1074" t="s">
        <v>3427</v>
      </c>
      <c r="G1074" s="3" t="s">
        <v>5653</v>
      </c>
      <c r="H1074">
        <v>-114.052781937303</v>
      </c>
      <c r="I1074" t="str">
        <f t="shared" si="193"/>
        <v>1110 - Below Grade Suite - New Secondary Suite</v>
      </c>
      <c r="J1074" t="s">
        <v>6822</v>
      </c>
      <c r="K1074" t="s">
        <v>6823</v>
      </c>
      <c r="L1074" t="s">
        <v>6824</v>
      </c>
    </row>
    <row r="1075" spans="1:12" x14ac:dyDescent="0.35">
      <c r="A1075" t="s">
        <v>1085</v>
      </c>
      <c r="B1075" s="2">
        <v>45069</v>
      </c>
      <c r="C1075" s="2">
        <v>45106</v>
      </c>
      <c r="D1075">
        <f t="shared" si="195"/>
        <v>37</v>
      </c>
      <c r="E1075">
        <v>1</v>
      </c>
      <c r="F1075" t="s">
        <v>3428</v>
      </c>
      <c r="G1075" s="3" t="s">
        <v>5654</v>
      </c>
      <c r="H1075">
        <v>-113.9246229204</v>
      </c>
      <c r="I1075" t="str">
        <f t="shared" si="193"/>
        <v>1110 - Below Grade Suite - New Secondary Suite</v>
      </c>
      <c r="J1075" t="s">
        <v>6822</v>
      </c>
      <c r="K1075" t="s">
        <v>6823</v>
      </c>
      <c r="L1075" t="s">
        <v>6824</v>
      </c>
    </row>
    <row r="1076" spans="1:12" hidden="1" x14ac:dyDescent="0.35">
      <c r="A1076" t="s">
        <v>1086</v>
      </c>
      <c r="B1076" s="2">
        <v>42864</v>
      </c>
      <c r="C1076" s="2">
        <v>43334</v>
      </c>
      <c r="D1076">
        <f t="shared" si="195"/>
        <v>470</v>
      </c>
      <c r="E1076">
        <v>1</v>
      </c>
      <c r="F1076" t="s">
        <v>3429</v>
      </c>
      <c r="G1076" s="3" t="s">
        <v>5655</v>
      </c>
      <c r="H1076">
        <v>-114.087997769079</v>
      </c>
      <c r="I1076" t="str">
        <f xml:space="preserve"> J1076 &amp; " - " &amp; K1076</f>
        <v>1112 - Attached Above Grade Suite - New</v>
      </c>
      <c r="J1076" t="s">
        <v>6826</v>
      </c>
      <c r="K1076" t="s">
        <v>6823</v>
      </c>
    </row>
    <row r="1077" spans="1:12" hidden="1" x14ac:dyDescent="0.35">
      <c r="A1077" t="s">
        <v>1087</v>
      </c>
      <c r="B1077" s="2">
        <v>44291</v>
      </c>
      <c r="C1077" s="2">
        <v>44728</v>
      </c>
      <c r="D1077">
        <f t="shared" si="195"/>
        <v>437</v>
      </c>
      <c r="E1077">
        <v>1</v>
      </c>
      <c r="F1077" t="s">
        <v>3430</v>
      </c>
      <c r="G1077" s="3" t="s">
        <v>5656</v>
      </c>
      <c r="H1077">
        <v>-114.128887374456</v>
      </c>
      <c r="I1077" t="str">
        <f t="shared" ref="I1077:I1084" si="196" xml:space="preserve"> J1077 &amp; " - " &amp; K1077 &amp; " " &amp; L1077</f>
        <v>1112 - Attached Above Grade Suite - New Secondary Suite</v>
      </c>
      <c r="J1077" t="s">
        <v>6826</v>
      </c>
      <c r="K1077" t="s">
        <v>6823</v>
      </c>
      <c r="L1077" t="s">
        <v>6824</v>
      </c>
    </row>
    <row r="1078" spans="1:12" hidden="1" x14ac:dyDescent="0.35">
      <c r="A1078" t="s">
        <v>1088</v>
      </c>
      <c r="B1078" s="2">
        <v>44516</v>
      </c>
      <c r="C1078" s="2">
        <v>44602</v>
      </c>
      <c r="D1078">
        <f t="shared" si="195"/>
        <v>86</v>
      </c>
      <c r="E1078">
        <v>1</v>
      </c>
      <c r="F1078" t="s">
        <v>3431</v>
      </c>
      <c r="G1078" s="3" t="s">
        <v>5657</v>
      </c>
      <c r="H1078">
        <v>-114.07828989201499</v>
      </c>
      <c r="I1078" t="str">
        <f t="shared" si="196"/>
        <v>1110 - Below Grade Suite - New Secondary Suite</v>
      </c>
      <c r="J1078" t="s">
        <v>6822</v>
      </c>
      <c r="K1078" t="s">
        <v>6823</v>
      </c>
      <c r="L1078" t="s">
        <v>6824</v>
      </c>
    </row>
    <row r="1079" spans="1:12" hidden="1" x14ac:dyDescent="0.35">
      <c r="A1079" t="s">
        <v>1089</v>
      </c>
      <c r="B1079" s="2">
        <v>43770</v>
      </c>
      <c r="C1079" s="2">
        <v>43962</v>
      </c>
      <c r="D1079">
        <f t="shared" si="195"/>
        <v>192</v>
      </c>
      <c r="E1079">
        <v>1</v>
      </c>
      <c r="F1079" t="s">
        <v>3432</v>
      </c>
      <c r="G1079" s="3" t="s">
        <v>5658</v>
      </c>
      <c r="H1079">
        <v>-113.954394632941</v>
      </c>
      <c r="I1079" t="str">
        <f t="shared" si="196"/>
        <v>1110 - Below Grade Suite - New Secondary Suite</v>
      </c>
      <c r="J1079" t="s">
        <v>6822</v>
      </c>
      <c r="K1079" t="s">
        <v>6823</v>
      </c>
      <c r="L1079" t="s">
        <v>6824</v>
      </c>
    </row>
    <row r="1080" spans="1:12" hidden="1" x14ac:dyDescent="0.35">
      <c r="A1080" t="s">
        <v>1090</v>
      </c>
      <c r="B1080" s="2">
        <v>43731</v>
      </c>
      <c r="C1080" s="2">
        <v>43794</v>
      </c>
      <c r="D1080">
        <f t="shared" si="195"/>
        <v>63</v>
      </c>
      <c r="E1080">
        <v>1</v>
      </c>
      <c r="F1080" t="s">
        <v>3433</v>
      </c>
      <c r="G1080" s="3" t="s">
        <v>5659</v>
      </c>
      <c r="H1080">
        <v>-114.204408511823</v>
      </c>
      <c r="I1080" t="str">
        <f t="shared" si="196"/>
        <v>1111 - Attached At Grade Suite - New Secondary Suite</v>
      </c>
      <c r="J1080" t="s">
        <v>6830</v>
      </c>
      <c r="K1080" t="s">
        <v>6823</v>
      </c>
      <c r="L1080" t="s">
        <v>6824</v>
      </c>
    </row>
    <row r="1081" spans="1:12" hidden="1" x14ac:dyDescent="0.35">
      <c r="A1081" t="s">
        <v>1091</v>
      </c>
      <c r="B1081" s="2">
        <v>43999</v>
      </c>
      <c r="C1081" s="2">
        <v>44055</v>
      </c>
      <c r="D1081">
        <f t="shared" si="195"/>
        <v>56</v>
      </c>
      <c r="E1081">
        <v>1</v>
      </c>
      <c r="F1081" t="s">
        <v>3434</v>
      </c>
      <c r="G1081" s="3" t="s">
        <v>5660</v>
      </c>
      <c r="H1081">
        <v>-113.966152778821</v>
      </c>
      <c r="I1081" t="str">
        <f t="shared" si="196"/>
        <v>1110 - Below Grade Suite - New Secondary Suite</v>
      </c>
      <c r="J1081" t="s">
        <v>6822</v>
      </c>
      <c r="K1081" t="s">
        <v>6823</v>
      </c>
      <c r="L1081" t="s">
        <v>6824</v>
      </c>
    </row>
    <row r="1082" spans="1:12" x14ac:dyDescent="0.35">
      <c r="A1082" t="s">
        <v>1092</v>
      </c>
      <c r="B1082" s="2">
        <v>45086</v>
      </c>
      <c r="C1082" s="2">
        <v>45229</v>
      </c>
      <c r="D1082">
        <f t="shared" si="195"/>
        <v>143</v>
      </c>
      <c r="E1082">
        <v>1</v>
      </c>
      <c r="F1082" t="s">
        <v>3435</v>
      </c>
      <c r="G1082" s="3" t="s">
        <v>5661</v>
      </c>
      <c r="H1082">
        <v>-114.07949023429001</v>
      </c>
      <c r="I1082" t="str">
        <f t="shared" si="196"/>
        <v>1110 - Below Grade Suite - New Secondary Suite</v>
      </c>
      <c r="J1082" t="s">
        <v>6822</v>
      </c>
      <c r="K1082" t="s">
        <v>6823</v>
      </c>
      <c r="L1082" t="s">
        <v>6824</v>
      </c>
    </row>
    <row r="1083" spans="1:12" x14ac:dyDescent="0.35">
      <c r="A1083" t="s">
        <v>1093</v>
      </c>
      <c r="B1083" s="2">
        <v>45216</v>
      </c>
      <c r="E1083">
        <v>0</v>
      </c>
      <c r="F1083" t="s">
        <v>3436</v>
      </c>
      <c r="G1083" s="3" t="s">
        <v>5662</v>
      </c>
      <c r="H1083">
        <v>-114.118944754149</v>
      </c>
      <c r="I1083" t="str">
        <f t="shared" si="196"/>
        <v>1110 - Below Grade Suite - New Secondary Suite</v>
      </c>
      <c r="J1083" t="s">
        <v>6822</v>
      </c>
      <c r="K1083" t="s">
        <v>6823</v>
      </c>
      <c r="L1083" t="s">
        <v>6824</v>
      </c>
    </row>
    <row r="1084" spans="1:12" hidden="1" x14ac:dyDescent="0.35">
      <c r="A1084" t="s">
        <v>1094</v>
      </c>
      <c r="B1084" s="2">
        <v>44270</v>
      </c>
      <c r="C1084" s="2">
        <v>44371</v>
      </c>
      <c r="D1084">
        <f t="shared" ref="D1084:D1122" si="197" xml:space="preserve"> _xlfn.DAYS(C1084,B1084)</f>
        <v>101</v>
      </c>
      <c r="E1084">
        <v>1</v>
      </c>
      <c r="F1084" t="s">
        <v>3437</v>
      </c>
      <c r="G1084" s="3" t="s">
        <v>5663</v>
      </c>
      <c r="H1084">
        <v>-113.967026531234</v>
      </c>
      <c r="I1084" t="str">
        <f t="shared" si="196"/>
        <v>1110 - Below Grade Suite - New Secondary Suite</v>
      </c>
      <c r="J1084" t="s">
        <v>6822</v>
      </c>
      <c r="K1084" t="s">
        <v>6823</v>
      </c>
      <c r="L1084" t="s">
        <v>6824</v>
      </c>
    </row>
    <row r="1085" spans="1:12" hidden="1" x14ac:dyDescent="0.35">
      <c r="A1085" t="s">
        <v>1095</v>
      </c>
      <c r="B1085" s="2">
        <v>42541</v>
      </c>
      <c r="C1085" s="2">
        <v>42613</v>
      </c>
      <c r="D1085">
        <f t="shared" si="197"/>
        <v>72</v>
      </c>
      <c r="E1085">
        <v>1</v>
      </c>
      <c r="F1085" t="s">
        <v>3438</v>
      </c>
      <c r="G1085" s="3" t="s">
        <v>5664</v>
      </c>
      <c r="H1085">
        <v>-114.007567290154</v>
      </c>
      <c r="I1085" t="str">
        <f xml:space="preserve"> J1085 &amp; " - " &amp; K1085</f>
        <v>1110 - Below Grade Suite - New</v>
      </c>
      <c r="J1085" t="s">
        <v>6822</v>
      </c>
      <c r="K1085" t="s">
        <v>6823</v>
      </c>
    </row>
    <row r="1086" spans="1:12" hidden="1" x14ac:dyDescent="0.35">
      <c r="A1086" t="s">
        <v>1096</v>
      </c>
      <c r="B1086" s="2">
        <v>44895</v>
      </c>
      <c r="C1086" s="2">
        <v>44952</v>
      </c>
      <c r="D1086">
        <f t="shared" si="197"/>
        <v>57</v>
      </c>
      <c r="E1086">
        <v>1</v>
      </c>
      <c r="F1086" t="s">
        <v>3439</v>
      </c>
      <c r="G1086" s="3" t="s">
        <v>5665</v>
      </c>
      <c r="H1086">
        <v>-114.052905164802</v>
      </c>
      <c r="I1086" t="str">
        <f t="shared" ref="I1086:I1089" si="198" xml:space="preserve"> J1086 &amp; " - " &amp; K1086 &amp; " " &amp; L1086</f>
        <v>1110 - Below Grade Suite - New Secondary Suite</v>
      </c>
      <c r="J1086" t="s">
        <v>6822</v>
      </c>
      <c r="K1086" t="s">
        <v>6823</v>
      </c>
      <c r="L1086" t="s">
        <v>6824</v>
      </c>
    </row>
    <row r="1087" spans="1:12" hidden="1" x14ac:dyDescent="0.35">
      <c r="A1087" t="s">
        <v>1097</v>
      </c>
      <c r="B1087" s="2">
        <v>44888</v>
      </c>
      <c r="C1087" s="2">
        <v>44985</v>
      </c>
      <c r="D1087">
        <f t="shared" si="197"/>
        <v>97</v>
      </c>
      <c r="E1087">
        <v>1</v>
      </c>
      <c r="F1087" t="s">
        <v>3440</v>
      </c>
      <c r="G1087" s="3" t="s">
        <v>5666</v>
      </c>
      <c r="H1087">
        <v>-114.088210107061</v>
      </c>
      <c r="I1087" t="str">
        <f t="shared" si="198"/>
        <v>1110 - Below Grade Suite - New Secondary Suite</v>
      </c>
      <c r="J1087" t="s">
        <v>6822</v>
      </c>
      <c r="K1087" t="s">
        <v>6823</v>
      </c>
      <c r="L1087" t="s">
        <v>6824</v>
      </c>
    </row>
    <row r="1088" spans="1:12" hidden="1" x14ac:dyDescent="0.35">
      <c r="A1088" t="s">
        <v>1098</v>
      </c>
      <c r="B1088" s="2">
        <v>44508</v>
      </c>
      <c r="C1088" s="2">
        <v>44797</v>
      </c>
      <c r="D1088">
        <f t="shared" si="197"/>
        <v>289</v>
      </c>
      <c r="E1088">
        <v>1</v>
      </c>
      <c r="F1088" t="s">
        <v>3441</v>
      </c>
      <c r="G1088">
        <v>50.913466248697503</v>
      </c>
      <c r="H1088">
        <v>-113.92495657192001</v>
      </c>
      <c r="I1088" t="str">
        <f t="shared" si="198"/>
        <v>1110 - Below Grade Suite - New Secondary Suite</v>
      </c>
      <c r="J1088" t="s">
        <v>6822</v>
      </c>
      <c r="K1088" t="s">
        <v>6823</v>
      </c>
      <c r="L1088" t="s">
        <v>6824</v>
      </c>
    </row>
    <row r="1089" spans="1:12" hidden="1" x14ac:dyDescent="0.35">
      <c r="A1089" t="s">
        <v>1099</v>
      </c>
      <c r="B1089" s="2">
        <v>44096</v>
      </c>
      <c r="C1089" s="2">
        <v>44383</v>
      </c>
      <c r="D1089">
        <f t="shared" si="197"/>
        <v>287</v>
      </c>
      <c r="E1089">
        <v>1</v>
      </c>
      <c r="F1089" t="s">
        <v>3442</v>
      </c>
      <c r="G1089" s="3" t="s">
        <v>5667</v>
      </c>
      <c r="H1089">
        <v>-113.965170575635</v>
      </c>
      <c r="I1089" t="str">
        <f t="shared" si="198"/>
        <v>1110 - Below Grade Suite - New Secondary Suite</v>
      </c>
      <c r="J1089" t="s">
        <v>6822</v>
      </c>
      <c r="K1089" t="s">
        <v>6823</v>
      </c>
      <c r="L1089" t="s">
        <v>6824</v>
      </c>
    </row>
    <row r="1090" spans="1:12" hidden="1" x14ac:dyDescent="0.35">
      <c r="A1090" t="s">
        <v>1100</v>
      </c>
      <c r="B1090" s="2">
        <v>43399</v>
      </c>
      <c r="C1090" s="2">
        <v>43536</v>
      </c>
      <c r="D1090">
        <f t="shared" si="197"/>
        <v>137</v>
      </c>
      <c r="E1090">
        <v>1</v>
      </c>
      <c r="F1090" t="s">
        <v>3443</v>
      </c>
      <c r="G1090" s="3" t="s">
        <v>5668</v>
      </c>
      <c r="H1090">
        <v>-114.057889431798</v>
      </c>
      <c r="I1090" t="str">
        <f xml:space="preserve"> J1090 &amp; " - " &amp; K1090</f>
        <v>1110 - Below Grade Suite - New</v>
      </c>
      <c r="J1090" t="s">
        <v>6822</v>
      </c>
      <c r="K1090" t="s">
        <v>6823</v>
      </c>
    </row>
    <row r="1091" spans="1:12" hidden="1" x14ac:dyDescent="0.35">
      <c r="A1091" t="s">
        <v>1101</v>
      </c>
      <c r="B1091" s="2">
        <v>44074</v>
      </c>
      <c r="C1091" s="2">
        <v>44104</v>
      </c>
      <c r="D1091">
        <f t="shared" si="197"/>
        <v>30</v>
      </c>
      <c r="E1091">
        <v>1</v>
      </c>
      <c r="F1091" t="s">
        <v>3444</v>
      </c>
      <c r="G1091" s="3" t="s">
        <v>5669</v>
      </c>
      <c r="H1091">
        <v>-114.160343185919</v>
      </c>
      <c r="I1091" t="str">
        <f t="shared" ref="I1091:I1095" si="199" xml:space="preserve"> J1091 &amp; " - " &amp; K1091 &amp; " " &amp; L1091</f>
        <v>1110 - Below Grade Suite - New Secondary Suite</v>
      </c>
      <c r="J1091" t="s">
        <v>6822</v>
      </c>
      <c r="K1091" t="s">
        <v>6823</v>
      </c>
      <c r="L1091" t="s">
        <v>6824</v>
      </c>
    </row>
    <row r="1092" spans="1:12" hidden="1" x14ac:dyDescent="0.35">
      <c r="A1092" t="s">
        <v>1102</v>
      </c>
      <c r="B1092" s="2">
        <v>44302</v>
      </c>
      <c r="C1092" s="2">
        <v>45205</v>
      </c>
      <c r="D1092">
        <f t="shared" si="197"/>
        <v>903</v>
      </c>
      <c r="E1092">
        <v>1</v>
      </c>
      <c r="F1092" t="s">
        <v>3445</v>
      </c>
      <c r="G1092" s="3" t="s">
        <v>5670</v>
      </c>
      <c r="H1092">
        <v>-114.140460293093</v>
      </c>
      <c r="I1092" t="str">
        <f t="shared" si="199"/>
        <v>1110 - Below Grade Suite - New Secondary Suite</v>
      </c>
      <c r="J1092" t="s">
        <v>6822</v>
      </c>
      <c r="K1092" t="s">
        <v>6823</v>
      </c>
      <c r="L1092" t="s">
        <v>6824</v>
      </c>
    </row>
    <row r="1093" spans="1:12" hidden="1" x14ac:dyDescent="0.35">
      <c r="A1093" t="s">
        <v>1103</v>
      </c>
      <c r="B1093" s="2">
        <v>44231</v>
      </c>
      <c r="C1093" s="2">
        <v>44333</v>
      </c>
      <c r="D1093">
        <f t="shared" si="197"/>
        <v>102</v>
      </c>
      <c r="E1093">
        <v>1</v>
      </c>
      <c r="F1093" t="s">
        <v>3446</v>
      </c>
      <c r="G1093" s="3" t="s">
        <v>5671</v>
      </c>
      <c r="H1093">
        <v>-113.91546681787899</v>
      </c>
      <c r="I1093" t="str">
        <f t="shared" si="199"/>
        <v>1110 - Below Grade Suite - New Secondary Suite</v>
      </c>
      <c r="J1093" t="s">
        <v>6822</v>
      </c>
      <c r="K1093" t="s">
        <v>6823</v>
      </c>
      <c r="L1093" t="s">
        <v>6824</v>
      </c>
    </row>
    <row r="1094" spans="1:12" hidden="1" x14ac:dyDescent="0.35">
      <c r="A1094" t="s">
        <v>1104</v>
      </c>
      <c r="B1094" s="2">
        <v>43657</v>
      </c>
      <c r="C1094" s="2">
        <v>43805</v>
      </c>
      <c r="D1094">
        <f t="shared" si="197"/>
        <v>148</v>
      </c>
      <c r="E1094">
        <v>1</v>
      </c>
      <c r="F1094" t="s">
        <v>3447</v>
      </c>
      <c r="G1094">
        <v>51.155143144509502</v>
      </c>
      <c r="H1094">
        <v>-113.93395196812</v>
      </c>
      <c r="I1094" t="str">
        <f t="shared" si="199"/>
        <v>1110 - Below Grade Suite - New Secondary Suite</v>
      </c>
      <c r="J1094" t="s">
        <v>6822</v>
      </c>
      <c r="K1094" t="s">
        <v>6823</v>
      </c>
      <c r="L1094" t="s">
        <v>6824</v>
      </c>
    </row>
    <row r="1095" spans="1:12" hidden="1" x14ac:dyDescent="0.35">
      <c r="A1095" t="s">
        <v>1105</v>
      </c>
      <c r="B1095" s="2">
        <v>44735</v>
      </c>
      <c r="C1095" s="2">
        <v>44812</v>
      </c>
      <c r="D1095">
        <f t="shared" si="197"/>
        <v>77</v>
      </c>
      <c r="E1095">
        <v>1</v>
      </c>
      <c r="F1095" t="s">
        <v>3448</v>
      </c>
      <c r="G1095" s="3" t="s">
        <v>5672</v>
      </c>
      <c r="H1095">
        <v>-113.923756717685</v>
      </c>
      <c r="I1095" t="str">
        <f t="shared" si="199"/>
        <v>1110 - Below Grade Suite - New Secondary Suite</v>
      </c>
      <c r="J1095" t="s">
        <v>6822</v>
      </c>
      <c r="K1095" t="s">
        <v>6823</v>
      </c>
      <c r="L1095" t="s">
        <v>6824</v>
      </c>
    </row>
    <row r="1096" spans="1:12" hidden="1" x14ac:dyDescent="0.35">
      <c r="A1096" t="s">
        <v>1106</v>
      </c>
      <c r="B1096" s="2">
        <v>43243</v>
      </c>
      <c r="C1096" s="2">
        <v>43445</v>
      </c>
      <c r="D1096">
        <f t="shared" si="197"/>
        <v>202</v>
      </c>
      <c r="E1096">
        <v>1</v>
      </c>
      <c r="F1096" t="s">
        <v>3449</v>
      </c>
      <c r="G1096" s="3" t="s">
        <v>5673</v>
      </c>
      <c r="H1096">
        <v>-113.932583090698</v>
      </c>
      <c r="I1096" t="str">
        <f xml:space="preserve"> J1096 &amp; " - " &amp; K1096</f>
        <v>1110 - Below Grade Suite - New</v>
      </c>
      <c r="J1096" t="s">
        <v>6822</v>
      </c>
      <c r="K1096" t="s">
        <v>6823</v>
      </c>
    </row>
    <row r="1097" spans="1:12" hidden="1" x14ac:dyDescent="0.35">
      <c r="A1097" t="s">
        <v>1107</v>
      </c>
      <c r="B1097" s="2">
        <v>44218</v>
      </c>
      <c r="C1097" s="2">
        <v>44280</v>
      </c>
      <c r="D1097">
        <f t="shared" si="197"/>
        <v>62</v>
      </c>
      <c r="E1097">
        <v>1</v>
      </c>
      <c r="F1097" t="s">
        <v>3450</v>
      </c>
      <c r="G1097" s="3" t="s">
        <v>5674</v>
      </c>
      <c r="H1097">
        <v>-114.077697145746</v>
      </c>
      <c r="I1097" t="str">
        <f t="shared" ref="I1097:I1102" si="200" xml:space="preserve"> J1097 &amp; " - " &amp; K1097 &amp; " " &amp; L1097</f>
        <v>1110 - Below Grade Suite - New Secondary Suite</v>
      </c>
      <c r="J1097" t="s">
        <v>6822</v>
      </c>
      <c r="K1097" t="s">
        <v>6823</v>
      </c>
      <c r="L1097" t="s">
        <v>6824</v>
      </c>
    </row>
    <row r="1098" spans="1:12" hidden="1" x14ac:dyDescent="0.35">
      <c r="A1098" t="s">
        <v>1108</v>
      </c>
      <c r="B1098" s="2">
        <v>44280</v>
      </c>
      <c r="C1098" s="2">
        <v>45310</v>
      </c>
      <c r="D1098">
        <f t="shared" si="197"/>
        <v>1030</v>
      </c>
      <c r="E1098">
        <v>1</v>
      </c>
      <c r="F1098" t="s">
        <v>3451</v>
      </c>
      <c r="G1098" s="3" t="s">
        <v>5675</v>
      </c>
      <c r="H1098">
        <v>-113.98255577252699</v>
      </c>
      <c r="I1098" t="str">
        <f t="shared" si="200"/>
        <v>1110 - Below Grade Suite - New Secondary Suite</v>
      </c>
      <c r="J1098" t="s">
        <v>6822</v>
      </c>
      <c r="K1098" t="s">
        <v>6823</v>
      </c>
      <c r="L1098" t="s">
        <v>6824</v>
      </c>
    </row>
    <row r="1099" spans="1:12" hidden="1" x14ac:dyDescent="0.35">
      <c r="A1099" t="s">
        <v>1109</v>
      </c>
      <c r="B1099" s="2">
        <v>44069</v>
      </c>
      <c r="C1099" s="2">
        <v>44315</v>
      </c>
      <c r="D1099">
        <f t="shared" si="197"/>
        <v>246</v>
      </c>
      <c r="E1099">
        <v>1</v>
      </c>
      <c r="F1099" t="s">
        <v>3452</v>
      </c>
      <c r="G1099" s="3" t="s">
        <v>5676</v>
      </c>
      <c r="H1099">
        <v>-114.05677926570399</v>
      </c>
      <c r="I1099" t="str">
        <f t="shared" si="200"/>
        <v>1110 - Below Grade Suite - New Secondary Suite</v>
      </c>
      <c r="J1099" t="s">
        <v>6822</v>
      </c>
      <c r="K1099" t="s">
        <v>6823</v>
      </c>
      <c r="L1099" t="s">
        <v>6824</v>
      </c>
    </row>
    <row r="1100" spans="1:12" hidden="1" x14ac:dyDescent="0.35">
      <c r="A1100" t="s">
        <v>1110</v>
      </c>
      <c r="B1100" s="2">
        <v>43615</v>
      </c>
      <c r="C1100" s="2">
        <v>43671</v>
      </c>
      <c r="D1100">
        <f t="shared" si="197"/>
        <v>56</v>
      </c>
      <c r="E1100">
        <v>1</v>
      </c>
      <c r="F1100" t="s">
        <v>3453</v>
      </c>
      <c r="G1100">
        <v>51.151618932955898</v>
      </c>
      <c r="H1100">
        <v>-113.933420033282</v>
      </c>
      <c r="I1100" t="str">
        <f t="shared" si="200"/>
        <v>1110 - Below Grade Suite - New Secondary Suite</v>
      </c>
      <c r="J1100" t="s">
        <v>6822</v>
      </c>
      <c r="K1100" t="s">
        <v>6823</v>
      </c>
      <c r="L1100" t="s">
        <v>6824</v>
      </c>
    </row>
    <row r="1101" spans="1:12" hidden="1" x14ac:dyDescent="0.35">
      <c r="A1101" t="s">
        <v>1111</v>
      </c>
      <c r="B1101" s="2">
        <v>44713</v>
      </c>
      <c r="C1101" s="2">
        <v>44859</v>
      </c>
      <c r="D1101">
        <f t="shared" si="197"/>
        <v>146</v>
      </c>
      <c r="E1101">
        <v>1</v>
      </c>
      <c r="F1101" t="s">
        <v>3454</v>
      </c>
      <c r="G1101" s="3" t="s">
        <v>5677</v>
      </c>
      <c r="H1101">
        <v>-113.924501420143</v>
      </c>
      <c r="I1101" t="str">
        <f t="shared" si="200"/>
        <v>1110 - Below Grade Suite - New Secondary Suite</v>
      </c>
      <c r="J1101" t="s">
        <v>6822</v>
      </c>
      <c r="K1101" t="s">
        <v>6823</v>
      </c>
      <c r="L1101" t="s">
        <v>6824</v>
      </c>
    </row>
    <row r="1102" spans="1:12" hidden="1" x14ac:dyDescent="0.35">
      <c r="A1102" t="s">
        <v>1112</v>
      </c>
      <c r="B1102" s="2">
        <v>45299</v>
      </c>
      <c r="C1102" s="2">
        <v>45378</v>
      </c>
      <c r="D1102">
        <f t="shared" si="197"/>
        <v>79</v>
      </c>
      <c r="E1102">
        <v>1</v>
      </c>
      <c r="F1102" t="s">
        <v>3455</v>
      </c>
      <c r="G1102" s="3" t="s">
        <v>5678</v>
      </c>
      <c r="H1102">
        <v>-113.942056751736</v>
      </c>
      <c r="I1102" t="str">
        <f t="shared" si="200"/>
        <v>1110 - Below Grade Suite - New Secondary Suite</v>
      </c>
      <c r="J1102" t="s">
        <v>6822</v>
      </c>
      <c r="K1102" t="s">
        <v>6823</v>
      </c>
      <c r="L1102" t="s">
        <v>6824</v>
      </c>
    </row>
    <row r="1103" spans="1:12" hidden="1" x14ac:dyDescent="0.35">
      <c r="A1103" t="s">
        <v>1113</v>
      </c>
      <c r="B1103" s="2">
        <v>43026</v>
      </c>
      <c r="C1103" s="2">
        <v>43259</v>
      </c>
      <c r="D1103">
        <f t="shared" si="197"/>
        <v>233</v>
      </c>
      <c r="E1103">
        <v>1</v>
      </c>
      <c r="F1103" t="s">
        <v>3456</v>
      </c>
      <c r="G1103" s="3" t="s">
        <v>5679</v>
      </c>
      <c r="H1103">
        <v>-114.03263194577301</v>
      </c>
      <c r="I1103" t="str">
        <f xml:space="preserve"> J1103 &amp; " - " &amp; K1103</f>
        <v>1110 - Below Grade Suite - New</v>
      </c>
      <c r="J1103" t="s">
        <v>6822</v>
      </c>
      <c r="K1103" t="s">
        <v>6823</v>
      </c>
    </row>
    <row r="1104" spans="1:12" hidden="1" x14ac:dyDescent="0.35">
      <c r="A1104" t="s">
        <v>1114</v>
      </c>
      <c r="B1104" s="2">
        <v>44106</v>
      </c>
      <c r="C1104" s="2">
        <v>44869</v>
      </c>
      <c r="D1104">
        <f t="shared" si="197"/>
        <v>763</v>
      </c>
      <c r="E1104">
        <v>1</v>
      </c>
      <c r="F1104" t="s">
        <v>3457</v>
      </c>
      <c r="G1104" s="3" t="s">
        <v>5680</v>
      </c>
      <c r="H1104">
        <v>-113.956403953986</v>
      </c>
      <c r="I1104" t="str">
        <f t="shared" ref="I1104:I1106" si="201" xml:space="preserve"> J1104 &amp; " - " &amp; K1104 &amp; " " &amp; L1104</f>
        <v>1110 - Below Grade Suite - New Secondary Suite</v>
      </c>
      <c r="J1104" t="s">
        <v>6822</v>
      </c>
      <c r="K1104" t="s">
        <v>6823</v>
      </c>
      <c r="L1104" t="s">
        <v>6824</v>
      </c>
    </row>
    <row r="1105" spans="1:12" hidden="1" x14ac:dyDescent="0.35">
      <c r="A1105" t="s">
        <v>1115</v>
      </c>
      <c r="B1105" s="2">
        <v>44377</v>
      </c>
      <c r="C1105" s="2">
        <v>44455</v>
      </c>
      <c r="D1105">
        <f t="shared" si="197"/>
        <v>78</v>
      </c>
      <c r="E1105">
        <v>1</v>
      </c>
      <c r="F1105" t="s">
        <v>3458</v>
      </c>
      <c r="G1105" s="3" t="s">
        <v>5681</v>
      </c>
      <c r="H1105">
        <v>-113.9491691675</v>
      </c>
      <c r="I1105" t="str">
        <f t="shared" si="201"/>
        <v>1110 - Below Grade Suite - New Secondary Suite</v>
      </c>
      <c r="J1105" t="s">
        <v>6822</v>
      </c>
      <c r="K1105" t="s">
        <v>6823</v>
      </c>
      <c r="L1105" t="s">
        <v>6824</v>
      </c>
    </row>
    <row r="1106" spans="1:12" hidden="1" x14ac:dyDescent="0.35">
      <c r="A1106" t="s">
        <v>1116</v>
      </c>
      <c r="B1106" s="2">
        <v>44280</v>
      </c>
      <c r="C1106" s="2">
        <v>45236</v>
      </c>
      <c r="D1106">
        <f t="shared" si="197"/>
        <v>956</v>
      </c>
      <c r="E1106">
        <v>1</v>
      </c>
      <c r="F1106" t="s">
        <v>3459</v>
      </c>
      <c r="G1106" s="3" t="s">
        <v>5682</v>
      </c>
      <c r="H1106">
        <v>-114.071061799544</v>
      </c>
      <c r="I1106" t="str">
        <f t="shared" si="201"/>
        <v>1110 - Below Grade Suite - New Secondary Suite</v>
      </c>
      <c r="J1106" t="s">
        <v>6822</v>
      </c>
      <c r="K1106" t="s">
        <v>6823</v>
      </c>
      <c r="L1106" t="s">
        <v>6824</v>
      </c>
    </row>
    <row r="1107" spans="1:12" hidden="1" x14ac:dyDescent="0.35">
      <c r="A1107" t="s">
        <v>1117</v>
      </c>
      <c r="B1107" s="2">
        <v>43397</v>
      </c>
      <c r="C1107" s="2">
        <v>43465</v>
      </c>
      <c r="D1107">
        <f t="shared" si="197"/>
        <v>68</v>
      </c>
      <c r="E1107">
        <v>1</v>
      </c>
      <c r="F1107" t="s">
        <v>3460</v>
      </c>
      <c r="G1107" s="3" t="s">
        <v>5683</v>
      </c>
      <c r="H1107">
        <v>-113.95762568995499</v>
      </c>
      <c r="I1107" t="str">
        <f xml:space="preserve"> J1107 &amp; " - " &amp; K1107</f>
        <v>1110 - Below Grade Suite - New</v>
      </c>
      <c r="J1107" t="s">
        <v>6822</v>
      </c>
      <c r="K1107" t="s">
        <v>6823</v>
      </c>
    </row>
    <row r="1108" spans="1:12" hidden="1" x14ac:dyDescent="0.35">
      <c r="A1108" t="s">
        <v>1118</v>
      </c>
      <c r="B1108" s="2">
        <v>44392</v>
      </c>
      <c r="C1108" s="2">
        <v>44525</v>
      </c>
      <c r="D1108">
        <f t="shared" si="197"/>
        <v>133</v>
      </c>
      <c r="E1108">
        <v>1</v>
      </c>
      <c r="F1108" t="s">
        <v>3461</v>
      </c>
      <c r="G1108" s="3" t="s">
        <v>5684</v>
      </c>
      <c r="H1108">
        <v>-114.141503604345</v>
      </c>
      <c r="I1108" t="str">
        <f t="shared" ref="I1108:I1111" si="202" xml:space="preserve"> J1108 &amp; " - " &amp; K1108 &amp; " " &amp; L1108</f>
        <v>1110 - Below Grade Suite - New Secondary Suite</v>
      </c>
      <c r="J1108" t="s">
        <v>6822</v>
      </c>
      <c r="K1108" t="s">
        <v>6823</v>
      </c>
      <c r="L1108" t="s">
        <v>6824</v>
      </c>
    </row>
    <row r="1109" spans="1:12" hidden="1" x14ac:dyDescent="0.35">
      <c r="A1109" t="s">
        <v>1119</v>
      </c>
      <c r="B1109" s="2">
        <v>44229</v>
      </c>
      <c r="C1109" s="2">
        <v>44249</v>
      </c>
      <c r="D1109">
        <f t="shared" si="197"/>
        <v>20</v>
      </c>
      <c r="E1109">
        <v>1</v>
      </c>
      <c r="F1109" t="s">
        <v>3462</v>
      </c>
      <c r="G1109" s="3" t="s">
        <v>5685</v>
      </c>
      <c r="H1109">
        <v>-114.16285560376799</v>
      </c>
      <c r="I1109" t="str">
        <f t="shared" si="202"/>
        <v>1110 - Below Grade Suite - New Secondary Suite</v>
      </c>
      <c r="J1109" t="s">
        <v>6822</v>
      </c>
      <c r="K1109" t="s">
        <v>6823</v>
      </c>
      <c r="L1109" t="s">
        <v>6824</v>
      </c>
    </row>
    <row r="1110" spans="1:12" x14ac:dyDescent="0.35">
      <c r="A1110" t="s">
        <v>1120</v>
      </c>
      <c r="B1110" s="2">
        <v>45055</v>
      </c>
      <c r="C1110" s="2">
        <v>45261</v>
      </c>
      <c r="D1110">
        <f t="shared" si="197"/>
        <v>206</v>
      </c>
      <c r="E1110">
        <v>1</v>
      </c>
      <c r="F1110" t="s">
        <v>3463</v>
      </c>
      <c r="G1110">
        <v>51.1860547938794</v>
      </c>
      <c r="H1110">
        <v>-114.078769224914</v>
      </c>
      <c r="I1110" t="str">
        <f t="shared" si="202"/>
        <v>1110 - Below Grade Suite - New Secondary Suite</v>
      </c>
      <c r="J1110" t="s">
        <v>6822</v>
      </c>
      <c r="K1110" t="s">
        <v>6823</v>
      </c>
      <c r="L1110" t="s">
        <v>6824</v>
      </c>
    </row>
    <row r="1111" spans="1:12" hidden="1" x14ac:dyDescent="0.35">
      <c r="A1111" t="s">
        <v>1121</v>
      </c>
      <c r="B1111" s="2">
        <v>43607</v>
      </c>
      <c r="C1111" s="2">
        <v>43703</v>
      </c>
      <c r="D1111">
        <f t="shared" si="197"/>
        <v>96</v>
      </c>
      <c r="E1111">
        <v>1</v>
      </c>
      <c r="F1111" t="s">
        <v>3464</v>
      </c>
      <c r="G1111" s="3" t="s">
        <v>5686</v>
      </c>
      <c r="H1111">
        <v>-113.93342226300901</v>
      </c>
      <c r="I1111" t="str">
        <f t="shared" si="202"/>
        <v>1110 - Below Grade Suite - New Secondary Suite</v>
      </c>
      <c r="J1111" t="s">
        <v>6822</v>
      </c>
      <c r="K1111" t="s">
        <v>6823</v>
      </c>
      <c r="L1111" t="s">
        <v>6824</v>
      </c>
    </row>
    <row r="1112" spans="1:12" hidden="1" x14ac:dyDescent="0.35">
      <c r="A1112" t="s">
        <v>1122</v>
      </c>
      <c r="B1112" s="2">
        <v>42955</v>
      </c>
      <c r="C1112" s="2">
        <v>43145</v>
      </c>
      <c r="D1112">
        <f t="shared" si="197"/>
        <v>190</v>
      </c>
      <c r="E1112">
        <v>1</v>
      </c>
      <c r="F1112" t="s">
        <v>3465</v>
      </c>
      <c r="G1112" s="3" t="s">
        <v>5687</v>
      </c>
      <c r="H1112">
        <v>-114.11543994080201</v>
      </c>
      <c r="I1112" t="str">
        <f xml:space="preserve"> J1112 &amp; " - " &amp; K1112</f>
        <v>1110 - Below Grade Suite - New</v>
      </c>
      <c r="J1112" t="s">
        <v>6822</v>
      </c>
      <c r="K1112" t="s">
        <v>6823</v>
      </c>
    </row>
    <row r="1113" spans="1:12" x14ac:dyDescent="0.35">
      <c r="A1113" t="s">
        <v>1123</v>
      </c>
      <c r="B1113" s="2">
        <v>45019</v>
      </c>
      <c r="C1113" s="2">
        <v>45096</v>
      </c>
      <c r="D1113">
        <f t="shared" si="197"/>
        <v>77</v>
      </c>
      <c r="E1113">
        <v>1</v>
      </c>
      <c r="F1113" t="s">
        <v>3466</v>
      </c>
      <c r="G1113" s="3" t="s">
        <v>5688</v>
      </c>
      <c r="H1113">
        <v>-114.11089534031299</v>
      </c>
      <c r="I1113" t="str">
        <f t="shared" ref="I1113:I1121" si="203" xml:space="preserve"> J1113 &amp; " - " &amp; K1113 &amp; " " &amp; L1113</f>
        <v>1110 - Below Grade Suite - New Secondary Suite</v>
      </c>
      <c r="J1113" t="s">
        <v>6822</v>
      </c>
      <c r="K1113" t="s">
        <v>6823</v>
      </c>
      <c r="L1113" t="s">
        <v>6824</v>
      </c>
    </row>
    <row r="1114" spans="1:12" x14ac:dyDescent="0.35">
      <c r="A1114" t="s">
        <v>1124</v>
      </c>
      <c r="B1114" s="2">
        <v>45021</v>
      </c>
      <c r="C1114" s="2">
        <v>45104</v>
      </c>
      <c r="D1114">
        <f t="shared" si="197"/>
        <v>83</v>
      </c>
      <c r="E1114">
        <v>1</v>
      </c>
      <c r="F1114" t="s">
        <v>3467</v>
      </c>
      <c r="G1114" s="3" t="s">
        <v>5689</v>
      </c>
      <c r="H1114">
        <v>-113.926665198633</v>
      </c>
      <c r="I1114" t="str">
        <f t="shared" si="203"/>
        <v>1110 - Below Grade Suite - New Secondary Suite</v>
      </c>
      <c r="J1114" t="s">
        <v>6822</v>
      </c>
      <c r="K1114" t="s">
        <v>6823</v>
      </c>
      <c r="L1114" t="s">
        <v>6824</v>
      </c>
    </row>
    <row r="1115" spans="1:12" hidden="1" x14ac:dyDescent="0.35">
      <c r="A1115" t="s">
        <v>1125</v>
      </c>
      <c r="B1115" s="2">
        <v>44746</v>
      </c>
      <c r="C1115" s="2">
        <v>44875</v>
      </c>
      <c r="D1115">
        <f t="shared" si="197"/>
        <v>129</v>
      </c>
      <c r="E1115">
        <v>1</v>
      </c>
      <c r="F1115" t="s">
        <v>3468</v>
      </c>
      <c r="G1115" s="3" t="s">
        <v>5690</v>
      </c>
      <c r="H1115">
        <v>-114.205356113007</v>
      </c>
      <c r="I1115" t="str">
        <f t="shared" si="203"/>
        <v>1110 - Below Grade Suite - New Secondary Suite</v>
      </c>
      <c r="J1115" t="s">
        <v>6822</v>
      </c>
      <c r="K1115" t="s">
        <v>6823</v>
      </c>
      <c r="L1115" t="s">
        <v>6824</v>
      </c>
    </row>
    <row r="1116" spans="1:12" hidden="1" x14ac:dyDescent="0.35">
      <c r="A1116" t="s">
        <v>1126</v>
      </c>
      <c r="B1116" s="2">
        <v>44803</v>
      </c>
      <c r="C1116" s="2">
        <v>44887</v>
      </c>
      <c r="D1116">
        <f t="shared" si="197"/>
        <v>84</v>
      </c>
      <c r="E1116">
        <v>1</v>
      </c>
      <c r="F1116" t="s">
        <v>3469</v>
      </c>
      <c r="G1116" s="3" t="s">
        <v>5691</v>
      </c>
      <c r="H1116">
        <v>-114.149463365572</v>
      </c>
      <c r="I1116" t="str">
        <f t="shared" si="203"/>
        <v>1110 - Below Grade Suite - New Secondary Suite</v>
      </c>
      <c r="J1116" t="s">
        <v>6822</v>
      </c>
      <c r="K1116" t="s">
        <v>6823</v>
      </c>
      <c r="L1116" t="s">
        <v>6824</v>
      </c>
    </row>
    <row r="1117" spans="1:12" hidden="1" x14ac:dyDescent="0.35">
      <c r="A1117" t="s">
        <v>1127</v>
      </c>
      <c r="B1117" s="2">
        <v>44595</v>
      </c>
      <c r="C1117" s="2">
        <v>44887</v>
      </c>
      <c r="D1117">
        <f t="shared" si="197"/>
        <v>292</v>
      </c>
      <c r="E1117">
        <v>1</v>
      </c>
      <c r="F1117" t="s">
        <v>3470</v>
      </c>
      <c r="G1117" s="3" t="s">
        <v>5692</v>
      </c>
      <c r="H1117">
        <v>-113.94361998046099</v>
      </c>
      <c r="I1117" t="str">
        <f t="shared" si="203"/>
        <v>1110 - Below Grade Suite - New Secondary Suite</v>
      </c>
      <c r="J1117" t="s">
        <v>6822</v>
      </c>
      <c r="K1117" t="s">
        <v>6823</v>
      </c>
      <c r="L1117" t="s">
        <v>6824</v>
      </c>
    </row>
    <row r="1118" spans="1:12" hidden="1" x14ac:dyDescent="0.35">
      <c r="A1118" t="s">
        <v>1128</v>
      </c>
      <c r="B1118" s="2">
        <v>43908</v>
      </c>
      <c r="C1118" s="2">
        <v>44172</v>
      </c>
      <c r="D1118">
        <f t="shared" si="197"/>
        <v>264</v>
      </c>
      <c r="E1118">
        <v>1</v>
      </c>
      <c r="F1118" t="s">
        <v>3471</v>
      </c>
      <c r="G1118" s="3" t="s">
        <v>5693</v>
      </c>
      <c r="H1118">
        <v>-114.14300047355199</v>
      </c>
      <c r="I1118" t="str">
        <f t="shared" si="203"/>
        <v>1110 - Below Grade Suite - New Secondary Suite</v>
      </c>
      <c r="J1118" t="s">
        <v>6822</v>
      </c>
      <c r="K1118" t="s">
        <v>6823</v>
      </c>
      <c r="L1118" t="s">
        <v>6824</v>
      </c>
    </row>
    <row r="1119" spans="1:12" hidden="1" x14ac:dyDescent="0.35">
      <c r="A1119" t="s">
        <v>1129</v>
      </c>
      <c r="B1119" s="2">
        <v>44112</v>
      </c>
      <c r="C1119" s="2">
        <v>45055</v>
      </c>
      <c r="D1119">
        <f t="shared" si="197"/>
        <v>943</v>
      </c>
      <c r="E1119">
        <v>1</v>
      </c>
      <c r="F1119" t="s">
        <v>3472</v>
      </c>
      <c r="G1119" s="3" t="s">
        <v>5694</v>
      </c>
      <c r="H1119">
        <v>-113.93776874001</v>
      </c>
      <c r="I1119" t="str">
        <f t="shared" si="203"/>
        <v>1110 - Below Grade Suite - New Secondary Suite</v>
      </c>
      <c r="J1119" t="s">
        <v>6822</v>
      </c>
      <c r="K1119" t="s">
        <v>6823</v>
      </c>
      <c r="L1119" t="s">
        <v>6824</v>
      </c>
    </row>
    <row r="1120" spans="1:12" hidden="1" x14ac:dyDescent="0.35">
      <c r="A1120" t="s">
        <v>1130</v>
      </c>
      <c r="B1120" s="2">
        <v>44067</v>
      </c>
      <c r="C1120" s="2">
        <v>44216</v>
      </c>
      <c r="D1120">
        <f t="shared" si="197"/>
        <v>149</v>
      </c>
      <c r="E1120">
        <v>1</v>
      </c>
      <c r="F1120" t="s">
        <v>3473</v>
      </c>
      <c r="G1120" s="3" t="s">
        <v>5695</v>
      </c>
      <c r="H1120">
        <v>-113.963381231512</v>
      </c>
      <c r="I1120" t="str">
        <f t="shared" si="203"/>
        <v>1110 - Below Grade Suite - New Secondary Suite</v>
      </c>
      <c r="J1120" t="s">
        <v>6822</v>
      </c>
      <c r="K1120" t="s">
        <v>6823</v>
      </c>
      <c r="L1120" t="s">
        <v>6824</v>
      </c>
    </row>
    <row r="1121" spans="1:12" x14ac:dyDescent="0.35">
      <c r="A1121" t="s">
        <v>1131</v>
      </c>
      <c r="B1121" s="2">
        <v>45182</v>
      </c>
      <c r="C1121" s="2">
        <v>45258</v>
      </c>
      <c r="D1121">
        <f t="shared" si="197"/>
        <v>76</v>
      </c>
      <c r="E1121">
        <v>1</v>
      </c>
      <c r="F1121" t="s">
        <v>3474</v>
      </c>
      <c r="G1121" s="3" t="s">
        <v>5696</v>
      </c>
      <c r="H1121">
        <v>-113.945490026507</v>
      </c>
      <c r="I1121" t="str">
        <f t="shared" si="203"/>
        <v>1110 - Below Grade Suite - New Secondary Suite</v>
      </c>
      <c r="J1121" t="s">
        <v>6822</v>
      </c>
      <c r="K1121" t="s">
        <v>6823</v>
      </c>
      <c r="L1121" t="s">
        <v>6824</v>
      </c>
    </row>
    <row r="1122" spans="1:12" hidden="1" x14ac:dyDescent="0.35">
      <c r="A1122" t="s">
        <v>1132</v>
      </c>
      <c r="B1122" s="2">
        <v>43075</v>
      </c>
      <c r="C1122" s="2">
        <v>43145</v>
      </c>
      <c r="D1122">
        <f t="shared" si="197"/>
        <v>70</v>
      </c>
      <c r="E1122">
        <v>1</v>
      </c>
      <c r="F1122" t="s">
        <v>3475</v>
      </c>
      <c r="G1122" s="3" t="s">
        <v>5697</v>
      </c>
      <c r="H1122">
        <v>-113.937398161643</v>
      </c>
      <c r="I1122" t="str">
        <f xml:space="preserve"> J1122 &amp; " - " &amp; K1122</f>
        <v>1110 - Below Grade Suite - New</v>
      </c>
      <c r="J1122" t="s">
        <v>6822</v>
      </c>
      <c r="K1122" t="s">
        <v>6823</v>
      </c>
    </row>
    <row r="1123" spans="1:12" x14ac:dyDescent="0.35">
      <c r="A1123" t="s">
        <v>1133</v>
      </c>
      <c r="B1123" s="2">
        <v>44950</v>
      </c>
      <c r="E1123">
        <v>0</v>
      </c>
      <c r="F1123" t="s">
        <v>3476</v>
      </c>
      <c r="G1123" s="3" t="s">
        <v>5698</v>
      </c>
      <c r="H1123">
        <v>-113.915881207914</v>
      </c>
      <c r="I1123" t="str">
        <f xml:space="preserve"> J1123 &amp; " - " &amp; K1123 &amp; " " &amp; L1123</f>
        <v>1110 - Below Grade Suite - New Secondary Suite</v>
      </c>
      <c r="J1123" t="s">
        <v>6822</v>
      </c>
      <c r="K1123" t="s">
        <v>6823</v>
      </c>
      <c r="L1123" t="s">
        <v>6824</v>
      </c>
    </row>
    <row r="1124" spans="1:12" hidden="1" x14ac:dyDescent="0.35">
      <c r="A1124" t="s">
        <v>1134</v>
      </c>
      <c r="B1124" s="2">
        <v>42697</v>
      </c>
      <c r="C1124" s="2">
        <v>43199</v>
      </c>
      <c r="D1124">
        <f t="shared" ref="D1124:D1133" si="204" xml:space="preserve"> _xlfn.DAYS(C1124,B1124)</f>
        <v>502</v>
      </c>
      <c r="E1124">
        <v>1</v>
      </c>
      <c r="F1124" t="s">
        <v>3477</v>
      </c>
      <c r="G1124" s="3" t="s">
        <v>5699</v>
      </c>
      <c r="H1124">
        <v>-114.17195926652499</v>
      </c>
      <c r="I1124" t="str">
        <f t="shared" ref="I1124:I1126" si="205" xml:space="preserve"> J1124 &amp; " - " &amp; K1124</f>
        <v>1110 - Below Grade Suite - New</v>
      </c>
      <c r="J1124" t="s">
        <v>6822</v>
      </c>
      <c r="K1124" t="s">
        <v>6823</v>
      </c>
    </row>
    <row r="1125" spans="1:12" hidden="1" x14ac:dyDescent="0.35">
      <c r="A1125" t="s">
        <v>1135</v>
      </c>
      <c r="B1125" s="2">
        <v>42656</v>
      </c>
      <c r="C1125" s="2">
        <v>42682</v>
      </c>
      <c r="D1125">
        <f t="shared" si="204"/>
        <v>26</v>
      </c>
      <c r="E1125">
        <v>1</v>
      </c>
      <c r="F1125" t="s">
        <v>3478</v>
      </c>
      <c r="G1125" s="3" t="s">
        <v>5700</v>
      </c>
      <c r="H1125">
        <v>-114.218859754406</v>
      </c>
      <c r="I1125" t="str">
        <f t="shared" si="205"/>
        <v>1110 - Below Grade Suite - New</v>
      </c>
      <c r="J1125" t="s">
        <v>6822</v>
      </c>
      <c r="K1125" t="s">
        <v>6823</v>
      </c>
    </row>
    <row r="1126" spans="1:12" hidden="1" x14ac:dyDescent="0.35">
      <c r="A1126" t="s">
        <v>1136</v>
      </c>
      <c r="B1126" s="2">
        <v>43249</v>
      </c>
      <c r="C1126" s="2">
        <v>43433</v>
      </c>
      <c r="D1126">
        <f t="shared" si="204"/>
        <v>184</v>
      </c>
      <c r="E1126">
        <v>1</v>
      </c>
      <c r="F1126" t="s">
        <v>3479</v>
      </c>
      <c r="G1126" s="3" t="s">
        <v>5701</v>
      </c>
      <c r="H1126">
        <v>-113.95947002392801</v>
      </c>
      <c r="I1126" t="str">
        <f t="shared" si="205"/>
        <v>1110 - Below Grade Suite - New</v>
      </c>
      <c r="J1126" t="s">
        <v>6822</v>
      </c>
      <c r="K1126" t="s">
        <v>6823</v>
      </c>
    </row>
    <row r="1127" spans="1:12" hidden="1" x14ac:dyDescent="0.35">
      <c r="A1127" t="s">
        <v>1137</v>
      </c>
      <c r="B1127" s="2">
        <v>44505</v>
      </c>
      <c r="C1127" s="2">
        <v>44610</v>
      </c>
      <c r="D1127">
        <f t="shared" si="204"/>
        <v>105</v>
      </c>
      <c r="E1127">
        <v>1</v>
      </c>
      <c r="F1127" t="s">
        <v>3480</v>
      </c>
      <c r="G1127" s="3" t="s">
        <v>5702</v>
      </c>
      <c r="H1127">
        <v>-114.216903400668</v>
      </c>
      <c r="I1127" t="str">
        <f t="shared" ref="I1127:I1134" si="206" xml:space="preserve"> J1127 &amp; " - " &amp; K1127 &amp; " " &amp; L1127</f>
        <v>1110 - Below Grade Suite - New Improvements, Secondary Suite</v>
      </c>
      <c r="J1127" t="s">
        <v>6822</v>
      </c>
      <c r="K1127" t="s">
        <v>6823</v>
      </c>
      <c r="L1127" t="s">
        <v>6825</v>
      </c>
    </row>
    <row r="1128" spans="1:12" hidden="1" x14ac:dyDescent="0.35">
      <c r="A1128" t="s">
        <v>1138</v>
      </c>
      <c r="B1128" s="2">
        <v>45299</v>
      </c>
      <c r="C1128" s="2">
        <v>45401</v>
      </c>
      <c r="D1128">
        <f t="shared" si="204"/>
        <v>102</v>
      </c>
      <c r="E1128">
        <v>1</v>
      </c>
      <c r="F1128" t="s">
        <v>3481</v>
      </c>
      <c r="G1128" s="3" t="s">
        <v>5703</v>
      </c>
      <c r="H1128">
        <v>-113.93744830969401</v>
      </c>
      <c r="I1128" t="str">
        <f t="shared" si="206"/>
        <v>1110 - Below Grade Suite - New Secondary Suite</v>
      </c>
      <c r="J1128" t="s">
        <v>6822</v>
      </c>
      <c r="K1128" t="s">
        <v>6823</v>
      </c>
      <c r="L1128" t="s">
        <v>6824</v>
      </c>
    </row>
    <row r="1129" spans="1:12" hidden="1" x14ac:dyDescent="0.35">
      <c r="A1129" t="s">
        <v>1139</v>
      </c>
      <c r="B1129" s="2">
        <v>43867</v>
      </c>
      <c r="C1129" s="2">
        <v>43927</v>
      </c>
      <c r="D1129">
        <f t="shared" si="204"/>
        <v>60</v>
      </c>
      <c r="E1129">
        <v>1</v>
      </c>
      <c r="F1129" t="s">
        <v>2448</v>
      </c>
      <c r="G1129" s="3" t="s">
        <v>4751</v>
      </c>
      <c r="H1129">
        <v>-114.106456742372</v>
      </c>
      <c r="I1129" t="str">
        <f t="shared" si="206"/>
        <v>1110 - Below Grade Suite - New Secondary Suite</v>
      </c>
      <c r="J1129" t="s">
        <v>6822</v>
      </c>
      <c r="K1129" t="s">
        <v>6823</v>
      </c>
      <c r="L1129" t="s">
        <v>6824</v>
      </c>
    </row>
    <row r="1130" spans="1:12" hidden="1" x14ac:dyDescent="0.35">
      <c r="A1130" t="s">
        <v>1140</v>
      </c>
      <c r="B1130" s="2">
        <v>43787</v>
      </c>
      <c r="C1130" s="2">
        <v>43902</v>
      </c>
      <c r="D1130">
        <f t="shared" si="204"/>
        <v>115</v>
      </c>
      <c r="E1130">
        <v>1</v>
      </c>
      <c r="F1130" t="s">
        <v>3482</v>
      </c>
      <c r="G1130" s="3" t="s">
        <v>5704</v>
      </c>
      <c r="H1130">
        <v>-113.95815535845399</v>
      </c>
      <c r="I1130" t="str">
        <f t="shared" si="206"/>
        <v>1110 - Below Grade Suite - New Secondary Suite</v>
      </c>
      <c r="J1130" t="s">
        <v>6822</v>
      </c>
      <c r="K1130" t="s">
        <v>6823</v>
      </c>
      <c r="L1130" t="s">
        <v>6824</v>
      </c>
    </row>
    <row r="1131" spans="1:12" hidden="1" x14ac:dyDescent="0.35">
      <c r="A1131" t="s">
        <v>1141</v>
      </c>
      <c r="B1131" s="2">
        <v>43670</v>
      </c>
      <c r="C1131" s="2">
        <v>43741</v>
      </c>
      <c r="D1131">
        <f t="shared" si="204"/>
        <v>71</v>
      </c>
      <c r="E1131">
        <v>1</v>
      </c>
      <c r="F1131" t="s">
        <v>3483</v>
      </c>
      <c r="G1131" s="3" t="s">
        <v>5705</v>
      </c>
      <c r="H1131">
        <v>-113.933424802643</v>
      </c>
      <c r="I1131" t="str">
        <f t="shared" si="206"/>
        <v>1110 - Below Grade Suite - New Secondary Suite</v>
      </c>
      <c r="J1131" t="s">
        <v>6822</v>
      </c>
      <c r="K1131" t="s">
        <v>6823</v>
      </c>
      <c r="L1131" t="s">
        <v>6824</v>
      </c>
    </row>
    <row r="1132" spans="1:12" hidden="1" x14ac:dyDescent="0.35">
      <c r="A1132" t="s">
        <v>1142</v>
      </c>
      <c r="B1132" s="2">
        <v>44572</v>
      </c>
      <c r="C1132" s="2">
        <v>45090</v>
      </c>
      <c r="D1132">
        <f t="shared" si="204"/>
        <v>518</v>
      </c>
      <c r="E1132">
        <v>1</v>
      </c>
      <c r="F1132" t="s">
        <v>3484</v>
      </c>
      <c r="G1132">
        <v>51.131807411970698</v>
      </c>
      <c r="H1132">
        <v>-113.944997712546</v>
      </c>
      <c r="I1132" t="str">
        <f t="shared" si="206"/>
        <v>1111 - Attached At Grade Suite - New Secondary Suite</v>
      </c>
      <c r="J1132" t="s">
        <v>6830</v>
      </c>
      <c r="K1132" t="s">
        <v>6823</v>
      </c>
      <c r="L1132" t="s">
        <v>6824</v>
      </c>
    </row>
    <row r="1133" spans="1:12" hidden="1" x14ac:dyDescent="0.35">
      <c r="A1133" t="s">
        <v>1143</v>
      </c>
      <c r="B1133" s="2">
        <v>43896</v>
      </c>
      <c r="C1133" s="2">
        <v>44039</v>
      </c>
      <c r="D1133">
        <f t="shared" si="204"/>
        <v>143</v>
      </c>
      <c r="E1133">
        <v>1</v>
      </c>
      <c r="F1133" t="s">
        <v>3485</v>
      </c>
      <c r="G1133" s="3" t="s">
        <v>5706</v>
      </c>
      <c r="H1133">
        <v>-114.079584147153</v>
      </c>
      <c r="I1133" t="str">
        <f t="shared" si="206"/>
        <v>1110 - Below Grade Suite - New Secondary Suite</v>
      </c>
      <c r="J1133" t="s">
        <v>6822</v>
      </c>
      <c r="K1133" t="s">
        <v>6823</v>
      </c>
      <c r="L1133" t="s">
        <v>6824</v>
      </c>
    </row>
    <row r="1134" spans="1:12" hidden="1" x14ac:dyDescent="0.35">
      <c r="A1134" t="s">
        <v>1144</v>
      </c>
      <c r="B1134" s="2">
        <v>44739</v>
      </c>
      <c r="E1134">
        <v>0</v>
      </c>
      <c r="F1134" t="s">
        <v>3486</v>
      </c>
      <c r="G1134" s="3" t="s">
        <v>5707</v>
      </c>
      <c r="H1134">
        <v>-113.966393061609</v>
      </c>
      <c r="I1134" t="str">
        <f t="shared" si="206"/>
        <v>1112 - Attached Above Grade Suite - New Secondary Suite</v>
      </c>
      <c r="J1134" t="s">
        <v>6826</v>
      </c>
      <c r="K1134" t="s">
        <v>6823</v>
      </c>
      <c r="L1134" t="s">
        <v>6824</v>
      </c>
    </row>
    <row r="1135" spans="1:12" hidden="1" x14ac:dyDescent="0.35">
      <c r="A1135" t="s">
        <v>1145</v>
      </c>
      <c r="B1135" s="2">
        <v>43048</v>
      </c>
      <c r="C1135" s="2">
        <v>43433</v>
      </c>
      <c r="D1135">
        <f t="shared" ref="D1135:D1142" si="207" xml:space="preserve"> _xlfn.DAYS(C1135,B1135)</f>
        <v>385</v>
      </c>
      <c r="E1135">
        <v>1</v>
      </c>
      <c r="F1135" t="s">
        <v>3487</v>
      </c>
      <c r="G1135" s="3" t="s">
        <v>5708</v>
      </c>
      <c r="H1135">
        <v>-114.004989876482</v>
      </c>
      <c r="I1135" t="str">
        <f t="shared" ref="I1135:I1136" si="208" xml:space="preserve"> J1135 &amp; " - " &amp; K1135</f>
        <v>1110 - Below Grade Suite - New</v>
      </c>
      <c r="J1135" t="s">
        <v>6822</v>
      </c>
      <c r="K1135" t="s">
        <v>6823</v>
      </c>
    </row>
    <row r="1136" spans="1:12" hidden="1" x14ac:dyDescent="0.35">
      <c r="A1136" t="s">
        <v>1146</v>
      </c>
      <c r="B1136" s="2">
        <v>43278</v>
      </c>
      <c r="C1136" s="2">
        <v>43378</v>
      </c>
      <c r="D1136">
        <f t="shared" si="207"/>
        <v>100</v>
      </c>
      <c r="E1136">
        <v>1</v>
      </c>
      <c r="F1136" t="s">
        <v>3488</v>
      </c>
      <c r="G1136" s="3" t="s">
        <v>5709</v>
      </c>
      <c r="H1136">
        <v>-113.933539027731</v>
      </c>
      <c r="I1136" t="str">
        <f t="shared" si="208"/>
        <v>1110 - Below Grade Suite - New</v>
      </c>
      <c r="J1136" t="s">
        <v>6822</v>
      </c>
      <c r="K1136" t="s">
        <v>6823</v>
      </c>
    </row>
    <row r="1137" spans="1:12" hidden="1" x14ac:dyDescent="0.35">
      <c r="A1137" t="s">
        <v>1147</v>
      </c>
      <c r="B1137" s="2">
        <v>41990</v>
      </c>
      <c r="C1137" s="2">
        <v>42450</v>
      </c>
      <c r="D1137">
        <f t="shared" si="207"/>
        <v>460</v>
      </c>
      <c r="E1137">
        <v>1</v>
      </c>
      <c r="F1137" t="s">
        <v>3489</v>
      </c>
      <c r="G1137" s="3" t="s">
        <v>5710</v>
      </c>
      <c r="H1137">
        <v>-114.107077627439</v>
      </c>
      <c r="I1137" t="str">
        <f t="shared" ref="I1137:I1147" si="209" xml:space="preserve"> J1137 &amp; " - " &amp; K1137 &amp; " " &amp; L1137</f>
        <v>1110 - Below Grade Suite - New Secondary Suite</v>
      </c>
      <c r="J1137" t="s">
        <v>6822</v>
      </c>
      <c r="K1137" t="s">
        <v>6823</v>
      </c>
      <c r="L1137" t="s">
        <v>6824</v>
      </c>
    </row>
    <row r="1138" spans="1:12" hidden="1" x14ac:dyDescent="0.35">
      <c r="A1138" t="s">
        <v>1148</v>
      </c>
      <c r="B1138" s="2">
        <v>43783</v>
      </c>
      <c r="C1138" s="2">
        <v>43893</v>
      </c>
      <c r="D1138">
        <f t="shared" si="207"/>
        <v>110</v>
      </c>
      <c r="E1138">
        <v>1</v>
      </c>
      <c r="F1138" t="s">
        <v>3490</v>
      </c>
      <c r="G1138" s="3" t="s">
        <v>5711</v>
      </c>
      <c r="H1138">
        <v>-114.01344319113301</v>
      </c>
      <c r="I1138" t="str">
        <f t="shared" si="209"/>
        <v>1110 - Below Grade Suite - New Secondary Suite</v>
      </c>
      <c r="J1138" t="s">
        <v>6822</v>
      </c>
      <c r="K1138" t="s">
        <v>6823</v>
      </c>
      <c r="L1138" t="s">
        <v>6824</v>
      </c>
    </row>
    <row r="1139" spans="1:12" hidden="1" x14ac:dyDescent="0.35">
      <c r="A1139" t="s">
        <v>1149</v>
      </c>
      <c r="B1139" s="2">
        <v>44103</v>
      </c>
      <c r="C1139" s="2">
        <v>44169</v>
      </c>
      <c r="D1139">
        <f t="shared" si="207"/>
        <v>66</v>
      </c>
      <c r="E1139">
        <v>1</v>
      </c>
      <c r="F1139" t="s">
        <v>3491</v>
      </c>
      <c r="G1139" s="3" t="s">
        <v>5712</v>
      </c>
      <c r="H1139">
        <v>-114.01373903004701</v>
      </c>
      <c r="I1139" t="str">
        <f t="shared" si="209"/>
        <v>1110 - Below Grade Suite - New Secondary Suite</v>
      </c>
      <c r="J1139" t="s">
        <v>6822</v>
      </c>
      <c r="K1139" t="s">
        <v>6823</v>
      </c>
      <c r="L1139" t="s">
        <v>6824</v>
      </c>
    </row>
    <row r="1140" spans="1:12" hidden="1" x14ac:dyDescent="0.35">
      <c r="A1140" t="s">
        <v>1150</v>
      </c>
      <c r="B1140" s="2">
        <v>44085</v>
      </c>
      <c r="C1140" s="2">
        <v>44162</v>
      </c>
      <c r="D1140">
        <f t="shared" si="207"/>
        <v>77</v>
      </c>
      <c r="E1140">
        <v>1</v>
      </c>
      <c r="F1140" t="s">
        <v>2456</v>
      </c>
      <c r="G1140" s="3" t="s">
        <v>4759</v>
      </c>
      <c r="H1140">
        <v>-114.083227685838</v>
      </c>
      <c r="I1140" t="str">
        <f t="shared" si="209"/>
        <v>1110 - Below Grade Suite - New Secondary Suite</v>
      </c>
      <c r="J1140" t="s">
        <v>6822</v>
      </c>
      <c r="K1140" t="s">
        <v>6823</v>
      </c>
      <c r="L1140" t="s">
        <v>6824</v>
      </c>
    </row>
    <row r="1141" spans="1:12" hidden="1" x14ac:dyDescent="0.35">
      <c r="A1141" t="s">
        <v>1151</v>
      </c>
      <c r="B1141" s="2">
        <v>44279</v>
      </c>
      <c r="C1141" s="2">
        <v>45216</v>
      </c>
      <c r="D1141">
        <f t="shared" si="207"/>
        <v>937</v>
      </c>
      <c r="E1141">
        <v>1</v>
      </c>
      <c r="F1141" t="s">
        <v>3492</v>
      </c>
      <c r="G1141" s="3" t="s">
        <v>5713</v>
      </c>
      <c r="H1141">
        <v>-113.975005958702</v>
      </c>
      <c r="I1141" t="str">
        <f t="shared" si="209"/>
        <v>1110 - Below Grade Suite - New Secondary Suite</v>
      </c>
      <c r="J1141" t="s">
        <v>6822</v>
      </c>
      <c r="K1141" t="s">
        <v>6823</v>
      </c>
      <c r="L1141" t="s">
        <v>6824</v>
      </c>
    </row>
    <row r="1142" spans="1:12" hidden="1" x14ac:dyDescent="0.35">
      <c r="A1142" t="s">
        <v>1152</v>
      </c>
      <c r="B1142" s="2">
        <v>43608</v>
      </c>
      <c r="C1142" s="2">
        <v>43811</v>
      </c>
      <c r="D1142">
        <f t="shared" si="207"/>
        <v>203</v>
      </c>
      <c r="E1142">
        <v>1</v>
      </c>
      <c r="F1142" t="s">
        <v>3493</v>
      </c>
      <c r="G1142" s="3" t="s">
        <v>5714</v>
      </c>
      <c r="H1142">
        <v>-114.222624140929</v>
      </c>
      <c r="I1142" t="str">
        <f t="shared" si="209"/>
        <v>1110 - Below Grade Suite - New Fireplace, Secondary Suite</v>
      </c>
      <c r="J1142" t="s">
        <v>6822</v>
      </c>
      <c r="K1142" t="s">
        <v>6823</v>
      </c>
      <c r="L1142" t="s">
        <v>6835</v>
      </c>
    </row>
    <row r="1143" spans="1:12" x14ac:dyDescent="0.35">
      <c r="A1143" t="s">
        <v>1153</v>
      </c>
      <c r="B1143" s="2">
        <v>45264</v>
      </c>
      <c r="E1143">
        <v>0</v>
      </c>
      <c r="F1143" t="s">
        <v>3494</v>
      </c>
      <c r="G1143" s="3" t="s">
        <v>5715</v>
      </c>
      <c r="H1143">
        <v>-113.918778463512</v>
      </c>
      <c r="I1143" t="str">
        <f t="shared" si="209"/>
        <v>1110 - Below Grade Suite - New Secondary Suite</v>
      </c>
      <c r="J1143" t="s">
        <v>6822</v>
      </c>
      <c r="K1143" t="s">
        <v>6823</v>
      </c>
      <c r="L1143" t="s">
        <v>6824</v>
      </c>
    </row>
    <row r="1144" spans="1:12" x14ac:dyDescent="0.35">
      <c r="A1144" t="s">
        <v>1154</v>
      </c>
      <c r="B1144" s="2">
        <v>45180</v>
      </c>
      <c r="C1144" s="2">
        <v>45266</v>
      </c>
      <c r="D1144">
        <f t="shared" ref="D1144:D1150" si="210" xml:space="preserve"> _xlfn.DAYS(C1144,B1144)</f>
        <v>86</v>
      </c>
      <c r="E1144">
        <v>1</v>
      </c>
      <c r="F1144" t="s">
        <v>3495</v>
      </c>
      <c r="G1144" s="3" t="s">
        <v>5716</v>
      </c>
      <c r="H1144">
        <v>-114.05650767373299</v>
      </c>
      <c r="I1144" t="str">
        <f t="shared" si="209"/>
        <v>1110 - Below Grade Suite - New Secondary Suite</v>
      </c>
      <c r="J1144" t="s">
        <v>6822</v>
      </c>
      <c r="K1144" t="s">
        <v>6823</v>
      </c>
      <c r="L1144" t="s">
        <v>6824</v>
      </c>
    </row>
    <row r="1145" spans="1:12" hidden="1" x14ac:dyDescent="0.35">
      <c r="A1145" t="s">
        <v>1155</v>
      </c>
      <c r="B1145" s="2">
        <v>44518</v>
      </c>
      <c r="C1145" s="2">
        <v>44732</v>
      </c>
      <c r="D1145">
        <f t="shared" si="210"/>
        <v>214</v>
      </c>
      <c r="E1145">
        <v>1</v>
      </c>
      <c r="F1145" t="s">
        <v>3496</v>
      </c>
      <c r="G1145" s="3" t="s">
        <v>5717</v>
      </c>
      <c r="H1145">
        <v>-114.080254861303</v>
      </c>
      <c r="I1145" t="str">
        <f t="shared" si="209"/>
        <v>1110 - Below Grade Suite - New Secondary Suite</v>
      </c>
      <c r="J1145" t="s">
        <v>6822</v>
      </c>
      <c r="K1145" t="s">
        <v>6823</v>
      </c>
      <c r="L1145" t="s">
        <v>6824</v>
      </c>
    </row>
    <row r="1146" spans="1:12" hidden="1" x14ac:dyDescent="0.35">
      <c r="A1146" t="s">
        <v>1156</v>
      </c>
      <c r="B1146" s="2">
        <v>44448</v>
      </c>
      <c r="C1146" s="2">
        <v>44579</v>
      </c>
      <c r="D1146">
        <f t="shared" si="210"/>
        <v>131</v>
      </c>
      <c r="E1146">
        <v>1</v>
      </c>
      <c r="F1146" t="s">
        <v>3497</v>
      </c>
      <c r="G1146" s="3" t="s">
        <v>5718</v>
      </c>
      <c r="H1146">
        <v>-114.212562606147</v>
      </c>
      <c r="I1146" t="str">
        <f t="shared" si="209"/>
        <v>1110 - Below Grade Suite - New Secondary Suite</v>
      </c>
      <c r="J1146" t="s">
        <v>6822</v>
      </c>
      <c r="K1146" t="s">
        <v>6823</v>
      </c>
      <c r="L1146" t="s">
        <v>6824</v>
      </c>
    </row>
    <row r="1147" spans="1:12" hidden="1" x14ac:dyDescent="0.35">
      <c r="A1147" t="s">
        <v>1157</v>
      </c>
      <c r="B1147" s="2">
        <v>44677</v>
      </c>
      <c r="C1147" s="2">
        <v>44893</v>
      </c>
      <c r="D1147">
        <f t="shared" si="210"/>
        <v>216</v>
      </c>
      <c r="E1147">
        <v>1</v>
      </c>
      <c r="F1147" t="s">
        <v>3498</v>
      </c>
      <c r="G1147" s="3" t="s">
        <v>5719</v>
      </c>
      <c r="H1147">
        <v>-113.926981124546</v>
      </c>
      <c r="I1147" t="str">
        <f t="shared" si="209"/>
        <v>1110 - Below Grade Suite - New Secondary Suite</v>
      </c>
      <c r="J1147" t="s">
        <v>6822</v>
      </c>
      <c r="K1147" t="s">
        <v>6823</v>
      </c>
      <c r="L1147" t="s">
        <v>6824</v>
      </c>
    </row>
    <row r="1148" spans="1:12" hidden="1" x14ac:dyDescent="0.35">
      <c r="A1148" t="s">
        <v>1158</v>
      </c>
      <c r="B1148" s="2">
        <v>42347</v>
      </c>
      <c r="C1148" s="2">
        <v>42654</v>
      </c>
      <c r="D1148">
        <f t="shared" si="210"/>
        <v>307</v>
      </c>
      <c r="E1148">
        <v>1</v>
      </c>
      <c r="F1148" t="s">
        <v>3499</v>
      </c>
      <c r="G1148" s="3" t="s">
        <v>5720</v>
      </c>
      <c r="H1148">
        <v>-114.203133645813</v>
      </c>
      <c r="I1148" t="str">
        <f xml:space="preserve"> J1148 &amp; " - " &amp; K1148</f>
        <v>1110 - Below Grade Suite - New</v>
      </c>
      <c r="J1148" t="s">
        <v>6822</v>
      </c>
      <c r="K1148" t="s">
        <v>6823</v>
      </c>
    </row>
    <row r="1149" spans="1:12" hidden="1" x14ac:dyDescent="0.35">
      <c r="A1149" t="s">
        <v>1159</v>
      </c>
      <c r="B1149" s="2">
        <v>43279</v>
      </c>
      <c r="C1149" s="2">
        <v>43495</v>
      </c>
      <c r="D1149">
        <f t="shared" si="210"/>
        <v>216</v>
      </c>
      <c r="E1149">
        <v>1</v>
      </c>
      <c r="F1149" t="s">
        <v>3500</v>
      </c>
      <c r="G1149">
        <v>50.9896870507527</v>
      </c>
      <c r="H1149">
        <v>-114.002958484437</v>
      </c>
      <c r="I1149" t="str">
        <f t="shared" ref="I1149:I1162" si="211" xml:space="preserve"> J1149 &amp; " - " &amp; K1149 &amp; " " &amp; L1149</f>
        <v>1110 - Below Grade Suite - New Basement Dev, Deck</v>
      </c>
      <c r="J1149" t="s">
        <v>6822</v>
      </c>
      <c r="K1149" t="s">
        <v>6823</v>
      </c>
      <c r="L1149" t="s">
        <v>6836</v>
      </c>
    </row>
    <row r="1150" spans="1:12" hidden="1" x14ac:dyDescent="0.35">
      <c r="A1150" t="s">
        <v>1160</v>
      </c>
      <c r="B1150" s="2">
        <v>43556</v>
      </c>
      <c r="C1150" s="2">
        <v>43593</v>
      </c>
      <c r="D1150">
        <f t="shared" si="210"/>
        <v>37</v>
      </c>
      <c r="E1150">
        <v>1</v>
      </c>
      <c r="F1150" t="s">
        <v>3501</v>
      </c>
      <c r="G1150" s="3" t="s">
        <v>5721</v>
      </c>
      <c r="H1150">
        <v>-113.93392214639501</v>
      </c>
      <c r="I1150" t="str">
        <f t="shared" si="211"/>
        <v>1110 - Below Grade Suite - New Secondary Suite</v>
      </c>
      <c r="J1150" t="s">
        <v>6822</v>
      </c>
      <c r="K1150" t="s">
        <v>6823</v>
      </c>
      <c r="L1150" t="s">
        <v>6824</v>
      </c>
    </row>
    <row r="1151" spans="1:12" hidden="1" x14ac:dyDescent="0.35">
      <c r="A1151" t="s">
        <v>1161</v>
      </c>
      <c r="B1151" s="2">
        <v>44209</v>
      </c>
      <c r="E1151">
        <v>0</v>
      </c>
      <c r="F1151" t="s">
        <v>3502</v>
      </c>
      <c r="G1151" s="3" t="s">
        <v>5722</v>
      </c>
      <c r="H1151">
        <v>-113.96182596842699</v>
      </c>
      <c r="I1151" t="str">
        <f t="shared" si="211"/>
        <v>1110 - Below Grade Suite - New Secondary Suite</v>
      </c>
      <c r="J1151" t="s">
        <v>6822</v>
      </c>
      <c r="K1151" t="s">
        <v>6823</v>
      </c>
      <c r="L1151" t="s">
        <v>6824</v>
      </c>
    </row>
    <row r="1152" spans="1:12" hidden="1" x14ac:dyDescent="0.35">
      <c r="A1152" t="s">
        <v>1162</v>
      </c>
      <c r="B1152" s="2">
        <v>43789</v>
      </c>
      <c r="C1152" s="2">
        <v>43966</v>
      </c>
      <c r="D1152">
        <f t="shared" ref="D1152:D1164" si="212" xml:space="preserve"> _xlfn.DAYS(C1152,B1152)</f>
        <v>177</v>
      </c>
      <c r="E1152">
        <v>1</v>
      </c>
      <c r="F1152" t="s">
        <v>3503</v>
      </c>
      <c r="G1152" s="3" t="s">
        <v>5723</v>
      </c>
      <c r="H1152">
        <v>-114.076109132798</v>
      </c>
      <c r="I1152" t="str">
        <f t="shared" si="211"/>
        <v>1110 - Below Grade Suite - New Secondary Suite</v>
      </c>
      <c r="J1152" t="s">
        <v>6822</v>
      </c>
      <c r="K1152" t="s">
        <v>6823</v>
      </c>
      <c r="L1152" t="s">
        <v>6824</v>
      </c>
    </row>
    <row r="1153" spans="1:12" hidden="1" x14ac:dyDescent="0.35">
      <c r="A1153" t="s">
        <v>1163</v>
      </c>
      <c r="B1153" s="2">
        <v>43685</v>
      </c>
      <c r="C1153" s="2">
        <v>43906</v>
      </c>
      <c r="D1153">
        <f t="shared" si="212"/>
        <v>221</v>
      </c>
      <c r="E1153">
        <v>1</v>
      </c>
      <c r="F1153" t="s">
        <v>3504</v>
      </c>
      <c r="G1153" s="3" t="s">
        <v>5724</v>
      </c>
      <c r="H1153">
        <v>-114.059231173439</v>
      </c>
      <c r="I1153" t="str">
        <f t="shared" si="211"/>
        <v>1110 - Below Grade Suite - New Secondary Suite</v>
      </c>
      <c r="J1153" t="s">
        <v>6822</v>
      </c>
      <c r="K1153" t="s">
        <v>6823</v>
      </c>
      <c r="L1153" t="s">
        <v>6824</v>
      </c>
    </row>
    <row r="1154" spans="1:12" x14ac:dyDescent="0.35">
      <c r="A1154" t="s">
        <v>1164</v>
      </c>
      <c r="B1154" s="2">
        <v>45030</v>
      </c>
      <c r="C1154" s="2">
        <v>45119</v>
      </c>
      <c r="D1154">
        <f t="shared" si="212"/>
        <v>89</v>
      </c>
      <c r="E1154">
        <v>1</v>
      </c>
      <c r="F1154" t="s">
        <v>3505</v>
      </c>
      <c r="G1154" s="3" t="s">
        <v>5725</v>
      </c>
      <c r="H1154">
        <v>-113.93625715730499</v>
      </c>
      <c r="I1154" t="str">
        <f t="shared" si="211"/>
        <v>1110 - Below Grade Suite - New Secondary Suite</v>
      </c>
      <c r="J1154" t="s">
        <v>6822</v>
      </c>
      <c r="K1154" t="s">
        <v>6823</v>
      </c>
      <c r="L1154" t="s">
        <v>6824</v>
      </c>
    </row>
    <row r="1155" spans="1:12" hidden="1" x14ac:dyDescent="0.35">
      <c r="A1155" t="s">
        <v>1165</v>
      </c>
      <c r="B1155" s="2">
        <v>43700</v>
      </c>
      <c r="C1155" s="2">
        <v>43720</v>
      </c>
      <c r="D1155">
        <f t="shared" si="212"/>
        <v>20</v>
      </c>
      <c r="E1155">
        <v>1</v>
      </c>
      <c r="F1155" t="s">
        <v>3506</v>
      </c>
      <c r="G1155" s="3" t="s">
        <v>5726</v>
      </c>
      <c r="H1155">
        <v>-114.13571062820201</v>
      </c>
      <c r="I1155" t="str">
        <f t="shared" si="211"/>
        <v>1110 - Below Grade Suite - New Secondary Suite</v>
      </c>
      <c r="J1155" t="s">
        <v>6822</v>
      </c>
      <c r="K1155" t="s">
        <v>6823</v>
      </c>
      <c r="L1155" t="s">
        <v>6824</v>
      </c>
    </row>
    <row r="1156" spans="1:12" hidden="1" x14ac:dyDescent="0.35">
      <c r="A1156" t="s">
        <v>1166</v>
      </c>
      <c r="B1156" s="2">
        <v>43991</v>
      </c>
      <c r="C1156" s="2">
        <v>44208</v>
      </c>
      <c r="D1156">
        <f t="shared" si="212"/>
        <v>217</v>
      </c>
      <c r="E1156">
        <v>1</v>
      </c>
      <c r="F1156" t="s">
        <v>3507</v>
      </c>
      <c r="G1156" s="3" t="s">
        <v>5727</v>
      </c>
      <c r="H1156">
        <v>-113.94733677075401</v>
      </c>
      <c r="I1156" t="str">
        <f t="shared" si="211"/>
        <v>1110 - Below Grade Suite - New Secondary Suite</v>
      </c>
      <c r="J1156" t="s">
        <v>6822</v>
      </c>
      <c r="K1156" t="s">
        <v>6823</v>
      </c>
      <c r="L1156" t="s">
        <v>6824</v>
      </c>
    </row>
    <row r="1157" spans="1:12" hidden="1" x14ac:dyDescent="0.35">
      <c r="A1157" t="s">
        <v>1167</v>
      </c>
      <c r="B1157" s="2">
        <v>43973</v>
      </c>
      <c r="C1157" s="2">
        <v>44634</v>
      </c>
      <c r="D1157">
        <f t="shared" si="212"/>
        <v>661</v>
      </c>
      <c r="E1157">
        <v>1</v>
      </c>
      <c r="F1157" t="s">
        <v>3508</v>
      </c>
      <c r="G1157" s="3" t="s">
        <v>5728</v>
      </c>
      <c r="H1157">
        <v>-113.987457873312</v>
      </c>
      <c r="I1157" t="str">
        <f t="shared" si="211"/>
        <v>1110 - Below Grade Suite - New Secondary Suite</v>
      </c>
      <c r="J1157" t="s">
        <v>6822</v>
      </c>
      <c r="K1157" t="s">
        <v>6823</v>
      </c>
      <c r="L1157" t="s">
        <v>6824</v>
      </c>
    </row>
    <row r="1158" spans="1:12" x14ac:dyDescent="0.35">
      <c r="A1158" t="s">
        <v>1168</v>
      </c>
      <c r="B1158" s="2">
        <v>45198</v>
      </c>
      <c r="C1158" s="2">
        <v>45328</v>
      </c>
      <c r="D1158">
        <f t="shared" si="212"/>
        <v>130</v>
      </c>
      <c r="E1158">
        <v>1</v>
      </c>
      <c r="F1158" t="s">
        <v>3509</v>
      </c>
      <c r="G1158" s="3" t="s">
        <v>5729</v>
      </c>
      <c r="H1158">
        <v>-114.169299513843</v>
      </c>
      <c r="I1158" t="str">
        <f t="shared" si="211"/>
        <v>1110 - Below Grade Suite - New Secondary Suite</v>
      </c>
      <c r="J1158" t="s">
        <v>6822</v>
      </c>
      <c r="K1158" t="s">
        <v>6823</v>
      </c>
      <c r="L1158" t="s">
        <v>6824</v>
      </c>
    </row>
    <row r="1159" spans="1:12" x14ac:dyDescent="0.35">
      <c r="A1159" t="s">
        <v>1169</v>
      </c>
      <c r="B1159" s="2">
        <v>45223</v>
      </c>
      <c r="C1159" s="2">
        <v>45316</v>
      </c>
      <c r="D1159">
        <f t="shared" si="212"/>
        <v>93</v>
      </c>
      <c r="E1159">
        <v>1</v>
      </c>
      <c r="F1159" t="s">
        <v>3510</v>
      </c>
      <c r="G1159" s="3" t="s">
        <v>5730</v>
      </c>
      <c r="H1159">
        <v>-114.167407049815</v>
      </c>
      <c r="I1159" t="str">
        <f t="shared" si="211"/>
        <v>1110 - Below Grade Suite - New Secondary Suite</v>
      </c>
      <c r="J1159" t="s">
        <v>6822</v>
      </c>
      <c r="K1159" t="s">
        <v>6823</v>
      </c>
      <c r="L1159" t="s">
        <v>6824</v>
      </c>
    </row>
    <row r="1160" spans="1:12" hidden="1" x14ac:dyDescent="0.35">
      <c r="A1160" t="s">
        <v>1170</v>
      </c>
      <c r="B1160" s="2">
        <v>44698</v>
      </c>
      <c r="C1160" s="2">
        <v>45260</v>
      </c>
      <c r="D1160">
        <f t="shared" si="212"/>
        <v>562</v>
      </c>
      <c r="E1160">
        <v>1</v>
      </c>
      <c r="F1160" t="s">
        <v>3511</v>
      </c>
      <c r="G1160" s="3" t="s">
        <v>5731</v>
      </c>
      <c r="H1160">
        <v>-113.96837748440601</v>
      </c>
      <c r="I1160" t="str">
        <f t="shared" si="211"/>
        <v>1110 - Below Grade Suite - New Secondary Suite</v>
      </c>
      <c r="J1160" t="s">
        <v>6822</v>
      </c>
      <c r="K1160" t="s">
        <v>6823</v>
      </c>
      <c r="L1160" t="s">
        <v>6824</v>
      </c>
    </row>
    <row r="1161" spans="1:12" x14ac:dyDescent="0.35">
      <c r="A1161" t="s">
        <v>1171</v>
      </c>
      <c r="B1161" s="2">
        <v>45168</v>
      </c>
      <c r="C1161" s="2">
        <v>45239</v>
      </c>
      <c r="D1161">
        <f t="shared" si="212"/>
        <v>71</v>
      </c>
      <c r="E1161">
        <v>1</v>
      </c>
      <c r="F1161" t="s">
        <v>3512</v>
      </c>
      <c r="G1161" s="3" t="s">
        <v>5732</v>
      </c>
      <c r="H1161">
        <v>-113.926346156419</v>
      </c>
      <c r="I1161" t="str">
        <f t="shared" si="211"/>
        <v>1110 - Below Grade Suite - New Secondary Suite</v>
      </c>
      <c r="J1161" t="s">
        <v>6822</v>
      </c>
      <c r="K1161" t="s">
        <v>6823</v>
      </c>
      <c r="L1161" t="s">
        <v>6824</v>
      </c>
    </row>
    <row r="1162" spans="1:12" hidden="1" x14ac:dyDescent="0.35">
      <c r="A1162" t="s">
        <v>1172</v>
      </c>
      <c r="B1162" s="2">
        <v>44651</v>
      </c>
      <c r="C1162" s="2">
        <v>45008</v>
      </c>
      <c r="D1162">
        <f t="shared" si="212"/>
        <v>357</v>
      </c>
      <c r="E1162">
        <v>1</v>
      </c>
      <c r="F1162" t="s">
        <v>3513</v>
      </c>
      <c r="G1162" s="3" t="s">
        <v>5733</v>
      </c>
      <c r="H1162">
        <v>-114.011326440015</v>
      </c>
      <c r="I1162" t="str">
        <f t="shared" si="211"/>
        <v>1110 - Below Grade Suite - New Secondary Suite</v>
      </c>
      <c r="J1162" t="s">
        <v>6822</v>
      </c>
      <c r="K1162" t="s">
        <v>6823</v>
      </c>
      <c r="L1162" t="s">
        <v>6824</v>
      </c>
    </row>
    <row r="1163" spans="1:12" hidden="1" x14ac:dyDescent="0.35">
      <c r="A1163" t="s">
        <v>1173</v>
      </c>
      <c r="B1163" s="2">
        <v>42788</v>
      </c>
      <c r="C1163" s="2">
        <v>42902</v>
      </c>
      <c r="D1163">
        <f t="shared" si="212"/>
        <v>114</v>
      </c>
      <c r="E1163">
        <v>1</v>
      </c>
      <c r="F1163" t="s">
        <v>3514</v>
      </c>
      <c r="G1163" s="3" t="s">
        <v>5734</v>
      </c>
      <c r="H1163">
        <v>-113.978481801897</v>
      </c>
      <c r="I1163" t="str">
        <f xml:space="preserve"> J1163 &amp; " - " &amp; K1163</f>
        <v>1110 - Below Grade Suite - New</v>
      </c>
      <c r="J1163" t="s">
        <v>6822</v>
      </c>
      <c r="K1163" t="s">
        <v>6823</v>
      </c>
    </row>
    <row r="1164" spans="1:12" hidden="1" x14ac:dyDescent="0.35">
      <c r="A1164" t="s">
        <v>1174</v>
      </c>
      <c r="B1164" s="2">
        <v>44466</v>
      </c>
      <c r="C1164" s="2">
        <v>44718</v>
      </c>
      <c r="D1164">
        <f t="shared" si="212"/>
        <v>252</v>
      </c>
      <c r="E1164">
        <v>1</v>
      </c>
      <c r="F1164" t="s">
        <v>3515</v>
      </c>
      <c r="G1164" s="3" t="s">
        <v>5735</v>
      </c>
      <c r="H1164">
        <v>-114.208719103219</v>
      </c>
      <c r="I1164" t="str">
        <f t="shared" ref="I1164:I1194" si="213" xml:space="preserve"> J1164 &amp; " - " &amp; K1164 &amp; " " &amp; L1164</f>
        <v>1110 - Below Grade Suite - New Secondary Suite</v>
      </c>
      <c r="J1164" t="s">
        <v>6822</v>
      </c>
      <c r="K1164" t="s">
        <v>6823</v>
      </c>
      <c r="L1164" t="s">
        <v>6824</v>
      </c>
    </row>
    <row r="1165" spans="1:12" hidden="1" x14ac:dyDescent="0.35">
      <c r="A1165" t="s">
        <v>1175</v>
      </c>
      <c r="B1165" s="2">
        <v>45343</v>
      </c>
      <c r="E1165">
        <v>0</v>
      </c>
      <c r="F1165" t="s">
        <v>3516</v>
      </c>
      <c r="G1165" s="3" t="s">
        <v>5736</v>
      </c>
      <c r="H1165">
        <v>-114.186753188605</v>
      </c>
      <c r="I1165" t="str">
        <f t="shared" si="213"/>
        <v>1110 - Below Grade Suite - New Secondary Suite</v>
      </c>
      <c r="J1165" t="s">
        <v>6822</v>
      </c>
      <c r="K1165" t="s">
        <v>6823</v>
      </c>
      <c r="L1165" t="s">
        <v>6824</v>
      </c>
    </row>
    <row r="1166" spans="1:12" hidden="1" x14ac:dyDescent="0.35">
      <c r="A1166" t="s">
        <v>1176</v>
      </c>
      <c r="B1166" s="2">
        <v>44298</v>
      </c>
      <c r="C1166" s="2">
        <v>44306</v>
      </c>
      <c r="D1166">
        <f t="shared" ref="D1166:D1169" si="214" xml:space="preserve"> _xlfn.DAYS(C1166,B1166)</f>
        <v>8</v>
      </c>
      <c r="E1166">
        <v>1</v>
      </c>
      <c r="F1166" t="s">
        <v>3517</v>
      </c>
      <c r="G1166" s="3" t="s">
        <v>5737</v>
      </c>
      <c r="H1166">
        <v>-114.06176384273699</v>
      </c>
      <c r="I1166" t="str">
        <f t="shared" si="213"/>
        <v>1110 - Below Grade Suite - New Secondary Suite</v>
      </c>
      <c r="J1166" t="s">
        <v>6822</v>
      </c>
      <c r="K1166" t="s">
        <v>6823</v>
      </c>
      <c r="L1166" t="s">
        <v>6824</v>
      </c>
    </row>
    <row r="1167" spans="1:12" x14ac:dyDescent="0.35">
      <c r="A1167" t="s">
        <v>1177</v>
      </c>
      <c r="B1167" s="2">
        <v>45224</v>
      </c>
      <c r="C1167" s="2">
        <v>45317</v>
      </c>
      <c r="D1167">
        <f t="shared" si="214"/>
        <v>93</v>
      </c>
      <c r="E1167">
        <v>1</v>
      </c>
      <c r="F1167" t="s">
        <v>3518</v>
      </c>
      <c r="G1167" s="3" t="s">
        <v>5738</v>
      </c>
      <c r="H1167">
        <v>-114.110927600149</v>
      </c>
      <c r="I1167" t="str">
        <f t="shared" si="213"/>
        <v>1110 - Below Grade Suite - New Secondary Suite</v>
      </c>
      <c r="J1167" t="s">
        <v>6822</v>
      </c>
      <c r="K1167" t="s">
        <v>6823</v>
      </c>
      <c r="L1167" t="s">
        <v>6824</v>
      </c>
    </row>
    <row r="1168" spans="1:12" x14ac:dyDescent="0.35">
      <c r="A1168" t="s">
        <v>1178</v>
      </c>
      <c r="B1168" s="2">
        <v>45142</v>
      </c>
      <c r="C1168" s="2">
        <v>45320</v>
      </c>
      <c r="D1168">
        <f t="shared" si="214"/>
        <v>178</v>
      </c>
      <c r="E1168">
        <v>1</v>
      </c>
      <c r="F1168" t="s">
        <v>3519</v>
      </c>
      <c r="G1168" s="3" t="s">
        <v>5739</v>
      </c>
      <c r="H1168">
        <v>-113.92785551822701</v>
      </c>
      <c r="I1168" t="str">
        <f t="shared" si="213"/>
        <v>1110 - Below Grade Suite - New Secondary Suite</v>
      </c>
      <c r="J1168" t="s">
        <v>6822</v>
      </c>
      <c r="K1168" t="s">
        <v>6823</v>
      </c>
      <c r="L1168" t="s">
        <v>6824</v>
      </c>
    </row>
    <row r="1169" spans="1:12" hidden="1" x14ac:dyDescent="0.35">
      <c r="A1169" t="s">
        <v>1179</v>
      </c>
      <c r="B1169" s="2">
        <v>43433</v>
      </c>
      <c r="C1169" s="2">
        <v>44285</v>
      </c>
      <c r="D1169">
        <f t="shared" si="214"/>
        <v>852</v>
      </c>
      <c r="E1169">
        <v>1</v>
      </c>
      <c r="F1169" t="s">
        <v>3520</v>
      </c>
      <c r="G1169" s="3" t="s">
        <v>5740</v>
      </c>
      <c r="H1169">
        <v>-114.144209145009</v>
      </c>
      <c r="I1169" t="str">
        <f t="shared" si="213"/>
        <v>1110 - Below Grade Suite - New Secondary Suite</v>
      </c>
      <c r="J1169" t="s">
        <v>6822</v>
      </c>
      <c r="K1169" t="s">
        <v>6823</v>
      </c>
      <c r="L1169" t="s">
        <v>6824</v>
      </c>
    </row>
    <row r="1170" spans="1:12" hidden="1" x14ac:dyDescent="0.35">
      <c r="A1170" t="s">
        <v>1180</v>
      </c>
      <c r="B1170" s="2">
        <v>44106</v>
      </c>
      <c r="E1170">
        <v>0</v>
      </c>
      <c r="F1170" t="s">
        <v>3521</v>
      </c>
      <c r="G1170" s="3" t="s">
        <v>5741</v>
      </c>
      <c r="H1170">
        <v>-114.11212208174101</v>
      </c>
      <c r="I1170" t="str">
        <f t="shared" si="213"/>
        <v>1110 - Below Grade Suite - New Secondary Suite</v>
      </c>
      <c r="J1170" t="s">
        <v>6822</v>
      </c>
      <c r="K1170" t="s">
        <v>6823</v>
      </c>
      <c r="L1170" t="s">
        <v>6824</v>
      </c>
    </row>
    <row r="1171" spans="1:12" hidden="1" x14ac:dyDescent="0.35">
      <c r="A1171" t="s">
        <v>1181</v>
      </c>
      <c r="B1171" s="2">
        <v>43517</v>
      </c>
      <c r="C1171" s="2">
        <v>43550</v>
      </c>
      <c r="D1171">
        <f t="shared" ref="D1171:D1188" si="215" xml:space="preserve"> _xlfn.DAYS(C1171,B1171)</f>
        <v>33</v>
      </c>
      <c r="E1171">
        <v>1</v>
      </c>
      <c r="F1171" t="s">
        <v>3522</v>
      </c>
      <c r="G1171" s="3" t="s">
        <v>5742</v>
      </c>
      <c r="H1171">
        <v>-114.104622841412</v>
      </c>
      <c r="I1171" t="str">
        <f t="shared" si="213"/>
        <v>1110 - Below Grade Suite - New Secondary Suite</v>
      </c>
      <c r="J1171" t="s">
        <v>6822</v>
      </c>
      <c r="K1171" t="s">
        <v>6823</v>
      </c>
      <c r="L1171" t="s">
        <v>6824</v>
      </c>
    </row>
    <row r="1172" spans="1:12" hidden="1" x14ac:dyDescent="0.35">
      <c r="A1172" t="s">
        <v>1182</v>
      </c>
      <c r="B1172" s="2">
        <v>43705</v>
      </c>
      <c r="C1172" s="2">
        <v>43763</v>
      </c>
      <c r="D1172">
        <f t="shared" si="215"/>
        <v>58</v>
      </c>
      <c r="E1172">
        <v>1</v>
      </c>
      <c r="F1172" t="s">
        <v>3523</v>
      </c>
      <c r="G1172" s="3" t="s">
        <v>5743</v>
      </c>
      <c r="H1172">
        <v>-113.933422657403</v>
      </c>
      <c r="I1172" t="str">
        <f t="shared" si="213"/>
        <v>1110 - Below Grade Suite - New Secondary Suite</v>
      </c>
      <c r="J1172" t="s">
        <v>6822</v>
      </c>
      <c r="K1172" t="s">
        <v>6823</v>
      </c>
      <c r="L1172" t="s">
        <v>6824</v>
      </c>
    </row>
    <row r="1173" spans="1:12" x14ac:dyDescent="0.35">
      <c r="A1173" t="s">
        <v>1183</v>
      </c>
      <c r="B1173" s="2">
        <v>45201</v>
      </c>
      <c r="C1173" s="2">
        <v>45300</v>
      </c>
      <c r="D1173">
        <f t="shared" si="215"/>
        <v>99</v>
      </c>
      <c r="E1173">
        <v>1</v>
      </c>
      <c r="F1173" t="s">
        <v>3524</v>
      </c>
      <c r="G1173" s="3" t="s">
        <v>5744</v>
      </c>
      <c r="H1173">
        <v>-114.082876879568</v>
      </c>
      <c r="I1173" t="str">
        <f t="shared" si="213"/>
        <v>1110 - Below Grade Suite - New Secondary Suite</v>
      </c>
      <c r="J1173" t="s">
        <v>6822</v>
      </c>
      <c r="K1173" t="s">
        <v>6823</v>
      </c>
      <c r="L1173" t="s">
        <v>6824</v>
      </c>
    </row>
    <row r="1174" spans="1:12" hidden="1" x14ac:dyDescent="0.35">
      <c r="A1174" t="s">
        <v>1184</v>
      </c>
      <c r="B1174" s="2">
        <v>43635</v>
      </c>
      <c r="C1174" s="2">
        <v>43692</v>
      </c>
      <c r="D1174">
        <f t="shared" si="215"/>
        <v>57</v>
      </c>
      <c r="E1174">
        <v>1</v>
      </c>
      <c r="F1174" t="s">
        <v>3525</v>
      </c>
      <c r="G1174" s="3" t="s">
        <v>5745</v>
      </c>
      <c r="H1174">
        <v>-113.933415311993</v>
      </c>
      <c r="I1174" t="str">
        <f t="shared" si="213"/>
        <v>1110 - Below Grade Suite - New Secondary Suite</v>
      </c>
      <c r="J1174" t="s">
        <v>6822</v>
      </c>
      <c r="K1174" t="s">
        <v>6823</v>
      </c>
      <c r="L1174" t="s">
        <v>6824</v>
      </c>
    </row>
    <row r="1175" spans="1:12" hidden="1" x14ac:dyDescent="0.35">
      <c r="A1175" t="s">
        <v>1185</v>
      </c>
      <c r="B1175" s="2">
        <v>43648</v>
      </c>
      <c r="C1175" s="2">
        <v>43962</v>
      </c>
      <c r="D1175">
        <f t="shared" si="215"/>
        <v>314</v>
      </c>
      <c r="E1175">
        <v>1</v>
      </c>
      <c r="F1175" t="s">
        <v>3526</v>
      </c>
      <c r="G1175" s="3" t="s">
        <v>5746</v>
      </c>
      <c r="H1175">
        <v>-114.07694054247</v>
      </c>
      <c r="I1175" t="str">
        <f t="shared" si="213"/>
        <v>1112 - Attached Above Grade Suite - New Secondary Suite</v>
      </c>
      <c r="J1175" t="s">
        <v>6826</v>
      </c>
      <c r="K1175" t="s">
        <v>6823</v>
      </c>
      <c r="L1175" t="s">
        <v>6824</v>
      </c>
    </row>
    <row r="1176" spans="1:12" hidden="1" x14ac:dyDescent="0.35">
      <c r="A1176" t="s">
        <v>1186</v>
      </c>
      <c r="B1176" s="2">
        <v>44630</v>
      </c>
      <c r="C1176" s="2">
        <v>44851</v>
      </c>
      <c r="D1176">
        <f t="shared" si="215"/>
        <v>221</v>
      </c>
      <c r="E1176">
        <v>1</v>
      </c>
      <c r="F1176" t="s">
        <v>3527</v>
      </c>
      <c r="G1176" s="3" t="s">
        <v>5747</v>
      </c>
      <c r="H1176">
        <v>-114.105084978371</v>
      </c>
      <c r="I1176" t="str">
        <f t="shared" si="213"/>
        <v>1110 - Below Grade Suite - New Secondary Suite</v>
      </c>
      <c r="J1176" t="s">
        <v>6822</v>
      </c>
      <c r="K1176" t="s">
        <v>6823</v>
      </c>
      <c r="L1176" t="s">
        <v>6824</v>
      </c>
    </row>
    <row r="1177" spans="1:12" hidden="1" x14ac:dyDescent="0.35">
      <c r="A1177" t="s">
        <v>1187</v>
      </c>
      <c r="B1177" s="2">
        <v>44456</v>
      </c>
      <c r="C1177" s="2">
        <v>44522</v>
      </c>
      <c r="D1177">
        <f t="shared" si="215"/>
        <v>66</v>
      </c>
      <c r="E1177">
        <v>1</v>
      </c>
      <c r="F1177" t="s">
        <v>3528</v>
      </c>
      <c r="G1177" s="3" t="s">
        <v>5748</v>
      </c>
      <c r="H1177">
        <v>-113.934172761277</v>
      </c>
      <c r="I1177" t="str">
        <f t="shared" si="213"/>
        <v>1110 - Below Grade Suite - New Secondary Suite</v>
      </c>
      <c r="J1177" t="s">
        <v>6822</v>
      </c>
      <c r="K1177" t="s">
        <v>6823</v>
      </c>
      <c r="L1177" t="s">
        <v>6824</v>
      </c>
    </row>
    <row r="1178" spans="1:12" x14ac:dyDescent="0.35">
      <c r="A1178" t="s">
        <v>1188</v>
      </c>
      <c r="B1178" s="2">
        <v>45005</v>
      </c>
      <c r="C1178" s="2">
        <v>45089</v>
      </c>
      <c r="D1178">
        <f t="shared" si="215"/>
        <v>84</v>
      </c>
      <c r="E1178">
        <v>1</v>
      </c>
      <c r="F1178" t="s">
        <v>3529</v>
      </c>
      <c r="G1178" s="3" t="s">
        <v>5749</v>
      </c>
      <c r="H1178">
        <v>-113.912554128472</v>
      </c>
      <c r="I1178" t="str">
        <f t="shared" si="213"/>
        <v>1110 - Below Grade Suite - New Secondary Suite</v>
      </c>
      <c r="J1178" t="s">
        <v>6822</v>
      </c>
      <c r="K1178" t="s">
        <v>6823</v>
      </c>
      <c r="L1178" t="s">
        <v>6824</v>
      </c>
    </row>
    <row r="1179" spans="1:12" hidden="1" x14ac:dyDescent="0.35">
      <c r="A1179" t="s">
        <v>1189</v>
      </c>
      <c r="B1179" s="2">
        <v>43866</v>
      </c>
      <c r="C1179" s="2">
        <v>44273</v>
      </c>
      <c r="D1179">
        <f t="shared" si="215"/>
        <v>407</v>
      </c>
      <c r="E1179">
        <v>1</v>
      </c>
      <c r="F1179" t="s">
        <v>3530</v>
      </c>
      <c r="G1179">
        <v>50.915782774886601</v>
      </c>
      <c r="H1179">
        <v>-114.064838391872</v>
      </c>
      <c r="I1179" t="str">
        <f t="shared" si="213"/>
        <v>1110 - Below Grade Suite - New Secondary Suite</v>
      </c>
      <c r="J1179" t="s">
        <v>6822</v>
      </c>
      <c r="K1179" t="s">
        <v>6823</v>
      </c>
      <c r="L1179" t="s">
        <v>6824</v>
      </c>
    </row>
    <row r="1180" spans="1:12" hidden="1" x14ac:dyDescent="0.35">
      <c r="A1180" t="s">
        <v>1190</v>
      </c>
      <c r="B1180" s="2">
        <v>44845</v>
      </c>
      <c r="C1180" s="2">
        <v>45075</v>
      </c>
      <c r="D1180">
        <f t="shared" si="215"/>
        <v>230</v>
      </c>
      <c r="E1180">
        <v>1</v>
      </c>
      <c r="F1180" t="s">
        <v>3531</v>
      </c>
      <c r="G1180" s="3" t="s">
        <v>5750</v>
      </c>
      <c r="H1180">
        <v>-114.011462483138</v>
      </c>
      <c r="I1180" t="str">
        <f t="shared" si="213"/>
        <v>1110 - Below Grade Suite - New Secondary Suite</v>
      </c>
      <c r="J1180" t="s">
        <v>6822</v>
      </c>
      <c r="K1180" t="s">
        <v>6823</v>
      </c>
      <c r="L1180" t="s">
        <v>6824</v>
      </c>
    </row>
    <row r="1181" spans="1:12" hidden="1" x14ac:dyDescent="0.35">
      <c r="A1181" t="s">
        <v>1191</v>
      </c>
      <c r="B1181" s="2">
        <v>44917</v>
      </c>
      <c r="C1181" s="2">
        <v>44924</v>
      </c>
      <c r="D1181">
        <f t="shared" si="215"/>
        <v>7</v>
      </c>
      <c r="E1181">
        <v>1</v>
      </c>
      <c r="F1181" t="s">
        <v>3532</v>
      </c>
      <c r="G1181" s="3" t="s">
        <v>5751</v>
      </c>
      <c r="H1181">
        <v>-113.93618235720901</v>
      </c>
      <c r="I1181" t="str">
        <f t="shared" si="213"/>
        <v>1110 - Below Grade Suite - New Secondary Suite</v>
      </c>
      <c r="J1181" t="s">
        <v>6822</v>
      </c>
      <c r="K1181" t="s">
        <v>6823</v>
      </c>
      <c r="L1181" t="s">
        <v>6824</v>
      </c>
    </row>
    <row r="1182" spans="1:12" hidden="1" x14ac:dyDescent="0.35">
      <c r="A1182" t="s">
        <v>1192</v>
      </c>
      <c r="B1182" s="2">
        <v>43816</v>
      </c>
      <c r="C1182" s="2">
        <v>44089</v>
      </c>
      <c r="D1182">
        <f t="shared" si="215"/>
        <v>273</v>
      </c>
      <c r="E1182">
        <v>1</v>
      </c>
      <c r="F1182" t="s">
        <v>3533</v>
      </c>
      <c r="G1182" s="3" t="s">
        <v>5752</v>
      </c>
      <c r="H1182">
        <v>-114.105729810539</v>
      </c>
      <c r="I1182" t="str">
        <f t="shared" si="213"/>
        <v>1110 - Below Grade Suite - New Secondary Suite</v>
      </c>
      <c r="J1182" t="s">
        <v>6822</v>
      </c>
      <c r="K1182" t="s">
        <v>6823</v>
      </c>
      <c r="L1182" t="s">
        <v>6824</v>
      </c>
    </row>
    <row r="1183" spans="1:12" hidden="1" x14ac:dyDescent="0.35">
      <c r="A1183" t="s">
        <v>1193</v>
      </c>
      <c r="B1183" s="2">
        <v>42324</v>
      </c>
      <c r="C1183" s="2">
        <v>42425</v>
      </c>
      <c r="D1183">
        <f t="shared" si="215"/>
        <v>101</v>
      </c>
      <c r="E1183">
        <v>1</v>
      </c>
      <c r="F1183" t="s">
        <v>3534</v>
      </c>
      <c r="G1183" s="3" t="s">
        <v>5753</v>
      </c>
      <c r="H1183">
        <v>-114.05939754356299</v>
      </c>
      <c r="I1183" t="str">
        <f t="shared" si="213"/>
        <v>1110 - Below Grade Suite - New Addition</v>
      </c>
      <c r="J1183" t="s">
        <v>6822</v>
      </c>
      <c r="K1183" t="s">
        <v>6823</v>
      </c>
      <c r="L1183" t="s">
        <v>6837</v>
      </c>
    </row>
    <row r="1184" spans="1:12" x14ac:dyDescent="0.35">
      <c r="A1184" t="s">
        <v>1194</v>
      </c>
      <c r="B1184" s="2">
        <v>45026</v>
      </c>
      <c r="C1184" s="2">
        <v>45201</v>
      </c>
      <c r="D1184">
        <f t="shared" si="215"/>
        <v>175</v>
      </c>
      <c r="E1184">
        <v>1</v>
      </c>
      <c r="F1184" t="s">
        <v>3535</v>
      </c>
      <c r="G1184" s="3" t="s">
        <v>5754</v>
      </c>
      <c r="H1184">
        <v>-113.936402972449</v>
      </c>
      <c r="I1184" t="str">
        <f t="shared" si="213"/>
        <v>1110 - Below Grade Suite - New Secondary Suite</v>
      </c>
      <c r="J1184" t="s">
        <v>6822</v>
      </c>
      <c r="K1184" t="s">
        <v>6823</v>
      </c>
      <c r="L1184" t="s">
        <v>6824</v>
      </c>
    </row>
    <row r="1185" spans="1:12" hidden="1" x14ac:dyDescent="0.35">
      <c r="A1185" t="s">
        <v>1195</v>
      </c>
      <c r="B1185" s="2">
        <v>44924</v>
      </c>
      <c r="C1185" s="2">
        <v>45075</v>
      </c>
      <c r="D1185">
        <f t="shared" si="215"/>
        <v>151</v>
      </c>
      <c r="E1185">
        <v>1</v>
      </c>
      <c r="F1185" t="s">
        <v>3536</v>
      </c>
      <c r="G1185" s="3" t="s">
        <v>5755</v>
      </c>
      <c r="H1185">
        <v>-114.08877018846501</v>
      </c>
      <c r="I1185" t="str">
        <f t="shared" si="213"/>
        <v>1110 - Below Grade Suite - New Secondary Suite</v>
      </c>
      <c r="J1185" t="s">
        <v>6822</v>
      </c>
      <c r="K1185" t="s">
        <v>6823</v>
      </c>
      <c r="L1185" t="s">
        <v>6824</v>
      </c>
    </row>
    <row r="1186" spans="1:12" hidden="1" x14ac:dyDescent="0.35">
      <c r="A1186" t="s">
        <v>1196</v>
      </c>
      <c r="B1186" s="2">
        <v>44795</v>
      </c>
      <c r="C1186" s="2">
        <v>45079</v>
      </c>
      <c r="D1186">
        <f t="shared" si="215"/>
        <v>284</v>
      </c>
      <c r="E1186">
        <v>1</v>
      </c>
      <c r="F1186" t="s">
        <v>3537</v>
      </c>
      <c r="G1186" s="3" t="s">
        <v>5756</v>
      </c>
      <c r="H1186">
        <v>-113.945730734525</v>
      </c>
      <c r="I1186" t="str">
        <f t="shared" si="213"/>
        <v>1110 - Below Grade Suite - New Secondary Suite</v>
      </c>
      <c r="J1186" t="s">
        <v>6822</v>
      </c>
      <c r="K1186" t="s">
        <v>6823</v>
      </c>
      <c r="L1186" t="s">
        <v>6824</v>
      </c>
    </row>
    <row r="1187" spans="1:12" hidden="1" x14ac:dyDescent="0.35">
      <c r="A1187" t="s">
        <v>1197</v>
      </c>
      <c r="B1187" s="2">
        <v>44771</v>
      </c>
      <c r="C1187" s="2">
        <v>45229</v>
      </c>
      <c r="D1187">
        <f t="shared" si="215"/>
        <v>458</v>
      </c>
      <c r="E1187">
        <v>1</v>
      </c>
      <c r="F1187" t="s">
        <v>3538</v>
      </c>
      <c r="G1187" s="3" t="s">
        <v>5757</v>
      </c>
      <c r="H1187">
        <v>-113.93088309975001</v>
      </c>
      <c r="I1187" t="str">
        <f t="shared" si="213"/>
        <v>1110 - Below Grade Suite - New Secondary Suite</v>
      </c>
      <c r="J1187" t="s">
        <v>6822</v>
      </c>
      <c r="K1187" t="s">
        <v>6823</v>
      </c>
      <c r="L1187" t="s">
        <v>6824</v>
      </c>
    </row>
    <row r="1188" spans="1:12" hidden="1" x14ac:dyDescent="0.35">
      <c r="A1188" t="s">
        <v>1198</v>
      </c>
      <c r="B1188" s="2">
        <v>43893</v>
      </c>
      <c r="C1188" s="2">
        <v>44040</v>
      </c>
      <c r="D1188">
        <f t="shared" si="215"/>
        <v>147</v>
      </c>
      <c r="E1188">
        <v>1</v>
      </c>
      <c r="F1188" t="s">
        <v>3539</v>
      </c>
      <c r="G1188" s="3" t="s">
        <v>5758</v>
      </c>
      <c r="H1188">
        <v>-114.078515013665</v>
      </c>
      <c r="I1188" t="str">
        <f t="shared" si="213"/>
        <v>1110 - Below Grade Suite - New Secondary Suite</v>
      </c>
      <c r="J1188" t="s">
        <v>6822</v>
      </c>
      <c r="K1188" t="s">
        <v>6823</v>
      </c>
      <c r="L1188" t="s">
        <v>6824</v>
      </c>
    </row>
    <row r="1189" spans="1:12" hidden="1" x14ac:dyDescent="0.35">
      <c r="A1189" t="s">
        <v>1199</v>
      </c>
      <c r="B1189" s="2">
        <v>45294</v>
      </c>
      <c r="E1189">
        <v>0</v>
      </c>
      <c r="F1189" t="s">
        <v>3540</v>
      </c>
      <c r="G1189">
        <v>51.185367996410797</v>
      </c>
      <c r="H1189">
        <v>-114.110926932696</v>
      </c>
      <c r="I1189" t="str">
        <f t="shared" si="213"/>
        <v>1110 - Below Grade Suite - New Secondary Suite</v>
      </c>
      <c r="J1189" t="s">
        <v>6822</v>
      </c>
      <c r="K1189" t="s">
        <v>6823</v>
      </c>
      <c r="L1189" t="s">
        <v>6824</v>
      </c>
    </row>
    <row r="1190" spans="1:12" hidden="1" x14ac:dyDescent="0.35">
      <c r="A1190" t="s">
        <v>1200</v>
      </c>
      <c r="B1190" s="2">
        <v>44020</v>
      </c>
      <c r="C1190" s="2">
        <v>44358</v>
      </c>
      <c r="D1190">
        <f t="shared" ref="D1190:D1192" si="216" xml:space="preserve"> _xlfn.DAYS(C1190,B1190)</f>
        <v>338</v>
      </c>
      <c r="E1190">
        <v>1</v>
      </c>
      <c r="F1190" t="s">
        <v>3541</v>
      </c>
      <c r="G1190" s="3" t="s">
        <v>5759</v>
      </c>
      <c r="H1190">
        <v>-114.072754002125</v>
      </c>
      <c r="I1190" t="str">
        <f t="shared" si="213"/>
        <v>1110 - Below Grade Suite - New Secondary Suite</v>
      </c>
      <c r="J1190" t="s">
        <v>6822</v>
      </c>
      <c r="K1190" t="s">
        <v>6823</v>
      </c>
      <c r="L1190" t="s">
        <v>6824</v>
      </c>
    </row>
    <row r="1191" spans="1:12" x14ac:dyDescent="0.35">
      <c r="A1191" t="s">
        <v>1201</v>
      </c>
      <c r="B1191" s="2">
        <v>45093</v>
      </c>
      <c r="C1191" s="2">
        <v>45195</v>
      </c>
      <c r="D1191">
        <f t="shared" si="216"/>
        <v>102</v>
      </c>
      <c r="E1191">
        <v>1</v>
      </c>
      <c r="F1191" t="s">
        <v>3542</v>
      </c>
      <c r="G1191" s="3" t="s">
        <v>5760</v>
      </c>
      <c r="H1191">
        <v>-113.924632431322</v>
      </c>
      <c r="I1191" t="str">
        <f t="shared" si="213"/>
        <v>1110 - Below Grade Suite - New Secondary Suite</v>
      </c>
      <c r="J1191" t="s">
        <v>6822</v>
      </c>
      <c r="K1191" t="s">
        <v>6823</v>
      </c>
      <c r="L1191" t="s">
        <v>6824</v>
      </c>
    </row>
    <row r="1192" spans="1:12" hidden="1" x14ac:dyDescent="0.35">
      <c r="A1192" t="s">
        <v>1202</v>
      </c>
      <c r="B1192" s="2">
        <v>43993</v>
      </c>
      <c r="C1192" s="2">
        <v>44102</v>
      </c>
      <c r="D1192">
        <f t="shared" si="216"/>
        <v>109</v>
      </c>
      <c r="E1192">
        <v>1</v>
      </c>
      <c r="F1192" t="s">
        <v>3543</v>
      </c>
      <c r="G1192" s="3" t="s">
        <v>5761</v>
      </c>
      <c r="H1192">
        <v>-113.92740946888399</v>
      </c>
      <c r="I1192" t="str">
        <f t="shared" si="213"/>
        <v>1110 - Below Grade Suite - New Secondary Suite</v>
      </c>
      <c r="J1192" t="s">
        <v>6822</v>
      </c>
      <c r="K1192" t="s">
        <v>6823</v>
      </c>
      <c r="L1192" t="s">
        <v>6824</v>
      </c>
    </row>
    <row r="1193" spans="1:12" hidden="1" x14ac:dyDescent="0.35">
      <c r="A1193" t="s">
        <v>1203</v>
      </c>
      <c r="B1193" s="2">
        <v>42996</v>
      </c>
      <c r="E1193">
        <v>0</v>
      </c>
      <c r="F1193" t="s">
        <v>3544</v>
      </c>
      <c r="G1193" s="3" t="s">
        <v>5762</v>
      </c>
      <c r="H1193">
        <v>-113.956068521482</v>
      </c>
      <c r="I1193" t="str">
        <f t="shared" si="213"/>
        <v>1110 - Below Grade Suite - New Secondary Suite</v>
      </c>
      <c r="J1193" t="s">
        <v>6822</v>
      </c>
      <c r="K1193" t="s">
        <v>6823</v>
      </c>
      <c r="L1193" t="s">
        <v>6824</v>
      </c>
    </row>
    <row r="1194" spans="1:12" hidden="1" x14ac:dyDescent="0.35">
      <c r="A1194" t="s">
        <v>1204</v>
      </c>
      <c r="B1194" s="2">
        <v>44810</v>
      </c>
      <c r="C1194" s="2">
        <v>44981</v>
      </c>
      <c r="D1194">
        <f t="shared" ref="D1194:D1207" si="217" xml:space="preserve"> _xlfn.DAYS(C1194,B1194)</f>
        <v>171</v>
      </c>
      <c r="E1194">
        <v>1</v>
      </c>
      <c r="F1194" t="s">
        <v>3545</v>
      </c>
      <c r="G1194" s="3" t="s">
        <v>5763</v>
      </c>
      <c r="H1194">
        <v>-113.95357073325501</v>
      </c>
      <c r="I1194" t="str">
        <f t="shared" si="213"/>
        <v>1110 - Below Grade Suite - New Secondary Suite</v>
      </c>
      <c r="J1194" t="s">
        <v>6822</v>
      </c>
      <c r="K1194" t="s">
        <v>6823</v>
      </c>
      <c r="L1194" t="s">
        <v>6824</v>
      </c>
    </row>
    <row r="1195" spans="1:12" hidden="1" x14ac:dyDescent="0.35">
      <c r="A1195" t="s">
        <v>1205</v>
      </c>
      <c r="B1195" s="2">
        <v>43334</v>
      </c>
      <c r="C1195" s="2">
        <v>43347</v>
      </c>
      <c r="D1195">
        <f t="shared" si="217"/>
        <v>13</v>
      </c>
      <c r="E1195">
        <v>1</v>
      </c>
      <c r="F1195" t="s">
        <v>3546</v>
      </c>
      <c r="G1195" s="3" t="s">
        <v>5764</v>
      </c>
      <c r="H1195">
        <v>-114.157457440114</v>
      </c>
      <c r="I1195" t="str">
        <f xml:space="preserve"> J1195 &amp; " - " &amp; K1195</f>
        <v>1110 - Below Grade Suite - New</v>
      </c>
      <c r="J1195" t="s">
        <v>6822</v>
      </c>
      <c r="K1195" t="s">
        <v>6823</v>
      </c>
    </row>
    <row r="1196" spans="1:12" hidden="1" x14ac:dyDescent="0.35">
      <c r="A1196" t="s">
        <v>1206</v>
      </c>
      <c r="B1196" s="2">
        <v>43571</v>
      </c>
      <c r="C1196" s="2">
        <v>43657</v>
      </c>
      <c r="D1196">
        <f t="shared" si="217"/>
        <v>86</v>
      </c>
      <c r="E1196">
        <v>1</v>
      </c>
      <c r="F1196" t="s">
        <v>3547</v>
      </c>
      <c r="G1196" s="3" t="s">
        <v>5765</v>
      </c>
      <c r="H1196">
        <v>-113.932661789875</v>
      </c>
      <c r="I1196" t="str">
        <f t="shared" ref="I1196:I1201" si="218" xml:space="preserve"> J1196 &amp; " - " &amp; K1196 &amp; " " &amp; L1196</f>
        <v>1110 - Below Grade Suite - New Secondary Suite</v>
      </c>
      <c r="J1196" t="s">
        <v>6822</v>
      </c>
      <c r="K1196" t="s">
        <v>6823</v>
      </c>
      <c r="L1196" t="s">
        <v>6824</v>
      </c>
    </row>
    <row r="1197" spans="1:12" hidden="1" x14ac:dyDescent="0.35">
      <c r="A1197" t="s">
        <v>1207</v>
      </c>
      <c r="B1197" s="2">
        <v>44523</v>
      </c>
      <c r="C1197" s="2">
        <v>44582</v>
      </c>
      <c r="D1197">
        <f t="shared" si="217"/>
        <v>59</v>
      </c>
      <c r="E1197">
        <v>1</v>
      </c>
      <c r="F1197" t="s">
        <v>3548</v>
      </c>
      <c r="G1197" s="3" t="s">
        <v>5766</v>
      </c>
      <c r="H1197">
        <v>-113.924587195966</v>
      </c>
      <c r="I1197" t="str">
        <f t="shared" si="218"/>
        <v>1110 - Below Grade Suite - New Secondary Suite</v>
      </c>
      <c r="J1197" t="s">
        <v>6822</v>
      </c>
      <c r="K1197" t="s">
        <v>6823</v>
      </c>
      <c r="L1197" t="s">
        <v>6824</v>
      </c>
    </row>
    <row r="1198" spans="1:12" x14ac:dyDescent="0.35">
      <c r="A1198" t="s">
        <v>1208</v>
      </c>
      <c r="B1198" s="2">
        <v>45083</v>
      </c>
      <c r="C1198" s="2">
        <v>45093</v>
      </c>
      <c r="D1198">
        <f t="shared" si="217"/>
        <v>10</v>
      </c>
      <c r="E1198">
        <v>1</v>
      </c>
      <c r="F1198" t="s">
        <v>3549</v>
      </c>
      <c r="G1198" s="3" t="s">
        <v>5767</v>
      </c>
      <c r="H1198">
        <v>-113.967989790331</v>
      </c>
      <c r="I1198" t="str">
        <f t="shared" si="218"/>
        <v>1110 - Below Grade Suite - New Secondary Suite</v>
      </c>
      <c r="J1198" t="s">
        <v>6822</v>
      </c>
      <c r="K1198" t="s">
        <v>6823</v>
      </c>
      <c r="L1198" t="s">
        <v>6824</v>
      </c>
    </row>
    <row r="1199" spans="1:12" hidden="1" x14ac:dyDescent="0.35">
      <c r="A1199" t="s">
        <v>1209</v>
      </c>
      <c r="B1199" s="2">
        <v>44614</v>
      </c>
      <c r="C1199" s="2">
        <v>44776</v>
      </c>
      <c r="D1199">
        <f t="shared" si="217"/>
        <v>162</v>
      </c>
      <c r="E1199">
        <v>1</v>
      </c>
      <c r="F1199" t="s">
        <v>3550</v>
      </c>
      <c r="G1199" s="3" t="s">
        <v>5768</v>
      </c>
      <c r="H1199">
        <v>-113.928226806881</v>
      </c>
      <c r="I1199" t="str">
        <f t="shared" si="218"/>
        <v>1110 - Below Grade Suite - New Secondary Suite</v>
      </c>
      <c r="J1199" t="s">
        <v>6822</v>
      </c>
      <c r="K1199" t="s">
        <v>6823</v>
      </c>
      <c r="L1199" t="s">
        <v>6824</v>
      </c>
    </row>
    <row r="1200" spans="1:12" hidden="1" x14ac:dyDescent="0.35">
      <c r="A1200" t="s">
        <v>1210</v>
      </c>
      <c r="B1200" s="2">
        <v>44865</v>
      </c>
      <c r="C1200" s="2">
        <v>45051</v>
      </c>
      <c r="D1200">
        <f t="shared" si="217"/>
        <v>186</v>
      </c>
      <c r="E1200">
        <v>1</v>
      </c>
      <c r="F1200" t="s">
        <v>3551</v>
      </c>
      <c r="G1200" s="3" t="s">
        <v>5769</v>
      </c>
      <c r="H1200">
        <v>-114.218809995539</v>
      </c>
      <c r="I1200" t="str">
        <f t="shared" si="218"/>
        <v>1110 - Below Grade Suite - New Secondary Suite</v>
      </c>
      <c r="J1200" t="s">
        <v>6822</v>
      </c>
      <c r="K1200" t="s">
        <v>6823</v>
      </c>
      <c r="L1200" t="s">
        <v>6824</v>
      </c>
    </row>
    <row r="1201" spans="1:12" hidden="1" x14ac:dyDescent="0.35">
      <c r="A1201" t="s">
        <v>1211</v>
      </c>
      <c r="B1201" s="2">
        <v>44922</v>
      </c>
      <c r="C1201" s="2">
        <v>45147</v>
      </c>
      <c r="D1201">
        <f t="shared" si="217"/>
        <v>225</v>
      </c>
      <c r="E1201">
        <v>1</v>
      </c>
      <c r="F1201" t="s">
        <v>3552</v>
      </c>
      <c r="G1201" s="3" t="s">
        <v>5770</v>
      </c>
      <c r="H1201">
        <v>-113.94641447095501</v>
      </c>
      <c r="I1201" t="str">
        <f t="shared" si="218"/>
        <v>1110 - Below Grade Suite - New Secondary Suite</v>
      </c>
      <c r="J1201" t="s">
        <v>6822</v>
      </c>
      <c r="K1201" t="s">
        <v>6823</v>
      </c>
      <c r="L1201" t="s">
        <v>6824</v>
      </c>
    </row>
    <row r="1202" spans="1:12" hidden="1" x14ac:dyDescent="0.35">
      <c r="A1202" t="s">
        <v>1212</v>
      </c>
      <c r="B1202" s="2">
        <v>43069</v>
      </c>
      <c r="C1202" s="2">
        <v>43416</v>
      </c>
      <c r="D1202">
        <f t="shared" si="217"/>
        <v>347</v>
      </c>
      <c r="E1202">
        <v>1</v>
      </c>
      <c r="F1202" t="s">
        <v>3553</v>
      </c>
      <c r="G1202" s="3" t="s">
        <v>5771</v>
      </c>
      <c r="H1202">
        <v>-114.14136921886301</v>
      </c>
      <c r="I1202" t="str">
        <f t="shared" ref="I1202:I1203" si="219" xml:space="preserve"> J1202 &amp; " - " &amp; K1202</f>
        <v>1112 - Attached Above Grade Suite - New</v>
      </c>
      <c r="J1202" t="s">
        <v>6826</v>
      </c>
      <c r="K1202" t="s">
        <v>6823</v>
      </c>
    </row>
    <row r="1203" spans="1:12" hidden="1" x14ac:dyDescent="0.35">
      <c r="A1203" t="s">
        <v>1213</v>
      </c>
      <c r="B1203" s="2">
        <v>42726</v>
      </c>
      <c r="C1203" s="2">
        <v>42871</v>
      </c>
      <c r="D1203">
        <f t="shared" si="217"/>
        <v>145</v>
      </c>
      <c r="E1203">
        <v>1</v>
      </c>
      <c r="F1203" t="s">
        <v>3554</v>
      </c>
      <c r="G1203" s="3" t="s">
        <v>5772</v>
      </c>
      <c r="H1203">
        <v>-113.928064975155</v>
      </c>
      <c r="I1203" t="str">
        <f t="shared" si="219"/>
        <v>1110 - Below Grade Suite - New</v>
      </c>
      <c r="J1203" t="s">
        <v>6822</v>
      </c>
      <c r="K1203" t="s">
        <v>6823</v>
      </c>
    </row>
    <row r="1204" spans="1:12" hidden="1" x14ac:dyDescent="0.35">
      <c r="A1204" t="s">
        <v>1214</v>
      </c>
      <c r="B1204" s="2">
        <v>43865</v>
      </c>
      <c r="C1204" s="2">
        <v>44217</v>
      </c>
      <c r="D1204">
        <f t="shared" si="217"/>
        <v>352</v>
      </c>
      <c r="E1204">
        <v>1</v>
      </c>
      <c r="F1204" t="s">
        <v>3555</v>
      </c>
      <c r="G1204" s="3" t="s">
        <v>5773</v>
      </c>
      <c r="H1204">
        <v>-113.95075179797</v>
      </c>
      <c r="I1204" t="str">
        <f t="shared" ref="I1204:I1213" si="220" xml:space="preserve"> J1204 &amp; " - " &amp; K1204 &amp; " " &amp; L1204</f>
        <v>1110 - Below Grade Suite - New Secondary Suite</v>
      </c>
      <c r="J1204" t="s">
        <v>6822</v>
      </c>
      <c r="K1204" t="s">
        <v>6823</v>
      </c>
      <c r="L1204" t="s">
        <v>6824</v>
      </c>
    </row>
    <row r="1205" spans="1:12" hidden="1" x14ac:dyDescent="0.35">
      <c r="A1205" t="s">
        <v>1215</v>
      </c>
      <c r="B1205" s="2">
        <v>44314</v>
      </c>
      <c r="C1205" s="2">
        <v>44341</v>
      </c>
      <c r="D1205">
        <f t="shared" si="217"/>
        <v>27</v>
      </c>
      <c r="E1205">
        <v>1</v>
      </c>
      <c r="F1205" t="s">
        <v>3556</v>
      </c>
      <c r="G1205" s="3" t="s">
        <v>5774</v>
      </c>
      <c r="H1205">
        <v>-114.147195498673</v>
      </c>
      <c r="I1205" t="str">
        <f t="shared" si="220"/>
        <v>1110 - Below Grade Suite - New Secondary Suite</v>
      </c>
      <c r="J1205" t="s">
        <v>6822</v>
      </c>
      <c r="K1205" t="s">
        <v>6823</v>
      </c>
      <c r="L1205" t="s">
        <v>6824</v>
      </c>
    </row>
    <row r="1206" spans="1:12" hidden="1" x14ac:dyDescent="0.35">
      <c r="A1206" t="s">
        <v>1216</v>
      </c>
      <c r="B1206" s="2">
        <v>43808</v>
      </c>
      <c r="C1206" s="2">
        <v>44036</v>
      </c>
      <c r="D1206">
        <f t="shared" si="217"/>
        <v>228</v>
      </c>
      <c r="E1206">
        <v>1</v>
      </c>
      <c r="F1206" t="s">
        <v>3557</v>
      </c>
      <c r="G1206" s="3" t="s">
        <v>5775</v>
      </c>
      <c r="H1206">
        <v>-114.04745504835699</v>
      </c>
      <c r="I1206" t="str">
        <f t="shared" si="220"/>
        <v>1110 - Below Grade Suite - New Secondary Suite</v>
      </c>
      <c r="J1206" t="s">
        <v>6822</v>
      </c>
      <c r="K1206" t="s">
        <v>6823</v>
      </c>
      <c r="L1206" t="s">
        <v>6824</v>
      </c>
    </row>
    <row r="1207" spans="1:12" hidden="1" x14ac:dyDescent="0.35">
      <c r="A1207" t="s">
        <v>1217</v>
      </c>
      <c r="B1207" s="2">
        <v>43746</v>
      </c>
      <c r="C1207" s="2">
        <v>44152</v>
      </c>
      <c r="D1207">
        <f t="shared" si="217"/>
        <v>406</v>
      </c>
      <c r="E1207">
        <v>1</v>
      </c>
      <c r="F1207" t="s">
        <v>3558</v>
      </c>
      <c r="G1207" s="3" t="s">
        <v>5776</v>
      </c>
      <c r="H1207">
        <v>-113.9555027107</v>
      </c>
      <c r="I1207" t="str">
        <f t="shared" si="220"/>
        <v>1110 - Below Grade Suite - New Secondary Suite</v>
      </c>
      <c r="J1207" t="s">
        <v>6822</v>
      </c>
      <c r="K1207" t="s">
        <v>6823</v>
      </c>
      <c r="L1207" t="s">
        <v>6824</v>
      </c>
    </row>
    <row r="1208" spans="1:12" x14ac:dyDescent="0.35">
      <c r="A1208" t="s">
        <v>1218</v>
      </c>
      <c r="B1208" s="2">
        <v>45139</v>
      </c>
      <c r="E1208">
        <v>0</v>
      </c>
      <c r="F1208" t="s">
        <v>3559</v>
      </c>
      <c r="G1208" s="3" t="s">
        <v>5777</v>
      </c>
      <c r="H1208">
        <v>-113.94930946789</v>
      </c>
      <c r="I1208" t="str">
        <f t="shared" si="220"/>
        <v>1110 - Below Grade Suite - New Secondary Suite</v>
      </c>
      <c r="J1208" t="s">
        <v>6822</v>
      </c>
      <c r="K1208" t="s">
        <v>6823</v>
      </c>
      <c r="L1208" t="s">
        <v>6824</v>
      </c>
    </row>
    <row r="1209" spans="1:12" hidden="1" x14ac:dyDescent="0.35">
      <c r="A1209" t="s">
        <v>1219</v>
      </c>
      <c r="B1209" s="2">
        <v>43433</v>
      </c>
      <c r="C1209" s="2">
        <v>44285</v>
      </c>
      <c r="D1209">
        <f t="shared" ref="D1209:D1218" si="221" xml:space="preserve"> _xlfn.DAYS(C1209,B1209)</f>
        <v>852</v>
      </c>
      <c r="E1209">
        <v>1</v>
      </c>
      <c r="F1209" t="s">
        <v>3520</v>
      </c>
      <c r="G1209" s="3" t="s">
        <v>5740</v>
      </c>
      <c r="H1209">
        <v>-114.144209145009</v>
      </c>
      <c r="I1209" t="str">
        <f t="shared" si="220"/>
        <v>1110 - Below Grade Suite - New Secondary Suite</v>
      </c>
      <c r="J1209" t="s">
        <v>6822</v>
      </c>
      <c r="K1209" t="s">
        <v>6823</v>
      </c>
      <c r="L1209" t="s">
        <v>6824</v>
      </c>
    </row>
    <row r="1210" spans="1:12" hidden="1" x14ac:dyDescent="0.35">
      <c r="A1210" t="s">
        <v>1220</v>
      </c>
      <c r="B1210" s="2">
        <v>44070</v>
      </c>
      <c r="C1210" s="2">
        <v>44260</v>
      </c>
      <c r="D1210">
        <f t="shared" si="221"/>
        <v>190</v>
      </c>
      <c r="E1210">
        <v>1</v>
      </c>
      <c r="F1210" t="s">
        <v>3560</v>
      </c>
      <c r="G1210" s="3" t="s">
        <v>5778</v>
      </c>
      <c r="H1210">
        <v>-114.144212902658</v>
      </c>
      <c r="I1210" t="str">
        <f t="shared" si="220"/>
        <v>1110 - Below Grade Suite - New Secondary Suite</v>
      </c>
      <c r="J1210" t="s">
        <v>6822</v>
      </c>
      <c r="K1210" t="s">
        <v>6823</v>
      </c>
      <c r="L1210" t="s">
        <v>6824</v>
      </c>
    </row>
    <row r="1211" spans="1:12" x14ac:dyDescent="0.35">
      <c r="A1211" t="s">
        <v>1221</v>
      </c>
      <c r="B1211" s="2">
        <v>45203</v>
      </c>
      <c r="C1211" s="2">
        <v>45238</v>
      </c>
      <c r="D1211">
        <f t="shared" si="221"/>
        <v>35</v>
      </c>
      <c r="E1211">
        <v>1</v>
      </c>
      <c r="F1211" t="s">
        <v>3561</v>
      </c>
      <c r="G1211" s="3" t="s">
        <v>5779</v>
      </c>
      <c r="H1211">
        <v>-113.92951637845999</v>
      </c>
      <c r="I1211" t="str">
        <f t="shared" si="220"/>
        <v>1110 - Below Grade Suite - New Secondary Suite</v>
      </c>
      <c r="J1211" t="s">
        <v>6822</v>
      </c>
      <c r="K1211" t="s">
        <v>6823</v>
      </c>
      <c r="L1211" t="s">
        <v>6824</v>
      </c>
    </row>
    <row r="1212" spans="1:12" hidden="1" x14ac:dyDescent="0.35">
      <c r="A1212" t="s">
        <v>1222</v>
      </c>
      <c r="B1212" s="2">
        <v>43686</v>
      </c>
      <c r="C1212" s="2">
        <v>44196</v>
      </c>
      <c r="D1212">
        <f t="shared" si="221"/>
        <v>510</v>
      </c>
      <c r="E1212">
        <v>1</v>
      </c>
      <c r="F1212" t="s">
        <v>3562</v>
      </c>
      <c r="G1212" s="3" t="s">
        <v>5780</v>
      </c>
      <c r="H1212">
        <v>-114.085806868379</v>
      </c>
      <c r="I1212" t="str">
        <f t="shared" si="220"/>
        <v>1110 - Below Grade Suite - New Secondary Suite</v>
      </c>
      <c r="J1212" t="s">
        <v>6822</v>
      </c>
      <c r="K1212" t="s">
        <v>6823</v>
      </c>
      <c r="L1212" t="s">
        <v>6824</v>
      </c>
    </row>
    <row r="1213" spans="1:12" hidden="1" x14ac:dyDescent="0.35">
      <c r="A1213" t="s">
        <v>1223</v>
      </c>
      <c r="B1213" s="2">
        <v>44300</v>
      </c>
      <c r="C1213" s="2">
        <v>44330</v>
      </c>
      <c r="D1213">
        <f t="shared" si="221"/>
        <v>30</v>
      </c>
      <c r="E1213">
        <v>1</v>
      </c>
      <c r="F1213" t="s">
        <v>3563</v>
      </c>
      <c r="G1213" s="3" t="s">
        <v>5781</v>
      </c>
      <c r="H1213">
        <v>-114.12015088424801</v>
      </c>
      <c r="I1213" t="str">
        <f t="shared" si="220"/>
        <v>1110 - Below Grade Suite - New Secondary Suite</v>
      </c>
      <c r="J1213" t="s">
        <v>6822</v>
      </c>
      <c r="K1213" t="s">
        <v>6823</v>
      </c>
      <c r="L1213" t="s">
        <v>6824</v>
      </c>
    </row>
    <row r="1214" spans="1:12" hidden="1" x14ac:dyDescent="0.35">
      <c r="A1214" t="s">
        <v>1224</v>
      </c>
      <c r="B1214" s="2">
        <v>42541</v>
      </c>
      <c r="C1214" s="2">
        <v>42751</v>
      </c>
      <c r="D1214">
        <f t="shared" si="221"/>
        <v>210</v>
      </c>
      <c r="E1214">
        <v>1</v>
      </c>
      <c r="F1214" t="s">
        <v>3564</v>
      </c>
      <c r="G1214" s="3" t="s">
        <v>5782</v>
      </c>
      <c r="H1214">
        <v>-114.22447374806499</v>
      </c>
      <c r="I1214" t="str">
        <f xml:space="preserve"> J1214 &amp; " - " &amp; K1214</f>
        <v>1110 - Below Grade Suite - New</v>
      </c>
      <c r="J1214" t="s">
        <v>6822</v>
      </c>
      <c r="K1214" t="s">
        <v>6823</v>
      </c>
    </row>
    <row r="1215" spans="1:12" x14ac:dyDescent="0.35">
      <c r="A1215" t="s">
        <v>1225</v>
      </c>
      <c r="B1215" s="2">
        <v>45200</v>
      </c>
      <c r="C1215" s="2">
        <v>45484</v>
      </c>
      <c r="D1215">
        <f t="shared" si="221"/>
        <v>284</v>
      </c>
      <c r="E1215">
        <v>1</v>
      </c>
      <c r="F1215" t="s">
        <v>3565</v>
      </c>
      <c r="G1215" s="3" t="s">
        <v>5783</v>
      </c>
      <c r="H1215">
        <v>-114.11726517708</v>
      </c>
      <c r="I1215" t="str">
        <f t="shared" ref="I1215:I1216" si="222" xml:space="preserve"> J1215 &amp; " - " &amp; K1215 &amp; " " &amp; L1215</f>
        <v>1110 - Below Grade Suite - New Secondary Suite</v>
      </c>
      <c r="J1215" t="s">
        <v>6822</v>
      </c>
      <c r="K1215" t="s">
        <v>6823</v>
      </c>
      <c r="L1215" t="s">
        <v>6824</v>
      </c>
    </row>
    <row r="1216" spans="1:12" hidden="1" x14ac:dyDescent="0.35">
      <c r="A1216" t="s">
        <v>1226</v>
      </c>
      <c r="B1216" s="2">
        <v>44882</v>
      </c>
      <c r="C1216" s="2">
        <v>45111</v>
      </c>
      <c r="D1216">
        <f t="shared" si="221"/>
        <v>229</v>
      </c>
      <c r="E1216">
        <v>1</v>
      </c>
      <c r="F1216" t="s">
        <v>3566</v>
      </c>
      <c r="G1216" s="3" t="s">
        <v>5784</v>
      </c>
      <c r="H1216">
        <v>-114.08624108977</v>
      </c>
      <c r="I1216" t="str">
        <f t="shared" si="222"/>
        <v>1110 - Below Grade Suite - New Secondary Suite</v>
      </c>
      <c r="J1216" t="s">
        <v>6822</v>
      </c>
      <c r="K1216" t="s">
        <v>6823</v>
      </c>
      <c r="L1216" t="s">
        <v>6824</v>
      </c>
    </row>
    <row r="1217" spans="1:12" hidden="1" x14ac:dyDescent="0.35">
      <c r="A1217" t="s">
        <v>1227</v>
      </c>
      <c r="B1217" s="2">
        <v>41991</v>
      </c>
      <c r="C1217" s="2">
        <v>42359</v>
      </c>
      <c r="D1217">
        <f t="shared" si="221"/>
        <v>368</v>
      </c>
      <c r="E1217">
        <v>1</v>
      </c>
      <c r="F1217" t="s">
        <v>3567</v>
      </c>
      <c r="G1217" s="3" t="s">
        <v>5785</v>
      </c>
      <c r="H1217">
        <v>-113.958204966351</v>
      </c>
      <c r="I1217" t="str">
        <f xml:space="preserve"> J1217 &amp; " - " &amp; K1217</f>
        <v>1110 - Below Grade Suite - New</v>
      </c>
      <c r="J1217" t="s">
        <v>6822</v>
      </c>
      <c r="K1217" t="s">
        <v>6823</v>
      </c>
    </row>
    <row r="1218" spans="1:12" hidden="1" x14ac:dyDescent="0.35">
      <c r="A1218" t="s">
        <v>1228</v>
      </c>
      <c r="B1218" s="2">
        <v>44124</v>
      </c>
      <c r="C1218" s="2">
        <v>44236</v>
      </c>
      <c r="D1218">
        <f t="shared" si="221"/>
        <v>112</v>
      </c>
      <c r="E1218">
        <v>1</v>
      </c>
      <c r="F1218" t="s">
        <v>3568</v>
      </c>
      <c r="G1218" s="3" t="s">
        <v>5786</v>
      </c>
      <c r="H1218">
        <v>-114.117465298884</v>
      </c>
      <c r="I1218" t="str">
        <f t="shared" ref="I1218:I1230" si="223" xml:space="preserve"> J1218 &amp; " - " &amp; K1218 &amp; " " &amp; L1218</f>
        <v>1110 - Below Grade Suite - New Secondary Suite</v>
      </c>
      <c r="J1218" t="s">
        <v>6822</v>
      </c>
      <c r="K1218" t="s">
        <v>6823</v>
      </c>
      <c r="L1218" t="s">
        <v>6824</v>
      </c>
    </row>
    <row r="1219" spans="1:12" hidden="1" x14ac:dyDescent="0.35">
      <c r="A1219" t="s">
        <v>1229</v>
      </c>
      <c r="B1219" s="2">
        <v>45330</v>
      </c>
      <c r="E1219">
        <v>0</v>
      </c>
      <c r="F1219" t="s">
        <v>3569</v>
      </c>
      <c r="G1219" s="3" t="s">
        <v>5787</v>
      </c>
      <c r="H1219">
        <v>-114.139025473784</v>
      </c>
      <c r="I1219" t="str">
        <f t="shared" si="223"/>
        <v>1110 - Below Grade Suite - New Secondary Suite</v>
      </c>
      <c r="J1219" t="s">
        <v>6822</v>
      </c>
      <c r="K1219" t="s">
        <v>6823</v>
      </c>
      <c r="L1219" t="s">
        <v>6824</v>
      </c>
    </row>
    <row r="1220" spans="1:12" hidden="1" x14ac:dyDescent="0.35">
      <c r="A1220" t="s">
        <v>1230</v>
      </c>
      <c r="B1220" s="2">
        <v>44209</v>
      </c>
      <c r="E1220">
        <v>0</v>
      </c>
      <c r="F1220" t="s">
        <v>3570</v>
      </c>
      <c r="G1220" s="3" t="s">
        <v>5788</v>
      </c>
      <c r="H1220">
        <v>-113.980917453628</v>
      </c>
      <c r="I1220" t="str">
        <f t="shared" si="223"/>
        <v>1110 - Below Grade Suite - New Secondary Suite</v>
      </c>
      <c r="J1220" t="s">
        <v>6822</v>
      </c>
      <c r="K1220" t="s">
        <v>6823</v>
      </c>
      <c r="L1220" t="s">
        <v>6824</v>
      </c>
    </row>
    <row r="1221" spans="1:12" hidden="1" x14ac:dyDescent="0.35">
      <c r="A1221" t="s">
        <v>1231</v>
      </c>
      <c r="B1221" s="2">
        <v>44018</v>
      </c>
      <c r="C1221" s="2">
        <v>44425</v>
      </c>
      <c r="D1221">
        <f t="shared" ref="D1221:D1223" si="224" xml:space="preserve"> _xlfn.DAYS(C1221,B1221)</f>
        <v>407</v>
      </c>
      <c r="E1221">
        <v>1</v>
      </c>
      <c r="F1221" t="s">
        <v>3571</v>
      </c>
      <c r="G1221" s="3" t="s">
        <v>5789</v>
      </c>
      <c r="H1221">
        <v>-113.965978438588</v>
      </c>
      <c r="I1221" t="str">
        <f t="shared" si="223"/>
        <v>1110 - Below Grade Suite - New Secondary Suite</v>
      </c>
      <c r="J1221" t="s">
        <v>6822</v>
      </c>
      <c r="K1221" t="s">
        <v>6823</v>
      </c>
      <c r="L1221" t="s">
        <v>6824</v>
      </c>
    </row>
    <row r="1222" spans="1:12" hidden="1" x14ac:dyDescent="0.35">
      <c r="A1222" t="s">
        <v>1232</v>
      </c>
      <c r="B1222" s="2">
        <v>43670</v>
      </c>
      <c r="C1222" s="2">
        <v>43728</v>
      </c>
      <c r="D1222">
        <f t="shared" si="224"/>
        <v>58</v>
      </c>
      <c r="E1222">
        <v>1</v>
      </c>
      <c r="F1222" t="s">
        <v>3572</v>
      </c>
      <c r="G1222" s="3" t="s">
        <v>5790</v>
      </c>
      <c r="H1222">
        <v>-113.933423746846</v>
      </c>
      <c r="I1222" t="str">
        <f t="shared" si="223"/>
        <v>1110 - Below Grade Suite - New Secondary Suite</v>
      </c>
      <c r="J1222" t="s">
        <v>6822</v>
      </c>
      <c r="K1222" t="s">
        <v>6823</v>
      </c>
      <c r="L1222" t="s">
        <v>6824</v>
      </c>
    </row>
    <row r="1223" spans="1:12" x14ac:dyDescent="0.35">
      <c r="A1223" t="s">
        <v>1233</v>
      </c>
      <c r="B1223" s="2">
        <v>45056</v>
      </c>
      <c r="C1223" s="2">
        <v>45260</v>
      </c>
      <c r="D1223">
        <f t="shared" si="224"/>
        <v>204</v>
      </c>
      <c r="E1223">
        <v>1</v>
      </c>
      <c r="F1223" t="s">
        <v>3573</v>
      </c>
      <c r="G1223" s="3" t="s">
        <v>5791</v>
      </c>
      <c r="H1223">
        <v>-113.97430505455699</v>
      </c>
      <c r="I1223" t="str">
        <f t="shared" si="223"/>
        <v>1110 - Below Grade Suite - New Improvements, Secondary Suite</v>
      </c>
      <c r="J1223" t="s">
        <v>6822</v>
      </c>
      <c r="K1223" t="s">
        <v>6823</v>
      </c>
      <c r="L1223" t="s">
        <v>6825</v>
      </c>
    </row>
    <row r="1224" spans="1:12" x14ac:dyDescent="0.35">
      <c r="A1224" t="s">
        <v>1234</v>
      </c>
      <c r="B1224" s="2">
        <v>45240</v>
      </c>
      <c r="E1224">
        <v>0</v>
      </c>
      <c r="F1224" t="s">
        <v>3574</v>
      </c>
      <c r="G1224" s="3" t="s">
        <v>5792</v>
      </c>
      <c r="H1224">
        <v>-114.09120422679101</v>
      </c>
      <c r="I1224" t="str">
        <f t="shared" si="223"/>
        <v>1110 - Below Grade Suite - New Secondary Suite</v>
      </c>
      <c r="J1224" t="s">
        <v>6822</v>
      </c>
      <c r="K1224" t="s">
        <v>6823</v>
      </c>
      <c r="L1224" t="s">
        <v>6824</v>
      </c>
    </row>
    <row r="1225" spans="1:12" hidden="1" x14ac:dyDescent="0.35">
      <c r="A1225" t="s">
        <v>1235</v>
      </c>
      <c r="B1225" s="2">
        <v>45483</v>
      </c>
      <c r="E1225">
        <v>0</v>
      </c>
      <c r="F1225" t="s">
        <v>3575</v>
      </c>
      <c r="G1225" s="3" t="s">
        <v>5793</v>
      </c>
      <c r="H1225">
        <v>-114.083218495485</v>
      </c>
      <c r="I1225" t="str">
        <f t="shared" si="223"/>
        <v>1110 - Below Grade Suite - New Secondary Suite</v>
      </c>
      <c r="J1225" t="s">
        <v>6822</v>
      </c>
      <c r="K1225" t="s">
        <v>6823</v>
      </c>
      <c r="L1225" t="s">
        <v>6824</v>
      </c>
    </row>
    <row r="1226" spans="1:12" hidden="1" x14ac:dyDescent="0.35">
      <c r="A1226" t="s">
        <v>1236</v>
      </c>
      <c r="B1226" s="2">
        <v>44851</v>
      </c>
      <c r="C1226" s="2">
        <v>45035</v>
      </c>
      <c r="D1226">
        <f t="shared" ref="D1226:D1233" si="225" xml:space="preserve"> _xlfn.DAYS(C1226,B1226)</f>
        <v>184</v>
      </c>
      <c r="E1226">
        <v>1</v>
      </c>
      <c r="F1226" t="s">
        <v>3576</v>
      </c>
      <c r="G1226" s="3" t="s">
        <v>5794</v>
      </c>
      <c r="H1226">
        <v>-114.130295281542</v>
      </c>
      <c r="I1226" t="str">
        <f t="shared" si="223"/>
        <v>1110 - Below Grade Suite - New Secondary Suite</v>
      </c>
      <c r="J1226" t="s">
        <v>6822</v>
      </c>
      <c r="K1226" t="s">
        <v>6823</v>
      </c>
      <c r="L1226" t="s">
        <v>6824</v>
      </c>
    </row>
    <row r="1227" spans="1:12" x14ac:dyDescent="0.35">
      <c r="A1227" t="s">
        <v>1237</v>
      </c>
      <c r="B1227" s="2">
        <v>44972</v>
      </c>
      <c r="C1227" s="2">
        <v>45147</v>
      </c>
      <c r="D1227">
        <f t="shared" si="225"/>
        <v>175</v>
      </c>
      <c r="E1227">
        <v>1</v>
      </c>
      <c r="F1227" t="s">
        <v>3577</v>
      </c>
      <c r="G1227">
        <v>51.157274968759502</v>
      </c>
      <c r="H1227">
        <v>-113.93629249507001</v>
      </c>
      <c r="I1227" t="str">
        <f t="shared" si="223"/>
        <v>1110 - Below Grade Suite - New Secondary Suite</v>
      </c>
      <c r="J1227" t="s">
        <v>6822</v>
      </c>
      <c r="K1227" t="s">
        <v>6823</v>
      </c>
      <c r="L1227" t="s">
        <v>6824</v>
      </c>
    </row>
    <row r="1228" spans="1:12" x14ac:dyDescent="0.35">
      <c r="A1228" t="s">
        <v>1238</v>
      </c>
      <c r="B1228" s="2">
        <v>45083</v>
      </c>
      <c r="C1228" s="2">
        <v>45232</v>
      </c>
      <c r="D1228">
        <f t="shared" si="225"/>
        <v>149</v>
      </c>
      <c r="E1228">
        <v>1</v>
      </c>
      <c r="F1228" t="s">
        <v>3578</v>
      </c>
      <c r="G1228" s="3" t="s">
        <v>5795</v>
      </c>
      <c r="H1228">
        <v>-114.049324145149</v>
      </c>
      <c r="I1228" t="str">
        <f t="shared" si="223"/>
        <v>1110 - Below Grade Suite - New Secondary Suite</v>
      </c>
      <c r="J1228" t="s">
        <v>6822</v>
      </c>
      <c r="K1228" t="s">
        <v>6823</v>
      </c>
      <c r="L1228" t="s">
        <v>6824</v>
      </c>
    </row>
    <row r="1229" spans="1:12" hidden="1" x14ac:dyDescent="0.35">
      <c r="A1229" t="s">
        <v>1239</v>
      </c>
      <c r="B1229" s="2">
        <v>44788</v>
      </c>
      <c r="C1229" s="2">
        <v>44944</v>
      </c>
      <c r="D1229">
        <f t="shared" si="225"/>
        <v>156</v>
      </c>
      <c r="E1229">
        <v>1</v>
      </c>
      <c r="F1229" t="s">
        <v>3579</v>
      </c>
      <c r="G1229" s="3" t="s">
        <v>5796</v>
      </c>
      <c r="H1229">
        <v>-113.92635833813399</v>
      </c>
      <c r="I1229" t="str">
        <f t="shared" si="223"/>
        <v>1110 - Below Grade Suite - New Basement Dev, Secondary Suite</v>
      </c>
      <c r="J1229" t="s">
        <v>6822</v>
      </c>
      <c r="K1229" t="s">
        <v>6823</v>
      </c>
      <c r="L1229" t="s">
        <v>6838</v>
      </c>
    </row>
    <row r="1230" spans="1:12" hidden="1" x14ac:dyDescent="0.35">
      <c r="A1230" t="s">
        <v>1240</v>
      </c>
      <c r="B1230" s="2">
        <v>44749</v>
      </c>
      <c r="C1230" s="2">
        <v>45075</v>
      </c>
      <c r="D1230">
        <f t="shared" si="225"/>
        <v>326</v>
      </c>
      <c r="E1230">
        <v>1</v>
      </c>
      <c r="F1230" t="s">
        <v>3580</v>
      </c>
      <c r="G1230" s="3" t="s">
        <v>5797</v>
      </c>
      <c r="H1230">
        <v>-114.01150168275301</v>
      </c>
      <c r="I1230" t="str">
        <f t="shared" si="223"/>
        <v>1110 - Below Grade Suite - New Secondary Suite</v>
      </c>
      <c r="J1230" t="s">
        <v>6822</v>
      </c>
      <c r="K1230" t="s">
        <v>6823</v>
      </c>
      <c r="L1230" t="s">
        <v>6824</v>
      </c>
    </row>
    <row r="1231" spans="1:12" hidden="1" x14ac:dyDescent="0.35">
      <c r="A1231" t="s">
        <v>1241</v>
      </c>
      <c r="B1231" s="2">
        <v>43294</v>
      </c>
      <c r="C1231" s="2">
        <v>43334</v>
      </c>
      <c r="D1231">
        <f t="shared" si="225"/>
        <v>40</v>
      </c>
      <c r="E1231">
        <v>1</v>
      </c>
      <c r="F1231" t="s">
        <v>3581</v>
      </c>
      <c r="G1231" s="3" t="s">
        <v>5798</v>
      </c>
      <c r="H1231">
        <v>-113.978203096516</v>
      </c>
      <c r="I1231" t="str">
        <f xml:space="preserve"> J1231 &amp; " - " &amp; K1231</f>
        <v>1110 - Below Grade Suite - New</v>
      </c>
      <c r="J1231" t="s">
        <v>6822</v>
      </c>
      <c r="K1231" t="s">
        <v>6823</v>
      </c>
    </row>
    <row r="1232" spans="1:12" hidden="1" x14ac:dyDescent="0.35">
      <c r="A1232" t="s">
        <v>1242</v>
      </c>
      <c r="B1232" s="2">
        <v>44298</v>
      </c>
      <c r="C1232" s="2">
        <v>44343</v>
      </c>
      <c r="D1232">
        <f t="shared" si="225"/>
        <v>45</v>
      </c>
      <c r="E1232">
        <v>1</v>
      </c>
      <c r="F1232" t="s">
        <v>3582</v>
      </c>
      <c r="G1232" s="3" t="s">
        <v>5799</v>
      </c>
      <c r="H1232">
        <v>-114.105102799668</v>
      </c>
      <c r="I1232" t="str">
        <f xml:space="preserve"> J1232 &amp; " - " &amp; K1232 &amp; " " &amp; L1232</f>
        <v>1110 - Below Grade Suite - New Secondary Suite</v>
      </c>
      <c r="J1232" t="s">
        <v>6822</v>
      </c>
      <c r="K1232" t="s">
        <v>6823</v>
      </c>
      <c r="L1232" t="s">
        <v>6824</v>
      </c>
    </row>
    <row r="1233" spans="1:12" hidden="1" x14ac:dyDescent="0.35">
      <c r="A1233" t="s">
        <v>1243</v>
      </c>
      <c r="B1233" s="2">
        <v>43367</v>
      </c>
      <c r="C1233" s="2">
        <v>43476</v>
      </c>
      <c r="D1233">
        <f t="shared" si="225"/>
        <v>109</v>
      </c>
      <c r="E1233">
        <v>1</v>
      </c>
      <c r="F1233" t="s">
        <v>3583</v>
      </c>
      <c r="G1233">
        <v>51.186543060963601</v>
      </c>
      <c r="H1233">
        <v>-114.06700557525799</v>
      </c>
      <c r="I1233" t="str">
        <f xml:space="preserve"> J1233 &amp; " - " &amp; K1233</f>
        <v>1110 - Below Grade Suite - New</v>
      </c>
      <c r="J1233" t="s">
        <v>6822</v>
      </c>
      <c r="K1233" t="s">
        <v>6823</v>
      </c>
    </row>
    <row r="1234" spans="1:12" hidden="1" x14ac:dyDescent="0.35">
      <c r="A1234" t="s">
        <v>1244</v>
      </c>
      <c r="B1234" s="2">
        <v>44229</v>
      </c>
      <c r="E1234">
        <v>0</v>
      </c>
      <c r="F1234" t="s">
        <v>3584</v>
      </c>
      <c r="G1234" s="3" t="s">
        <v>5800</v>
      </c>
      <c r="H1234">
        <v>-113.978796705741</v>
      </c>
      <c r="I1234" t="str">
        <f t="shared" ref="I1234:I1261" si="226" xml:space="preserve"> J1234 &amp; " - " &amp; K1234 &amp; " " &amp; L1234</f>
        <v>1110 - Below Grade Suite - New Secondary Suite</v>
      </c>
      <c r="J1234" t="s">
        <v>6822</v>
      </c>
      <c r="K1234" t="s">
        <v>6823</v>
      </c>
      <c r="L1234" t="s">
        <v>6824</v>
      </c>
    </row>
    <row r="1235" spans="1:12" hidden="1" x14ac:dyDescent="0.35">
      <c r="A1235" t="s">
        <v>1245</v>
      </c>
      <c r="B1235" s="2">
        <v>43756</v>
      </c>
      <c r="C1235" s="2">
        <v>44130</v>
      </c>
      <c r="D1235">
        <f t="shared" ref="D1235:D1245" si="227" xml:space="preserve"> _xlfn.DAYS(C1235,B1235)</f>
        <v>374</v>
      </c>
      <c r="E1235">
        <v>1</v>
      </c>
      <c r="F1235" t="s">
        <v>3585</v>
      </c>
      <c r="G1235" s="3" t="s">
        <v>5801</v>
      </c>
      <c r="H1235">
        <v>-114.059105957451</v>
      </c>
      <c r="I1235" t="str">
        <f t="shared" si="226"/>
        <v>1110 - Below Grade Suite - New Secondary Suite</v>
      </c>
      <c r="J1235" t="s">
        <v>6822</v>
      </c>
      <c r="K1235" t="s">
        <v>6823</v>
      </c>
      <c r="L1235" t="s">
        <v>6824</v>
      </c>
    </row>
    <row r="1236" spans="1:12" x14ac:dyDescent="0.35">
      <c r="A1236" t="s">
        <v>1246</v>
      </c>
      <c r="B1236" s="2">
        <v>45205</v>
      </c>
      <c r="C1236" s="2">
        <v>45289</v>
      </c>
      <c r="D1236">
        <f t="shared" si="227"/>
        <v>84</v>
      </c>
      <c r="E1236">
        <v>1</v>
      </c>
      <c r="F1236" t="s">
        <v>3586</v>
      </c>
      <c r="G1236" s="3" t="s">
        <v>5802</v>
      </c>
      <c r="H1236">
        <v>-113.946264343916</v>
      </c>
      <c r="I1236" t="str">
        <f t="shared" si="226"/>
        <v>1110 - Below Grade Suite - New Secondary Suite</v>
      </c>
      <c r="J1236" t="s">
        <v>6822</v>
      </c>
      <c r="K1236" t="s">
        <v>6823</v>
      </c>
      <c r="L1236" t="s">
        <v>6824</v>
      </c>
    </row>
    <row r="1237" spans="1:12" hidden="1" x14ac:dyDescent="0.35">
      <c r="A1237" t="s">
        <v>1247</v>
      </c>
      <c r="B1237" s="2">
        <v>43665</v>
      </c>
      <c r="C1237" s="2">
        <v>43766</v>
      </c>
      <c r="D1237">
        <f t="shared" si="227"/>
        <v>101</v>
      </c>
      <c r="E1237">
        <v>1</v>
      </c>
      <c r="F1237" t="s">
        <v>3587</v>
      </c>
      <c r="G1237">
        <v>50.866355157391702</v>
      </c>
      <c r="H1237">
        <v>-114.01349088748999</v>
      </c>
      <c r="I1237" t="str">
        <f t="shared" si="226"/>
        <v>1110 - Below Grade Suite - New Secondary Suite</v>
      </c>
      <c r="J1237" t="s">
        <v>6822</v>
      </c>
      <c r="K1237" t="s">
        <v>6823</v>
      </c>
      <c r="L1237" t="s">
        <v>6824</v>
      </c>
    </row>
    <row r="1238" spans="1:12" hidden="1" x14ac:dyDescent="0.35">
      <c r="A1238" t="s">
        <v>1248</v>
      </c>
      <c r="B1238" s="2">
        <v>43670</v>
      </c>
      <c r="C1238" s="2">
        <v>43851</v>
      </c>
      <c r="D1238">
        <f t="shared" si="227"/>
        <v>181</v>
      </c>
      <c r="E1238">
        <v>1</v>
      </c>
      <c r="F1238" t="s">
        <v>3588</v>
      </c>
      <c r="G1238" s="3" t="s">
        <v>5803</v>
      </c>
      <c r="H1238">
        <v>-113.958724192375</v>
      </c>
      <c r="I1238" t="str">
        <f t="shared" si="226"/>
        <v>1110 - Below Grade Suite - New Secondary Suite</v>
      </c>
      <c r="J1238" t="s">
        <v>6822</v>
      </c>
      <c r="K1238" t="s">
        <v>6823</v>
      </c>
      <c r="L1238" t="s">
        <v>6824</v>
      </c>
    </row>
    <row r="1239" spans="1:12" hidden="1" x14ac:dyDescent="0.35">
      <c r="A1239" t="s">
        <v>1249</v>
      </c>
      <c r="B1239" s="2">
        <v>45363</v>
      </c>
      <c r="C1239" s="2">
        <v>45497</v>
      </c>
      <c r="D1239">
        <f t="shared" si="227"/>
        <v>134</v>
      </c>
      <c r="E1239">
        <v>1</v>
      </c>
      <c r="F1239" t="s">
        <v>3589</v>
      </c>
      <c r="G1239" s="3" t="s">
        <v>5804</v>
      </c>
      <c r="H1239">
        <v>-114.062479824408</v>
      </c>
      <c r="I1239" t="str">
        <f t="shared" si="226"/>
        <v>1110 - Below Grade Suite - New Secondary Suite</v>
      </c>
      <c r="J1239" t="s">
        <v>6822</v>
      </c>
      <c r="K1239" t="s">
        <v>6823</v>
      </c>
      <c r="L1239" t="s">
        <v>6824</v>
      </c>
    </row>
    <row r="1240" spans="1:12" hidden="1" x14ac:dyDescent="0.35">
      <c r="A1240" t="s">
        <v>1250</v>
      </c>
      <c r="B1240" s="2">
        <v>43385</v>
      </c>
      <c r="C1240" s="2">
        <v>43551</v>
      </c>
      <c r="D1240">
        <f t="shared" si="227"/>
        <v>166</v>
      </c>
      <c r="E1240">
        <v>1</v>
      </c>
      <c r="F1240" t="s">
        <v>3590</v>
      </c>
      <c r="G1240" s="3" t="s">
        <v>5805</v>
      </c>
      <c r="H1240">
        <v>-113.959340399513</v>
      </c>
      <c r="I1240" t="str">
        <f t="shared" si="226"/>
        <v>1110 - Below Grade Suite - New Secondary Suite</v>
      </c>
      <c r="J1240" t="s">
        <v>6822</v>
      </c>
      <c r="K1240" t="s">
        <v>6823</v>
      </c>
      <c r="L1240" t="s">
        <v>6824</v>
      </c>
    </row>
    <row r="1241" spans="1:12" hidden="1" x14ac:dyDescent="0.35">
      <c r="A1241" t="s">
        <v>1251</v>
      </c>
      <c r="B1241" s="2">
        <v>44302</v>
      </c>
      <c r="C1241" s="2">
        <v>45215</v>
      </c>
      <c r="D1241">
        <f t="shared" si="227"/>
        <v>913</v>
      </c>
      <c r="E1241">
        <v>1</v>
      </c>
      <c r="F1241" t="s">
        <v>3591</v>
      </c>
      <c r="G1241" s="3" t="s">
        <v>5806</v>
      </c>
      <c r="H1241">
        <v>-114.20223595549101</v>
      </c>
      <c r="I1241" t="str">
        <f t="shared" si="226"/>
        <v>1110 - Below Grade Suite - New Secondary Suite</v>
      </c>
      <c r="J1241" t="s">
        <v>6822</v>
      </c>
      <c r="K1241" t="s">
        <v>6823</v>
      </c>
      <c r="L1241" t="s">
        <v>6824</v>
      </c>
    </row>
    <row r="1242" spans="1:12" hidden="1" x14ac:dyDescent="0.35">
      <c r="A1242" t="s">
        <v>1252</v>
      </c>
      <c r="B1242" s="2">
        <v>43641</v>
      </c>
      <c r="C1242" s="2">
        <v>43718</v>
      </c>
      <c r="D1242">
        <f t="shared" si="227"/>
        <v>77</v>
      </c>
      <c r="E1242">
        <v>1</v>
      </c>
      <c r="F1242" t="s">
        <v>3592</v>
      </c>
      <c r="G1242" s="3" t="s">
        <v>5807</v>
      </c>
      <c r="H1242">
        <v>-114.073709381104</v>
      </c>
      <c r="I1242" t="str">
        <f t="shared" si="226"/>
        <v>1110 - Below Grade Suite - New Secondary Suite</v>
      </c>
      <c r="J1242" t="s">
        <v>6822</v>
      </c>
      <c r="K1242" t="s">
        <v>6823</v>
      </c>
      <c r="L1242" t="s">
        <v>6824</v>
      </c>
    </row>
    <row r="1243" spans="1:12" hidden="1" x14ac:dyDescent="0.35">
      <c r="A1243" t="s">
        <v>1253</v>
      </c>
      <c r="B1243" s="2">
        <v>43873</v>
      </c>
      <c r="C1243" s="2">
        <v>44175</v>
      </c>
      <c r="D1243">
        <f t="shared" si="227"/>
        <v>302</v>
      </c>
      <c r="E1243">
        <v>1</v>
      </c>
      <c r="F1243" t="s">
        <v>3593</v>
      </c>
      <c r="G1243" s="3" t="s">
        <v>5808</v>
      </c>
      <c r="H1243">
        <v>-113.94742640069001</v>
      </c>
      <c r="I1243" t="str">
        <f t="shared" si="226"/>
        <v>1110 - Below Grade Suite - New Secondary Suite</v>
      </c>
      <c r="J1243" t="s">
        <v>6822</v>
      </c>
      <c r="K1243" t="s">
        <v>6823</v>
      </c>
      <c r="L1243" t="s">
        <v>6824</v>
      </c>
    </row>
    <row r="1244" spans="1:12" hidden="1" x14ac:dyDescent="0.35">
      <c r="A1244" t="s">
        <v>1254</v>
      </c>
      <c r="B1244" s="2">
        <v>43892</v>
      </c>
      <c r="C1244" s="2">
        <v>44095</v>
      </c>
      <c r="D1244">
        <f t="shared" si="227"/>
        <v>203</v>
      </c>
      <c r="E1244">
        <v>1</v>
      </c>
      <c r="F1244" t="s">
        <v>3594</v>
      </c>
      <c r="G1244" s="3" t="s">
        <v>5809</v>
      </c>
      <c r="H1244">
        <v>-113.950063743535</v>
      </c>
      <c r="I1244" t="str">
        <f t="shared" si="226"/>
        <v>1110 - Below Grade Suite - New Secondary Suite</v>
      </c>
      <c r="J1244" t="s">
        <v>6822</v>
      </c>
      <c r="K1244" t="s">
        <v>6823</v>
      </c>
      <c r="L1244" t="s">
        <v>6824</v>
      </c>
    </row>
    <row r="1245" spans="1:12" hidden="1" x14ac:dyDescent="0.35">
      <c r="A1245" t="s">
        <v>1255</v>
      </c>
      <c r="B1245" s="2">
        <v>44183</v>
      </c>
      <c r="C1245" s="2">
        <v>44462</v>
      </c>
      <c r="D1245">
        <f t="shared" si="227"/>
        <v>279</v>
      </c>
      <c r="E1245">
        <v>1</v>
      </c>
      <c r="F1245" t="s">
        <v>3595</v>
      </c>
      <c r="G1245" s="3" t="s">
        <v>5810</v>
      </c>
      <c r="H1245">
        <v>-114.028614641434</v>
      </c>
      <c r="I1245" t="str">
        <f t="shared" si="226"/>
        <v>1110 - Below Grade Suite - New Secondary Suite</v>
      </c>
      <c r="J1245" t="s">
        <v>6822</v>
      </c>
      <c r="K1245" t="s">
        <v>6823</v>
      </c>
      <c r="L1245" t="s">
        <v>6824</v>
      </c>
    </row>
    <row r="1246" spans="1:12" hidden="1" x14ac:dyDescent="0.35">
      <c r="A1246" t="s">
        <v>1256</v>
      </c>
      <c r="B1246" s="2">
        <v>44727</v>
      </c>
      <c r="E1246">
        <v>0</v>
      </c>
      <c r="F1246" t="s">
        <v>3596</v>
      </c>
      <c r="G1246" s="3" t="s">
        <v>5811</v>
      </c>
      <c r="H1246">
        <v>-113.97103354119</v>
      </c>
      <c r="I1246" t="str">
        <f t="shared" si="226"/>
        <v>1110 - Below Grade Suite - New Secondary Suite</v>
      </c>
      <c r="J1246" t="s">
        <v>6822</v>
      </c>
      <c r="K1246" t="s">
        <v>6823</v>
      </c>
      <c r="L1246" t="s">
        <v>6824</v>
      </c>
    </row>
    <row r="1247" spans="1:12" x14ac:dyDescent="0.35">
      <c r="A1247" t="s">
        <v>1257</v>
      </c>
      <c r="B1247" s="2">
        <v>44980</v>
      </c>
      <c r="C1247" s="2">
        <v>45155</v>
      </c>
      <c r="D1247">
        <f xml:space="preserve"> _xlfn.DAYS(C1247,B1247)</f>
        <v>175</v>
      </c>
      <c r="E1247">
        <v>1</v>
      </c>
      <c r="F1247" t="s">
        <v>3597</v>
      </c>
      <c r="G1247" s="3" t="s">
        <v>5812</v>
      </c>
      <c r="H1247">
        <v>-114.122716064027</v>
      </c>
      <c r="I1247" t="str">
        <f t="shared" si="226"/>
        <v>1110 - Below Grade Suite - New Secondary Suite</v>
      </c>
      <c r="J1247" t="s">
        <v>6822</v>
      </c>
      <c r="K1247" t="s">
        <v>6823</v>
      </c>
      <c r="L1247" t="s">
        <v>6824</v>
      </c>
    </row>
    <row r="1248" spans="1:12" x14ac:dyDescent="0.35">
      <c r="A1248" t="s">
        <v>1258</v>
      </c>
      <c r="B1248" s="2">
        <v>45029</v>
      </c>
      <c r="E1248">
        <v>0</v>
      </c>
      <c r="F1248" t="s">
        <v>3598</v>
      </c>
      <c r="G1248" s="3" t="s">
        <v>5813</v>
      </c>
      <c r="H1248">
        <v>-113.96230482538201</v>
      </c>
      <c r="I1248" t="str">
        <f t="shared" si="226"/>
        <v>1110 - Below Grade Suite - New Porch, Secondary Suite</v>
      </c>
      <c r="J1248" t="s">
        <v>6822</v>
      </c>
      <c r="K1248" t="s">
        <v>6823</v>
      </c>
      <c r="L1248" t="s">
        <v>6839</v>
      </c>
    </row>
    <row r="1249" spans="1:12" hidden="1" x14ac:dyDescent="0.35">
      <c r="A1249" t="s">
        <v>1259</v>
      </c>
      <c r="B1249" s="2">
        <v>43563</v>
      </c>
      <c r="C1249" s="2">
        <v>43721</v>
      </c>
      <c r="D1249">
        <f t="shared" ref="D1249:D1250" si="228" xml:space="preserve"> _xlfn.DAYS(C1249,B1249)</f>
        <v>158</v>
      </c>
      <c r="E1249">
        <v>1</v>
      </c>
      <c r="F1249" t="s">
        <v>3599</v>
      </c>
      <c r="G1249" s="3" t="s">
        <v>5814</v>
      </c>
      <c r="H1249">
        <v>-114.07464254304</v>
      </c>
      <c r="I1249" t="str">
        <f t="shared" si="226"/>
        <v>1110 - Below Grade Suite - New Secondary Suite</v>
      </c>
      <c r="J1249" t="s">
        <v>6822</v>
      </c>
      <c r="K1249" t="s">
        <v>6823</v>
      </c>
      <c r="L1249" t="s">
        <v>6824</v>
      </c>
    </row>
    <row r="1250" spans="1:12" hidden="1" x14ac:dyDescent="0.35">
      <c r="A1250" t="s">
        <v>1260</v>
      </c>
      <c r="B1250" s="2">
        <v>43808</v>
      </c>
      <c r="C1250" s="2">
        <v>43860</v>
      </c>
      <c r="D1250">
        <f t="shared" si="228"/>
        <v>52</v>
      </c>
      <c r="E1250">
        <v>1</v>
      </c>
      <c r="F1250" t="s">
        <v>3600</v>
      </c>
      <c r="G1250" s="3" t="s">
        <v>5815</v>
      </c>
      <c r="H1250">
        <v>-113.94796669177801</v>
      </c>
      <c r="I1250" t="str">
        <f t="shared" si="226"/>
        <v>1110 - Below Grade Suite - New Secondary Suite</v>
      </c>
      <c r="J1250" t="s">
        <v>6822</v>
      </c>
      <c r="K1250" t="s">
        <v>6823</v>
      </c>
      <c r="L1250" t="s">
        <v>6824</v>
      </c>
    </row>
    <row r="1251" spans="1:12" hidden="1" x14ac:dyDescent="0.35">
      <c r="A1251" t="s">
        <v>1261</v>
      </c>
      <c r="B1251" s="2">
        <v>45327</v>
      </c>
      <c r="E1251">
        <v>0</v>
      </c>
      <c r="F1251" t="s">
        <v>3601</v>
      </c>
      <c r="G1251" s="3" t="s">
        <v>5816</v>
      </c>
      <c r="H1251">
        <v>-114.17970839121899</v>
      </c>
      <c r="I1251" t="str">
        <f t="shared" si="226"/>
        <v>1110 - Below Grade Suite - New Secondary Suite</v>
      </c>
      <c r="J1251" t="s">
        <v>6822</v>
      </c>
      <c r="K1251" t="s">
        <v>6823</v>
      </c>
      <c r="L1251" t="s">
        <v>6824</v>
      </c>
    </row>
    <row r="1252" spans="1:12" hidden="1" x14ac:dyDescent="0.35">
      <c r="A1252" t="s">
        <v>1262</v>
      </c>
      <c r="B1252" s="2">
        <v>44110</v>
      </c>
      <c r="C1252" s="2">
        <v>44285</v>
      </c>
      <c r="D1252">
        <f t="shared" ref="D1252:D1253" si="229" xml:space="preserve"> _xlfn.DAYS(C1252,B1252)</f>
        <v>175</v>
      </c>
      <c r="E1252">
        <v>1</v>
      </c>
      <c r="F1252" t="s">
        <v>3602</v>
      </c>
      <c r="G1252" s="3" t="s">
        <v>5817</v>
      </c>
      <c r="H1252">
        <v>-114.159106334771</v>
      </c>
      <c r="I1252" t="str">
        <f t="shared" si="226"/>
        <v>1110 - Below Grade Suite - New Secondary Suite</v>
      </c>
      <c r="J1252" t="s">
        <v>6822</v>
      </c>
      <c r="K1252" t="s">
        <v>6823</v>
      </c>
      <c r="L1252" t="s">
        <v>6824</v>
      </c>
    </row>
    <row r="1253" spans="1:12" hidden="1" x14ac:dyDescent="0.35">
      <c r="A1253" t="s">
        <v>1263</v>
      </c>
      <c r="B1253" s="2">
        <v>44090</v>
      </c>
      <c r="C1253" s="2">
        <v>44343</v>
      </c>
      <c r="D1253">
        <f t="shared" si="229"/>
        <v>253</v>
      </c>
      <c r="E1253">
        <v>1</v>
      </c>
      <c r="F1253" t="s">
        <v>3603</v>
      </c>
      <c r="G1253" s="3" t="s">
        <v>5818</v>
      </c>
      <c r="H1253">
        <v>-114.209684129176</v>
      </c>
      <c r="I1253" t="str">
        <f t="shared" si="226"/>
        <v>1110 - Below Grade Suite - New Secondary Suite</v>
      </c>
      <c r="J1253" t="s">
        <v>6822</v>
      </c>
      <c r="K1253" t="s">
        <v>6823</v>
      </c>
      <c r="L1253" t="s">
        <v>6824</v>
      </c>
    </row>
    <row r="1254" spans="1:12" hidden="1" x14ac:dyDescent="0.35">
      <c r="A1254" t="s">
        <v>1264</v>
      </c>
      <c r="B1254" s="2">
        <v>43993</v>
      </c>
      <c r="E1254">
        <v>0</v>
      </c>
      <c r="F1254" t="s">
        <v>3604</v>
      </c>
      <c r="G1254" s="3" t="s">
        <v>5819</v>
      </c>
      <c r="H1254">
        <v>-114.14914369238799</v>
      </c>
      <c r="I1254" t="str">
        <f t="shared" si="226"/>
        <v>1110 - Below Grade Suite - New Secondary Suite</v>
      </c>
      <c r="J1254" t="s">
        <v>6822</v>
      </c>
      <c r="K1254" t="s">
        <v>6823</v>
      </c>
      <c r="L1254" t="s">
        <v>6824</v>
      </c>
    </row>
    <row r="1255" spans="1:12" hidden="1" x14ac:dyDescent="0.35">
      <c r="A1255" t="s">
        <v>1265</v>
      </c>
      <c r="B1255" s="2">
        <v>44160</v>
      </c>
      <c r="C1255" s="2">
        <v>44277</v>
      </c>
      <c r="D1255">
        <f xml:space="preserve"> _xlfn.DAYS(C1255,B1255)</f>
        <v>117</v>
      </c>
      <c r="E1255">
        <v>1</v>
      </c>
      <c r="F1255" t="s">
        <v>3605</v>
      </c>
      <c r="G1255" s="3" t="s">
        <v>5820</v>
      </c>
      <c r="H1255">
        <v>-113.94779370492699</v>
      </c>
      <c r="I1255" t="str">
        <f t="shared" si="226"/>
        <v>1110 - Below Grade Suite - New Secondary Suite</v>
      </c>
      <c r="J1255" t="s">
        <v>6822</v>
      </c>
      <c r="K1255" t="s">
        <v>6823</v>
      </c>
      <c r="L1255" t="s">
        <v>6824</v>
      </c>
    </row>
    <row r="1256" spans="1:12" x14ac:dyDescent="0.35">
      <c r="A1256" t="s">
        <v>1266</v>
      </c>
      <c r="B1256" s="2">
        <v>45084</v>
      </c>
      <c r="E1256">
        <v>0</v>
      </c>
      <c r="F1256" t="s">
        <v>3239</v>
      </c>
      <c r="G1256" s="3" t="s">
        <v>5479</v>
      </c>
      <c r="H1256">
        <v>-114.20643684404</v>
      </c>
      <c r="I1256" t="str">
        <f t="shared" si="226"/>
        <v>1110 - Below Grade Suite - New Secondary Suite</v>
      </c>
      <c r="J1256" t="s">
        <v>6822</v>
      </c>
      <c r="K1256" t="s">
        <v>6823</v>
      </c>
      <c r="L1256" t="s">
        <v>6824</v>
      </c>
    </row>
    <row r="1257" spans="1:12" x14ac:dyDescent="0.35">
      <c r="A1257" t="s">
        <v>1267</v>
      </c>
      <c r="B1257" s="2">
        <v>45279</v>
      </c>
      <c r="E1257">
        <v>0</v>
      </c>
      <c r="F1257" t="s">
        <v>3606</v>
      </c>
      <c r="G1257" s="3" t="s">
        <v>5821</v>
      </c>
      <c r="H1257">
        <v>-114.11886057114199</v>
      </c>
      <c r="I1257" t="str">
        <f t="shared" si="226"/>
        <v>1110 - Below Grade Suite - New Secondary Suite</v>
      </c>
      <c r="J1257" t="s">
        <v>6822</v>
      </c>
      <c r="K1257" t="s">
        <v>6823</v>
      </c>
      <c r="L1257" t="s">
        <v>6824</v>
      </c>
    </row>
    <row r="1258" spans="1:12" x14ac:dyDescent="0.35">
      <c r="A1258" t="s">
        <v>1268</v>
      </c>
      <c r="B1258" s="2">
        <v>45272</v>
      </c>
      <c r="C1258" s="2">
        <v>45280</v>
      </c>
      <c r="D1258">
        <f xml:space="preserve"> _xlfn.DAYS(C1258,B1258)</f>
        <v>8</v>
      </c>
      <c r="E1258">
        <v>1</v>
      </c>
      <c r="F1258" t="s">
        <v>3607</v>
      </c>
      <c r="G1258" s="3" t="s">
        <v>5822</v>
      </c>
      <c r="H1258">
        <v>-114.09065518739899</v>
      </c>
      <c r="I1258" t="str">
        <f t="shared" si="226"/>
        <v>1110 - Below Grade Suite - New Secondary Suite</v>
      </c>
      <c r="J1258" t="s">
        <v>6822</v>
      </c>
      <c r="K1258" t="s">
        <v>6823</v>
      </c>
      <c r="L1258" t="s">
        <v>6824</v>
      </c>
    </row>
    <row r="1259" spans="1:12" x14ac:dyDescent="0.35">
      <c r="A1259" t="s">
        <v>1269</v>
      </c>
      <c r="B1259" s="2">
        <v>45205</v>
      </c>
      <c r="E1259">
        <v>0</v>
      </c>
      <c r="F1259" t="s">
        <v>3608</v>
      </c>
      <c r="G1259" s="3" t="s">
        <v>5823</v>
      </c>
      <c r="H1259">
        <v>-114.045143706771</v>
      </c>
      <c r="I1259" t="str">
        <f t="shared" si="226"/>
        <v>1110 - Below Grade Suite - New Secondary Suite</v>
      </c>
      <c r="J1259" t="s">
        <v>6822</v>
      </c>
      <c r="K1259" t="s">
        <v>6823</v>
      </c>
      <c r="L1259" t="s">
        <v>6824</v>
      </c>
    </row>
    <row r="1260" spans="1:12" hidden="1" x14ac:dyDescent="0.35">
      <c r="A1260" t="s">
        <v>1270</v>
      </c>
      <c r="B1260" s="2">
        <v>44886</v>
      </c>
      <c r="C1260" s="2">
        <v>45188</v>
      </c>
      <c r="D1260">
        <f t="shared" ref="D1260:D1266" si="230" xml:space="preserve"> _xlfn.DAYS(C1260,B1260)</f>
        <v>302</v>
      </c>
      <c r="E1260">
        <v>1</v>
      </c>
      <c r="F1260" t="s">
        <v>3609</v>
      </c>
      <c r="G1260" s="3" t="s">
        <v>5824</v>
      </c>
      <c r="H1260">
        <v>-114.13818807007701</v>
      </c>
      <c r="I1260" t="str">
        <f t="shared" si="226"/>
        <v>1110 - Below Grade Suite - New Secondary Suite</v>
      </c>
      <c r="J1260" t="s">
        <v>6822</v>
      </c>
      <c r="K1260" t="s">
        <v>6823</v>
      </c>
      <c r="L1260" t="s">
        <v>6824</v>
      </c>
    </row>
    <row r="1261" spans="1:12" hidden="1" x14ac:dyDescent="0.35">
      <c r="A1261" t="s">
        <v>1271</v>
      </c>
      <c r="B1261" s="2">
        <v>44875</v>
      </c>
      <c r="C1261" s="2">
        <v>45036</v>
      </c>
      <c r="D1261">
        <f t="shared" si="230"/>
        <v>161</v>
      </c>
      <c r="E1261">
        <v>1</v>
      </c>
      <c r="F1261" t="s">
        <v>3610</v>
      </c>
      <c r="G1261" s="3" t="s">
        <v>5825</v>
      </c>
      <c r="H1261">
        <v>-113.941276044597</v>
      </c>
      <c r="I1261" t="str">
        <f t="shared" si="226"/>
        <v>1110 - Below Grade Suite - New Secondary Suite</v>
      </c>
      <c r="J1261" t="s">
        <v>6822</v>
      </c>
      <c r="K1261" t="s">
        <v>6823</v>
      </c>
      <c r="L1261" t="s">
        <v>6824</v>
      </c>
    </row>
    <row r="1262" spans="1:12" hidden="1" x14ac:dyDescent="0.35">
      <c r="A1262" t="s">
        <v>1272</v>
      </c>
      <c r="B1262" s="2">
        <v>43255</v>
      </c>
      <c r="C1262" s="2">
        <v>43462</v>
      </c>
      <c r="D1262">
        <f t="shared" si="230"/>
        <v>207</v>
      </c>
      <c r="E1262">
        <v>1</v>
      </c>
      <c r="F1262" t="s">
        <v>3611</v>
      </c>
      <c r="G1262">
        <v>50.9422399644953</v>
      </c>
      <c r="H1262">
        <v>-113.99420502385</v>
      </c>
      <c r="I1262" t="str">
        <f xml:space="preserve"> J1262 &amp; " - " &amp; K1262</f>
        <v>1110 - Below Grade Suite - New</v>
      </c>
      <c r="J1262" t="s">
        <v>6822</v>
      </c>
      <c r="K1262" t="s">
        <v>6823</v>
      </c>
    </row>
    <row r="1263" spans="1:12" hidden="1" x14ac:dyDescent="0.35">
      <c r="A1263" t="s">
        <v>1273</v>
      </c>
      <c r="B1263" s="2">
        <v>43549</v>
      </c>
      <c r="C1263" s="2">
        <v>43565</v>
      </c>
      <c r="D1263">
        <f t="shared" si="230"/>
        <v>16</v>
      </c>
      <c r="E1263">
        <v>1</v>
      </c>
      <c r="F1263" t="s">
        <v>3612</v>
      </c>
      <c r="G1263" s="3" t="s">
        <v>5826</v>
      </c>
      <c r="H1263">
        <v>-113.948785413702</v>
      </c>
      <c r="I1263" t="str">
        <f t="shared" ref="I1263:I1276" si="231" xml:space="preserve"> J1263 &amp; " - " &amp; K1263 &amp; " " &amp; L1263</f>
        <v>1110 - Below Grade Suite - New Secondary Suite</v>
      </c>
      <c r="J1263" t="s">
        <v>6822</v>
      </c>
      <c r="K1263" t="s">
        <v>6823</v>
      </c>
      <c r="L1263" t="s">
        <v>6824</v>
      </c>
    </row>
    <row r="1264" spans="1:12" hidden="1" x14ac:dyDescent="0.35">
      <c r="A1264" t="s">
        <v>1274</v>
      </c>
      <c r="B1264" s="2">
        <v>44294</v>
      </c>
      <c r="C1264" s="2">
        <v>44313</v>
      </c>
      <c r="D1264">
        <f t="shared" si="230"/>
        <v>19</v>
      </c>
      <c r="E1264">
        <v>1</v>
      </c>
      <c r="F1264" t="s">
        <v>3613</v>
      </c>
      <c r="G1264" s="3" t="s">
        <v>5827</v>
      </c>
      <c r="H1264">
        <v>-114.165907973236</v>
      </c>
      <c r="I1264" t="str">
        <f t="shared" si="231"/>
        <v>1110 - Below Grade Suite - New Secondary Suite</v>
      </c>
      <c r="J1264" t="s">
        <v>6822</v>
      </c>
      <c r="K1264" t="s">
        <v>6823</v>
      </c>
      <c r="L1264" t="s">
        <v>6824</v>
      </c>
    </row>
    <row r="1265" spans="1:12" hidden="1" x14ac:dyDescent="0.35">
      <c r="A1265" t="s">
        <v>1275</v>
      </c>
      <c r="B1265" s="2">
        <v>43887</v>
      </c>
      <c r="C1265" s="2">
        <v>43949</v>
      </c>
      <c r="D1265">
        <f t="shared" si="230"/>
        <v>62</v>
      </c>
      <c r="E1265">
        <v>1</v>
      </c>
      <c r="F1265" t="s">
        <v>3614</v>
      </c>
      <c r="G1265" s="3" t="s">
        <v>5828</v>
      </c>
      <c r="H1265">
        <v>-113.959688912967</v>
      </c>
      <c r="I1265" t="str">
        <f t="shared" si="231"/>
        <v>1110 - Below Grade Suite - New Secondary Suite</v>
      </c>
      <c r="J1265" t="s">
        <v>6822</v>
      </c>
      <c r="K1265" t="s">
        <v>6823</v>
      </c>
      <c r="L1265" t="s">
        <v>6824</v>
      </c>
    </row>
    <row r="1266" spans="1:12" hidden="1" x14ac:dyDescent="0.35">
      <c r="A1266" t="s">
        <v>1276</v>
      </c>
      <c r="B1266" s="2">
        <v>44664</v>
      </c>
      <c r="C1266" s="2">
        <v>44874</v>
      </c>
      <c r="D1266">
        <f t="shared" si="230"/>
        <v>210</v>
      </c>
      <c r="E1266">
        <v>1</v>
      </c>
      <c r="F1266" t="s">
        <v>3615</v>
      </c>
      <c r="G1266" s="3" t="s">
        <v>5829</v>
      </c>
      <c r="H1266">
        <v>-113.92854410253</v>
      </c>
      <c r="I1266" t="str">
        <f t="shared" si="231"/>
        <v>1110 - Below Grade Suite - New Secondary Suite</v>
      </c>
      <c r="J1266" t="s">
        <v>6822</v>
      </c>
      <c r="K1266" t="s">
        <v>6823</v>
      </c>
      <c r="L1266" t="s">
        <v>6824</v>
      </c>
    </row>
    <row r="1267" spans="1:12" x14ac:dyDescent="0.35">
      <c r="A1267" t="s">
        <v>1277</v>
      </c>
      <c r="B1267" s="2">
        <v>45027</v>
      </c>
      <c r="E1267">
        <v>0</v>
      </c>
      <c r="F1267" t="s">
        <v>3616</v>
      </c>
      <c r="G1267" s="3" t="s">
        <v>5830</v>
      </c>
      <c r="H1267">
        <v>-114.13689393256099</v>
      </c>
      <c r="I1267" t="str">
        <f t="shared" si="231"/>
        <v>1110 - Below Grade Suite - New Secondary Suite</v>
      </c>
      <c r="J1267" t="s">
        <v>6822</v>
      </c>
      <c r="K1267" t="s">
        <v>6823</v>
      </c>
      <c r="L1267" t="s">
        <v>6824</v>
      </c>
    </row>
    <row r="1268" spans="1:12" hidden="1" x14ac:dyDescent="0.35">
      <c r="A1268" t="s">
        <v>1278</v>
      </c>
      <c r="B1268" s="2">
        <v>44820</v>
      </c>
      <c r="C1268" s="2">
        <v>45069</v>
      </c>
      <c r="D1268">
        <f t="shared" ref="D1268:D1275" si="232" xml:space="preserve"> _xlfn.DAYS(C1268,B1268)</f>
        <v>249</v>
      </c>
      <c r="E1268">
        <v>1</v>
      </c>
      <c r="F1268" t="s">
        <v>3617</v>
      </c>
      <c r="G1268">
        <v>51.185202637128299</v>
      </c>
      <c r="H1268">
        <v>-114.170036321344</v>
      </c>
      <c r="I1268" t="str">
        <f t="shared" si="231"/>
        <v>1110 - Below Grade Suite - New Secondary Suite</v>
      </c>
      <c r="J1268" t="s">
        <v>6822</v>
      </c>
      <c r="K1268" t="s">
        <v>6823</v>
      </c>
      <c r="L1268" t="s">
        <v>6824</v>
      </c>
    </row>
    <row r="1269" spans="1:12" hidden="1" x14ac:dyDescent="0.35">
      <c r="A1269" t="s">
        <v>1279</v>
      </c>
      <c r="B1269" s="2">
        <v>44260</v>
      </c>
      <c r="C1269" s="2">
        <v>44405</v>
      </c>
      <c r="D1269">
        <f t="shared" si="232"/>
        <v>145</v>
      </c>
      <c r="E1269">
        <v>1</v>
      </c>
      <c r="F1269" t="s">
        <v>3618</v>
      </c>
      <c r="G1269" s="3" t="s">
        <v>5831</v>
      </c>
      <c r="H1269">
        <v>-114.111658257191</v>
      </c>
      <c r="I1269" t="str">
        <f t="shared" si="231"/>
        <v>1110 - Below Grade Suite - New Secondary Suite</v>
      </c>
      <c r="J1269" t="s">
        <v>6822</v>
      </c>
      <c r="K1269" t="s">
        <v>6823</v>
      </c>
      <c r="L1269" t="s">
        <v>6824</v>
      </c>
    </row>
    <row r="1270" spans="1:12" hidden="1" x14ac:dyDescent="0.35">
      <c r="A1270" t="s">
        <v>1280</v>
      </c>
      <c r="B1270" s="2">
        <v>44104</v>
      </c>
      <c r="C1270" s="2">
        <v>44175</v>
      </c>
      <c r="D1270">
        <f t="shared" si="232"/>
        <v>71</v>
      </c>
      <c r="E1270">
        <v>1</v>
      </c>
      <c r="F1270" t="s">
        <v>3619</v>
      </c>
      <c r="G1270" s="3" t="s">
        <v>5832</v>
      </c>
      <c r="H1270">
        <v>-113.973361347821</v>
      </c>
      <c r="I1270" t="str">
        <f t="shared" si="231"/>
        <v>1110 - Below Grade Suite - New Secondary Suite</v>
      </c>
      <c r="J1270" t="s">
        <v>6822</v>
      </c>
      <c r="K1270" t="s">
        <v>6823</v>
      </c>
      <c r="L1270" t="s">
        <v>6824</v>
      </c>
    </row>
    <row r="1271" spans="1:12" x14ac:dyDescent="0.35">
      <c r="A1271" t="s">
        <v>1281</v>
      </c>
      <c r="B1271" s="2">
        <v>45139</v>
      </c>
      <c r="C1271" s="2">
        <v>45264</v>
      </c>
      <c r="D1271">
        <f t="shared" si="232"/>
        <v>125</v>
      </c>
      <c r="E1271">
        <v>1</v>
      </c>
      <c r="F1271" t="s">
        <v>3620</v>
      </c>
      <c r="G1271" s="3" t="s">
        <v>5833</v>
      </c>
      <c r="H1271">
        <v>-113.935851597555</v>
      </c>
      <c r="I1271" t="str">
        <f t="shared" si="231"/>
        <v>1110 - Below Grade Suite - New Secondary Suite</v>
      </c>
      <c r="J1271" t="s">
        <v>6822</v>
      </c>
      <c r="K1271" t="s">
        <v>6823</v>
      </c>
      <c r="L1271" t="s">
        <v>6824</v>
      </c>
    </row>
    <row r="1272" spans="1:12" x14ac:dyDescent="0.35">
      <c r="A1272" t="s">
        <v>1282</v>
      </c>
      <c r="B1272" s="2">
        <v>45047</v>
      </c>
      <c r="C1272" s="2">
        <v>45096</v>
      </c>
      <c r="D1272">
        <f t="shared" si="232"/>
        <v>49</v>
      </c>
      <c r="E1272">
        <v>1</v>
      </c>
      <c r="F1272" t="s">
        <v>3621</v>
      </c>
      <c r="G1272" s="3" t="s">
        <v>5834</v>
      </c>
      <c r="H1272">
        <v>-114.16778137001</v>
      </c>
      <c r="I1272" t="str">
        <f t="shared" si="231"/>
        <v>1110 - Below Grade Suite - New Secondary Suite</v>
      </c>
      <c r="J1272" t="s">
        <v>6822</v>
      </c>
      <c r="K1272" t="s">
        <v>6823</v>
      </c>
      <c r="L1272" t="s">
        <v>6824</v>
      </c>
    </row>
    <row r="1273" spans="1:12" hidden="1" x14ac:dyDescent="0.35">
      <c r="A1273" t="s">
        <v>1283</v>
      </c>
      <c r="B1273" s="2">
        <v>45327</v>
      </c>
      <c r="C1273" s="2">
        <v>45414</v>
      </c>
      <c r="D1273">
        <f t="shared" si="232"/>
        <v>87</v>
      </c>
      <c r="E1273">
        <v>1</v>
      </c>
      <c r="F1273" t="s">
        <v>3622</v>
      </c>
      <c r="G1273" s="3" t="s">
        <v>5835</v>
      </c>
      <c r="H1273">
        <v>-114.115281916139</v>
      </c>
      <c r="I1273" t="str">
        <f t="shared" si="231"/>
        <v>1110 - Below Grade Suite - New Secondary Suite</v>
      </c>
      <c r="J1273" t="s">
        <v>6822</v>
      </c>
      <c r="K1273" t="s">
        <v>6823</v>
      </c>
      <c r="L1273" t="s">
        <v>6824</v>
      </c>
    </row>
    <row r="1274" spans="1:12" hidden="1" x14ac:dyDescent="0.35">
      <c r="A1274" t="s">
        <v>1284</v>
      </c>
      <c r="B1274" s="2">
        <v>44895</v>
      </c>
      <c r="C1274" s="2">
        <v>44978</v>
      </c>
      <c r="D1274">
        <f t="shared" si="232"/>
        <v>83</v>
      </c>
      <c r="E1274">
        <v>1</v>
      </c>
      <c r="F1274" t="s">
        <v>3623</v>
      </c>
      <c r="G1274" s="3" t="s">
        <v>5836</v>
      </c>
      <c r="H1274">
        <v>-113.999675378224</v>
      </c>
      <c r="I1274" t="str">
        <f t="shared" si="231"/>
        <v>1110 - Below Grade Suite - New Secondary Suite</v>
      </c>
      <c r="J1274" t="s">
        <v>6822</v>
      </c>
      <c r="K1274" t="s">
        <v>6823</v>
      </c>
      <c r="L1274" t="s">
        <v>6824</v>
      </c>
    </row>
    <row r="1275" spans="1:12" x14ac:dyDescent="0.35">
      <c r="A1275" t="s">
        <v>1285</v>
      </c>
      <c r="B1275" s="2">
        <v>44979</v>
      </c>
      <c r="C1275" s="2">
        <v>45148</v>
      </c>
      <c r="D1275">
        <f t="shared" si="232"/>
        <v>169</v>
      </c>
      <c r="E1275">
        <v>1</v>
      </c>
      <c r="F1275" t="s">
        <v>3624</v>
      </c>
      <c r="G1275" s="3" t="s">
        <v>5837</v>
      </c>
      <c r="H1275">
        <v>-113.92798996805</v>
      </c>
      <c r="I1275" t="str">
        <f t="shared" si="231"/>
        <v>1110 - Below Grade Suite - New Secondary Suite</v>
      </c>
      <c r="J1275" t="s">
        <v>6822</v>
      </c>
      <c r="K1275" t="s">
        <v>6823</v>
      </c>
      <c r="L1275" t="s">
        <v>6824</v>
      </c>
    </row>
    <row r="1276" spans="1:12" x14ac:dyDescent="0.35">
      <c r="A1276" t="s">
        <v>1286</v>
      </c>
      <c r="B1276" s="2">
        <v>45131</v>
      </c>
      <c r="E1276">
        <v>0</v>
      </c>
      <c r="F1276" t="s">
        <v>3625</v>
      </c>
      <c r="G1276">
        <v>51.131162739072103</v>
      </c>
      <c r="H1276">
        <v>-113.962976157952</v>
      </c>
      <c r="I1276" t="str">
        <f t="shared" si="231"/>
        <v>1110 - Below Grade Suite - New Secondary Suite</v>
      </c>
      <c r="J1276" t="s">
        <v>6822</v>
      </c>
      <c r="K1276" t="s">
        <v>6823</v>
      </c>
      <c r="L1276" t="s">
        <v>6824</v>
      </c>
    </row>
    <row r="1277" spans="1:12" hidden="1" x14ac:dyDescent="0.35">
      <c r="A1277" t="s">
        <v>1287</v>
      </c>
      <c r="B1277" s="2">
        <v>43300</v>
      </c>
      <c r="C1277" s="2">
        <v>43375</v>
      </c>
      <c r="D1277">
        <f t="shared" ref="D1277:D1311" si="233" xml:space="preserve"> _xlfn.DAYS(C1277,B1277)</f>
        <v>75</v>
      </c>
      <c r="E1277">
        <v>1</v>
      </c>
      <c r="F1277" t="s">
        <v>3626</v>
      </c>
      <c r="G1277" s="3" t="s">
        <v>5838</v>
      </c>
      <c r="H1277">
        <v>-114.084765824424</v>
      </c>
      <c r="I1277" t="str">
        <f xml:space="preserve"> J1277 &amp; " - " &amp; K1277</f>
        <v>1110 - Below Grade Suite - New</v>
      </c>
      <c r="J1277" t="s">
        <v>6822</v>
      </c>
      <c r="K1277" t="s">
        <v>6823</v>
      </c>
    </row>
    <row r="1278" spans="1:12" hidden="1" x14ac:dyDescent="0.35">
      <c r="A1278" t="s">
        <v>1288</v>
      </c>
      <c r="B1278" s="2">
        <v>44546</v>
      </c>
      <c r="C1278" s="2">
        <v>44599</v>
      </c>
      <c r="D1278">
        <f t="shared" si="233"/>
        <v>53</v>
      </c>
      <c r="E1278">
        <v>1</v>
      </c>
      <c r="F1278" t="s">
        <v>3627</v>
      </c>
      <c r="G1278" s="3" t="s">
        <v>5839</v>
      </c>
      <c r="H1278">
        <v>-114.054725996359</v>
      </c>
      <c r="I1278" t="str">
        <f t="shared" ref="I1278:I1287" si="234" xml:space="preserve"> J1278 &amp; " - " &amp; K1278 &amp; " " &amp; L1278</f>
        <v>1110 - Below Grade Suite - New Secondary Suite</v>
      </c>
      <c r="J1278" t="s">
        <v>6822</v>
      </c>
      <c r="K1278" t="s">
        <v>6823</v>
      </c>
      <c r="L1278" t="s">
        <v>6824</v>
      </c>
    </row>
    <row r="1279" spans="1:12" hidden="1" x14ac:dyDescent="0.35">
      <c r="A1279" t="s">
        <v>1289</v>
      </c>
      <c r="B1279" s="2">
        <v>43922</v>
      </c>
      <c r="C1279" s="2">
        <v>44067</v>
      </c>
      <c r="D1279">
        <f t="shared" si="233"/>
        <v>145</v>
      </c>
      <c r="E1279">
        <v>1</v>
      </c>
      <c r="F1279" t="s">
        <v>3628</v>
      </c>
      <c r="G1279" s="3" t="s">
        <v>5840</v>
      </c>
      <c r="H1279">
        <v>-113.934707447577</v>
      </c>
      <c r="I1279" t="str">
        <f t="shared" si="234"/>
        <v>1110 - Below Grade Suite - New Secondary Suite</v>
      </c>
      <c r="J1279" t="s">
        <v>6822</v>
      </c>
      <c r="K1279" t="s">
        <v>6823</v>
      </c>
      <c r="L1279" t="s">
        <v>6824</v>
      </c>
    </row>
    <row r="1280" spans="1:12" hidden="1" x14ac:dyDescent="0.35">
      <c r="A1280" t="s">
        <v>1290</v>
      </c>
      <c r="B1280" s="2">
        <v>44294</v>
      </c>
      <c r="C1280" s="2">
        <v>44904</v>
      </c>
      <c r="D1280">
        <f t="shared" si="233"/>
        <v>610</v>
      </c>
      <c r="E1280">
        <v>1</v>
      </c>
      <c r="F1280" t="s">
        <v>3629</v>
      </c>
      <c r="G1280" s="3" t="s">
        <v>5841</v>
      </c>
      <c r="H1280">
        <v>-114.13288137033101</v>
      </c>
      <c r="I1280" t="str">
        <f t="shared" si="234"/>
        <v>1110 - Below Grade Suite - New Secondary Suite</v>
      </c>
      <c r="J1280" t="s">
        <v>6822</v>
      </c>
      <c r="K1280" t="s">
        <v>6823</v>
      </c>
      <c r="L1280" t="s">
        <v>6824</v>
      </c>
    </row>
    <row r="1281" spans="1:12" hidden="1" x14ac:dyDescent="0.35">
      <c r="A1281" t="s">
        <v>1291</v>
      </c>
      <c r="B1281" s="2">
        <v>44263</v>
      </c>
      <c r="C1281" s="2">
        <v>44470</v>
      </c>
      <c r="D1281">
        <f t="shared" si="233"/>
        <v>207</v>
      </c>
      <c r="E1281">
        <v>1</v>
      </c>
      <c r="F1281" t="s">
        <v>3630</v>
      </c>
      <c r="G1281" s="3" t="s">
        <v>5842</v>
      </c>
      <c r="H1281">
        <v>-113.989927739393</v>
      </c>
      <c r="I1281" t="str">
        <f t="shared" si="234"/>
        <v>1110 - Below Grade Suite - New Secondary Suite</v>
      </c>
      <c r="J1281" t="s">
        <v>6822</v>
      </c>
      <c r="K1281" t="s">
        <v>6823</v>
      </c>
      <c r="L1281" t="s">
        <v>6824</v>
      </c>
    </row>
    <row r="1282" spans="1:12" hidden="1" x14ac:dyDescent="0.35">
      <c r="A1282" t="s">
        <v>1292</v>
      </c>
      <c r="B1282" s="2">
        <v>42604</v>
      </c>
      <c r="C1282" s="2">
        <v>42823</v>
      </c>
      <c r="D1282">
        <f t="shared" si="233"/>
        <v>219</v>
      </c>
      <c r="E1282">
        <v>1</v>
      </c>
      <c r="F1282" t="s">
        <v>3631</v>
      </c>
      <c r="G1282" s="3" t="s">
        <v>5843</v>
      </c>
      <c r="H1282">
        <v>-114.149866197187</v>
      </c>
      <c r="I1282" t="str">
        <f t="shared" si="234"/>
        <v>1110 - Below Grade Suite - New Basement Dev</v>
      </c>
      <c r="J1282" t="s">
        <v>6822</v>
      </c>
      <c r="K1282" t="s">
        <v>6823</v>
      </c>
      <c r="L1282" t="s">
        <v>6828</v>
      </c>
    </row>
    <row r="1283" spans="1:12" hidden="1" x14ac:dyDescent="0.35">
      <c r="A1283" t="s">
        <v>1293</v>
      </c>
      <c r="B1283" s="2">
        <v>44816</v>
      </c>
      <c r="C1283" s="2">
        <v>45022</v>
      </c>
      <c r="D1283">
        <f t="shared" si="233"/>
        <v>206</v>
      </c>
      <c r="E1283">
        <v>1</v>
      </c>
      <c r="F1283" t="s">
        <v>3632</v>
      </c>
      <c r="G1283" s="3" t="s">
        <v>5844</v>
      </c>
      <c r="H1283">
        <v>-114.084407727781</v>
      </c>
      <c r="I1283" t="str">
        <f t="shared" si="234"/>
        <v>1110 - Below Grade Suite - New Secondary Suite</v>
      </c>
      <c r="J1283" t="s">
        <v>6822</v>
      </c>
      <c r="K1283" t="s">
        <v>6823</v>
      </c>
      <c r="L1283" t="s">
        <v>6824</v>
      </c>
    </row>
    <row r="1284" spans="1:12" x14ac:dyDescent="0.35">
      <c r="A1284" t="s">
        <v>1294</v>
      </c>
      <c r="B1284" s="2">
        <v>44981</v>
      </c>
      <c r="C1284" s="2">
        <v>45181</v>
      </c>
      <c r="D1284">
        <f t="shared" si="233"/>
        <v>200</v>
      </c>
      <c r="E1284">
        <v>1</v>
      </c>
      <c r="F1284" t="s">
        <v>3633</v>
      </c>
      <c r="G1284" s="3" t="s">
        <v>5845</v>
      </c>
      <c r="H1284">
        <v>-113.954866798604</v>
      </c>
      <c r="I1284" t="str">
        <f t="shared" si="234"/>
        <v>1110 - Below Grade Suite - New Secondary Suite</v>
      </c>
      <c r="J1284" t="s">
        <v>6822</v>
      </c>
      <c r="K1284" t="s">
        <v>6823</v>
      </c>
      <c r="L1284" t="s">
        <v>6824</v>
      </c>
    </row>
    <row r="1285" spans="1:12" hidden="1" x14ac:dyDescent="0.35">
      <c r="A1285" t="s">
        <v>1295</v>
      </c>
      <c r="B1285" s="2">
        <v>45299</v>
      </c>
      <c r="C1285" s="2">
        <v>45342</v>
      </c>
      <c r="D1285">
        <f t="shared" si="233"/>
        <v>43</v>
      </c>
      <c r="E1285">
        <v>1</v>
      </c>
      <c r="F1285" t="s">
        <v>3634</v>
      </c>
      <c r="G1285" s="3" t="s">
        <v>5846</v>
      </c>
      <c r="H1285">
        <v>-113.91409431590399</v>
      </c>
      <c r="I1285" t="str">
        <f t="shared" si="234"/>
        <v>1110 - Below Grade Suite - New Secondary Suite</v>
      </c>
      <c r="J1285" t="s">
        <v>6822</v>
      </c>
      <c r="K1285" t="s">
        <v>6823</v>
      </c>
      <c r="L1285" t="s">
        <v>6824</v>
      </c>
    </row>
    <row r="1286" spans="1:12" x14ac:dyDescent="0.35">
      <c r="A1286" t="s">
        <v>1296</v>
      </c>
      <c r="B1286" s="2">
        <v>45272</v>
      </c>
      <c r="C1286" s="2">
        <v>45307</v>
      </c>
      <c r="D1286">
        <f t="shared" si="233"/>
        <v>35</v>
      </c>
      <c r="E1286">
        <v>1</v>
      </c>
      <c r="F1286" t="s">
        <v>3635</v>
      </c>
      <c r="G1286" s="3" t="s">
        <v>5847</v>
      </c>
      <c r="H1286">
        <v>-114.165562168267</v>
      </c>
      <c r="I1286" t="str">
        <f t="shared" si="234"/>
        <v>1110 - Below Grade Suite - New Secondary Suite</v>
      </c>
      <c r="J1286" t="s">
        <v>6822</v>
      </c>
      <c r="K1286" t="s">
        <v>6823</v>
      </c>
      <c r="L1286" t="s">
        <v>6824</v>
      </c>
    </row>
    <row r="1287" spans="1:12" hidden="1" x14ac:dyDescent="0.35">
      <c r="A1287" t="s">
        <v>1297</v>
      </c>
      <c r="B1287" s="2">
        <v>44280</v>
      </c>
      <c r="C1287" s="2">
        <v>44404</v>
      </c>
      <c r="D1287">
        <f t="shared" si="233"/>
        <v>124</v>
      </c>
      <c r="E1287">
        <v>1</v>
      </c>
      <c r="F1287" t="s">
        <v>3636</v>
      </c>
      <c r="G1287" s="3" t="s">
        <v>5848</v>
      </c>
      <c r="H1287">
        <v>-113.936368625014</v>
      </c>
      <c r="I1287" t="str">
        <f t="shared" si="234"/>
        <v>1110 - Below Grade Suite - New Secondary Suite</v>
      </c>
      <c r="J1287" t="s">
        <v>6822</v>
      </c>
      <c r="K1287" t="s">
        <v>6823</v>
      </c>
      <c r="L1287" t="s">
        <v>6824</v>
      </c>
    </row>
    <row r="1288" spans="1:12" hidden="1" x14ac:dyDescent="0.35">
      <c r="A1288" t="s">
        <v>1298</v>
      </c>
      <c r="B1288" s="2">
        <v>43179</v>
      </c>
      <c r="C1288" s="2">
        <v>43376</v>
      </c>
      <c r="D1288">
        <f t="shared" si="233"/>
        <v>197</v>
      </c>
      <c r="E1288">
        <v>1</v>
      </c>
      <c r="F1288" t="s">
        <v>3637</v>
      </c>
      <c r="G1288" s="3" t="s">
        <v>5849</v>
      </c>
      <c r="H1288">
        <v>-113.944408173787</v>
      </c>
      <c r="I1288" t="str">
        <f xml:space="preserve"> J1288 &amp; " - " &amp; K1288</f>
        <v>1110 - Below Grade Suite - New</v>
      </c>
      <c r="J1288" t="s">
        <v>6822</v>
      </c>
      <c r="K1288" t="s">
        <v>6823</v>
      </c>
    </row>
    <row r="1289" spans="1:12" hidden="1" x14ac:dyDescent="0.35">
      <c r="A1289" t="s">
        <v>1299</v>
      </c>
      <c r="B1289" s="2">
        <v>43606</v>
      </c>
      <c r="C1289" s="2">
        <v>43643</v>
      </c>
      <c r="D1289">
        <f t="shared" si="233"/>
        <v>37</v>
      </c>
      <c r="E1289">
        <v>1</v>
      </c>
      <c r="F1289" t="s">
        <v>3638</v>
      </c>
      <c r="G1289" s="3" t="s">
        <v>5850</v>
      </c>
      <c r="H1289">
        <v>-113.933919971414</v>
      </c>
      <c r="I1289" t="str">
        <f t="shared" ref="I1289:I1290" si="235" xml:space="preserve"> J1289 &amp; " - " &amp; K1289 &amp; " " &amp; L1289</f>
        <v>1110 - Below Grade Suite - New Secondary Suite</v>
      </c>
      <c r="J1289" t="s">
        <v>6822</v>
      </c>
      <c r="K1289" t="s">
        <v>6823</v>
      </c>
      <c r="L1289" t="s">
        <v>6824</v>
      </c>
    </row>
    <row r="1290" spans="1:12" x14ac:dyDescent="0.35">
      <c r="A1290" t="s">
        <v>1300</v>
      </c>
      <c r="B1290" s="2">
        <v>44938</v>
      </c>
      <c r="C1290" s="2">
        <v>45030</v>
      </c>
      <c r="D1290">
        <f t="shared" si="233"/>
        <v>92</v>
      </c>
      <c r="E1290">
        <v>1</v>
      </c>
      <c r="F1290" t="s">
        <v>3639</v>
      </c>
      <c r="G1290" s="3" t="s">
        <v>5851</v>
      </c>
      <c r="H1290">
        <v>-114.172568098995</v>
      </c>
      <c r="I1290" t="str">
        <f t="shared" si="235"/>
        <v>1110 - Below Grade Suite - New Secondary Suite</v>
      </c>
      <c r="J1290" t="s">
        <v>6822</v>
      </c>
      <c r="K1290" t="s">
        <v>6823</v>
      </c>
      <c r="L1290" t="s">
        <v>6824</v>
      </c>
    </row>
    <row r="1291" spans="1:12" hidden="1" x14ac:dyDescent="0.35">
      <c r="A1291" t="s">
        <v>1301</v>
      </c>
      <c r="B1291" s="2">
        <v>43070</v>
      </c>
      <c r="C1291" s="2">
        <v>43320</v>
      </c>
      <c r="D1291">
        <f t="shared" si="233"/>
        <v>250</v>
      </c>
      <c r="E1291">
        <v>1</v>
      </c>
      <c r="F1291" t="s">
        <v>3640</v>
      </c>
      <c r="G1291" s="3" t="s">
        <v>5852</v>
      </c>
      <c r="H1291">
        <v>-113.92441742678901</v>
      </c>
      <c r="I1291" t="str">
        <f t="shared" ref="I1291:I1293" si="236" xml:space="preserve"> J1291 &amp; " - " &amp; K1291</f>
        <v>1110 - Below Grade Suite - New</v>
      </c>
      <c r="J1291" t="s">
        <v>6822</v>
      </c>
      <c r="K1291" t="s">
        <v>6823</v>
      </c>
    </row>
    <row r="1292" spans="1:12" hidden="1" x14ac:dyDescent="0.35">
      <c r="A1292" t="s">
        <v>1302</v>
      </c>
      <c r="B1292" s="2">
        <v>42928</v>
      </c>
      <c r="C1292" s="2">
        <v>43028</v>
      </c>
      <c r="D1292">
        <f t="shared" si="233"/>
        <v>100</v>
      </c>
      <c r="E1292">
        <v>1</v>
      </c>
      <c r="F1292" t="s">
        <v>3641</v>
      </c>
      <c r="G1292" s="3" t="s">
        <v>5853</v>
      </c>
      <c r="H1292">
        <v>-114.04741830159701</v>
      </c>
      <c r="I1292" t="str">
        <f t="shared" si="236"/>
        <v>1110 - Below Grade Suite - New</v>
      </c>
      <c r="J1292" t="s">
        <v>6822</v>
      </c>
      <c r="K1292" t="s">
        <v>6823</v>
      </c>
    </row>
    <row r="1293" spans="1:12" hidden="1" x14ac:dyDescent="0.35">
      <c r="A1293" t="s">
        <v>1303</v>
      </c>
      <c r="B1293" s="2">
        <v>42681</v>
      </c>
      <c r="C1293" s="2">
        <v>43047</v>
      </c>
      <c r="D1293">
        <f t="shared" si="233"/>
        <v>366</v>
      </c>
      <c r="E1293">
        <v>1</v>
      </c>
      <c r="F1293" t="s">
        <v>3642</v>
      </c>
      <c r="G1293" s="3" t="s">
        <v>5854</v>
      </c>
      <c r="H1293">
        <v>-114.05907089789901</v>
      </c>
      <c r="I1293" t="str">
        <f t="shared" si="236"/>
        <v>1110 - Below Grade Suite - New</v>
      </c>
      <c r="J1293" t="s">
        <v>6822</v>
      </c>
      <c r="K1293" t="s">
        <v>6823</v>
      </c>
    </row>
    <row r="1294" spans="1:12" hidden="1" x14ac:dyDescent="0.35">
      <c r="A1294" t="s">
        <v>1304</v>
      </c>
      <c r="B1294" s="2">
        <v>45310</v>
      </c>
      <c r="C1294" s="2">
        <v>45414</v>
      </c>
      <c r="D1294">
        <f t="shared" si="233"/>
        <v>104</v>
      </c>
      <c r="E1294">
        <v>1</v>
      </c>
      <c r="F1294" t="s">
        <v>3643</v>
      </c>
      <c r="G1294" s="3" t="s">
        <v>5855</v>
      </c>
      <c r="H1294">
        <v>-114.114452599331</v>
      </c>
      <c r="I1294" t="str">
        <f t="shared" ref="I1294:I1307" si="237" xml:space="preserve"> J1294 &amp; " - " &amp; K1294 &amp; " " &amp; L1294</f>
        <v>1110 - Below Grade Suite - New Secondary Suite</v>
      </c>
      <c r="J1294" t="s">
        <v>6822</v>
      </c>
      <c r="K1294" t="s">
        <v>6823</v>
      </c>
      <c r="L1294" t="s">
        <v>6824</v>
      </c>
    </row>
    <row r="1295" spans="1:12" hidden="1" x14ac:dyDescent="0.35">
      <c r="A1295" t="s">
        <v>1305</v>
      </c>
      <c r="B1295" s="2">
        <v>43815</v>
      </c>
      <c r="C1295" s="2">
        <v>44084</v>
      </c>
      <c r="D1295">
        <f t="shared" si="233"/>
        <v>269</v>
      </c>
      <c r="E1295">
        <v>1</v>
      </c>
      <c r="F1295" t="s">
        <v>3644</v>
      </c>
      <c r="G1295" s="3" t="s">
        <v>5856</v>
      </c>
      <c r="H1295">
        <v>-113.962759984515</v>
      </c>
      <c r="I1295" t="str">
        <f t="shared" si="237"/>
        <v>1110 - Below Grade Suite - New Secondary Suite</v>
      </c>
      <c r="J1295" t="s">
        <v>6822</v>
      </c>
      <c r="K1295" t="s">
        <v>6823</v>
      </c>
      <c r="L1295" t="s">
        <v>6824</v>
      </c>
    </row>
    <row r="1296" spans="1:12" hidden="1" x14ac:dyDescent="0.35">
      <c r="A1296" t="s">
        <v>1306</v>
      </c>
      <c r="B1296" s="2">
        <v>44397</v>
      </c>
      <c r="C1296" s="2">
        <v>44498</v>
      </c>
      <c r="D1296">
        <f t="shared" si="233"/>
        <v>101</v>
      </c>
      <c r="E1296">
        <v>1</v>
      </c>
      <c r="F1296" t="s">
        <v>3645</v>
      </c>
      <c r="G1296" s="3" t="s">
        <v>5857</v>
      </c>
      <c r="H1296">
        <v>-113.949598467472</v>
      </c>
      <c r="I1296" t="str">
        <f t="shared" si="237"/>
        <v>1110 - Below Grade Suite - New Secondary Suite</v>
      </c>
      <c r="J1296" t="s">
        <v>6822</v>
      </c>
      <c r="K1296" t="s">
        <v>6823</v>
      </c>
      <c r="L1296" t="s">
        <v>6824</v>
      </c>
    </row>
    <row r="1297" spans="1:12" x14ac:dyDescent="0.35">
      <c r="A1297" t="s">
        <v>1307</v>
      </c>
      <c r="B1297" s="2">
        <v>45247</v>
      </c>
      <c r="C1297" s="2">
        <v>45337</v>
      </c>
      <c r="D1297">
        <f t="shared" si="233"/>
        <v>90</v>
      </c>
      <c r="E1297">
        <v>1</v>
      </c>
      <c r="F1297" t="s">
        <v>3646</v>
      </c>
      <c r="G1297" s="3" t="s">
        <v>5858</v>
      </c>
      <c r="H1297">
        <v>-114.078584583591</v>
      </c>
      <c r="I1297" t="str">
        <f t="shared" si="237"/>
        <v>1110 - Below Grade Suite - New Secondary Suite</v>
      </c>
      <c r="J1297" t="s">
        <v>6822</v>
      </c>
      <c r="K1297" t="s">
        <v>6823</v>
      </c>
      <c r="L1297" t="s">
        <v>6824</v>
      </c>
    </row>
    <row r="1298" spans="1:12" x14ac:dyDescent="0.35">
      <c r="A1298" t="s">
        <v>1308</v>
      </c>
      <c r="B1298" s="2">
        <v>45231</v>
      </c>
      <c r="C1298" s="2">
        <v>45233</v>
      </c>
      <c r="D1298">
        <f t="shared" si="233"/>
        <v>2</v>
      </c>
      <c r="E1298">
        <v>1</v>
      </c>
      <c r="F1298" t="s">
        <v>3647</v>
      </c>
      <c r="G1298" s="3" t="s">
        <v>5859</v>
      </c>
      <c r="H1298">
        <v>-114.167590085431</v>
      </c>
      <c r="I1298" t="str">
        <f t="shared" si="237"/>
        <v>1110 - Below Grade Suite - New Secondary Suite</v>
      </c>
      <c r="J1298" t="s">
        <v>6822</v>
      </c>
      <c r="K1298" t="s">
        <v>6823</v>
      </c>
      <c r="L1298" t="s">
        <v>6824</v>
      </c>
    </row>
    <row r="1299" spans="1:12" hidden="1" x14ac:dyDescent="0.35">
      <c r="A1299" t="s">
        <v>1309</v>
      </c>
      <c r="B1299" s="2">
        <v>45324</v>
      </c>
      <c r="C1299" s="2">
        <v>45489</v>
      </c>
      <c r="D1299">
        <f t="shared" si="233"/>
        <v>165</v>
      </c>
      <c r="E1299">
        <v>1</v>
      </c>
      <c r="F1299" t="s">
        <v>3648</v>
      </c>
      <c r="G1299" s="3" t="s">
        <v>5860</v>
      </c>
      <c r="H1299">
        <v>-113.935820584102</v>
      </c>
      <c r="I1299" t="str">
        <f t="shared" si="237"/>
        <v>1110 - Below Grade Suite - New Secondary Suite</v>
      </c>
      <c r="J1299" t="s">
        <v>6822</v>
      </c>
      <c r="K1299" t="s">
        <v>6823</v>
      </c>
      <c r="L1299" t="s">
        <v>6824</v>
      </c>
    </row>
    <row r="1300" spans="1:12" hidden="1" x14ac:dyDescent="0.35">
      <c r="A1300" t="s">
        <v>1310</v>
      </c>
      <c r="B1300" s="2">
        <v>44260</v>
      </c>
      <c r="C1300" s="2">
        <v>44455</v>
      </c>
      <c r="D1300">
        <f t="shared" si="233"/>
        <v>195</v>
      </c>
      <c r="E1300">
        <v>1</v>
      </c>
      <c r="F1300" t="s">
        <v>3649</v>
      </c>
      <c r="G1300" s="3" t="s">
        <v>5861</v>
      </c>
      <c r="H1300">
        <v>-113.932351767749</v>
      </c>
      <c r="I1300" t="str">
        <f t="shared" si="237"/>
        <v>1110 - Below Grade Suite - New Secondary Suite</v>
      </c>
      <c r="J1300" t="s">
        <v>6822</v>
      </c>
      <c r="K1300" t="s">
        <v>6823</v>
      </c>
      <c r="L1300" t="s">
        <v>6824</v>
      </c>
    </row>
    <row r="1301" spans="1:12" hidden="1" x14ac:dyDescent="0.35">
      <c r="A1301" t="s">
        <v>1311</v>
      </c>
      <c r="B1301" s="2">
        <v>44049</v>
      </c>
      <c r="C1301" s="2">
        <v>44309</v>
      </c>
      <c r="D1301">
        <f t="shared" si="233"/>
        <v>260</v>
      </c>
      <c r="E1301">
        <v>1</v>
      </c>
      <c r="F1301" t="s">
        <v>3650</v>
      </c>
      <c r="G1301" s="3" t="s">
        <v>5862</v>
      </c>
      <c r="H1301">
        <v>-114.115868874684</v>
      </c>
      <c r="I1301" t="str">
        <f t="shared" si="237"/>
        <v>1110 - Below Grade Suite - New Secondary Suite</v>
      </c>
      <c r="J1301" t="s">
        <v>6822</v>
      </c>
      <c r="K1301" t="s">
        <v>6823</v>
      </c>
      <c r="L1301" t="s">
        <v>6824</v>
      </c>
    </row>
    <row r="1302" spans="1:12" hidden="1" x14ac:dyDescent="0.35">
      <c r="A1302" t="s">
        <v>1312</v>
      </c>
      <c r="B1302" s="2">
        <v>44214</v>
      </c>
      <c r="C1302" s="2">
        <v>44305</v>
      </c>
      <c r="D1302">
        <f t="shared" si="233"/>
        <v>91</v>
      </c>
      <c r="E1302">
        <v>1</v>
      </c>
      <c r="F1302" t="s">
        <v>3651</v>
      </c>
      <c r="G1302" s="3" t="s">
        <v>5863</v>
      </c>
      <c r="H1302">
        <v>-113.94888063521999</v>
      </c>
      <c r="I1302" t="str">
        <f t="shared" si="237"/>
        <v>1110 - Below Grade Suite - New Secondary Suite</v>
      </c>
      <c r="J1302" t="s">
        <v>6822</v>
      </c>
      <c r="K1302" t="s">
        <v>6823</v>
      </c>
      <c r="L1302" t="s">
        <v>6824</v>
      </c>
    </row>
    <row r="1303" spans="1:12" hidden="1" x14ac:dyDescent="0.35">
      <c r="A1303" t="s">
        <v>1313</v>
      </c>
      <c r="B1303" s="2">
        <v>44207</v>
      </c>
      <c r="C1303" s="2">
        <v>44574</v>
      </c>
      <c r="D1303">
        <f t="shared" si="233"/>
        <v>367</v>
      </c>
      <c r="E1303">
        <v>1</v>
      </c>
      <c r="F1303" t="s">
        <v>3652</v>
      </c>
      <c r="G1303" s="3" t="s">
        <v>5864</v>
      </c>
      <c r="H1303">
        <v>-113.954521348076</v>
      </c>
      <c r="I1303" t="str">
        <f t="shared" si="237"/>
        <v>1110 - Below Grade Suite - New Secondary Suite</v>
      </c>
      <c r="J1303" t="s">
        <v>6822</v>
      </c>
      <c r="K1303" t="s">
        <v>6823</v>
      </c>
      <c r="L1303" t="s">
        <v>6824</v>
      </c>
    </row>
    <row r="1304" spans="1:12" hidden="1" x14ac:dyDescent="0.35">
      <c r="A1304" t="s">
        <v>1314</v>
      </c>
      <c r="B1304" s="2">
        <v>44302</v>
      </c>
      <c r="C1304" s="2">
        <v>44329</v>
      </c>
      <c r="D1304">
        <f t="shared" si="233"/>
        <v>27</v>
      </c>
      <c r="E1304">
        <v>1</v>
      </c>
      <c r="F1304" t="s">
        <v>3653</v>
      </c>
      <c r="G1304" s="3" t="s">
        <v>5865</v>
      </c>
      <c r="H1304">
        <v>-113.949129771645</v>
      </c>
      <c r="I1304" t="str">
        <f t="shared" si="237"/>
        <v>1110 - Below Grade Suite - New Secondary Suite</v>
      </c>
      <c r="J1304" t="s">
        <v>6822</v>
      </c>
      <c r="K1304" t="s">
        <v>6823</v>
      </c>
      <c r="L1304" t="s">
        <v>6824</v>
      </c>
    </row>
    <row r="1305" spans="1:12" hidden="1" x14ac:dyDescent="0.35">
      <c r="A1305" t="s">
        <v>1315</v>
      </c>
      <c r="B1305" s="2">
        <v>44676</v>
      </c>
      <c r="C1305" s="2">
        <v>44904</v>
      </c>
      <c r="D1305">
        <f t="shared" si="233"/>
        <v>228</v>
      </c>
      <c r="E1305">
        <v>1</v>
      </c>
      <c r="F1305" t="s">
        <v>3654</v>
      </c>
      <c r="G1305">
        <v>50.907650678701302</v>
      </c>
      <c r="H1305">
        <v>-114.047613944988</v>
      </c>
      <c r="I1305" t="str">
        <f t="shared" si="237"/>
        <v>1110 - Below Grade Suite - New Secondary Suite</v>
      </c>
      <c r="J1305" t="s">
        <v>6822</v>
      </c>
      <c r="K1305" t="s">
        <v>6823</v>
      </c>
      <c r="L1305" t="s">
        <v>6824</v>
      </c>
    </row>
    <row r="1306" spans="1:12" x14ac:dyDescent="0.35">
      <c r="A1306" t="s">
        <v>1316</v>
      </c>
      <c r="B1306" s="2">
        <v>45212</v>
      </c>
      <c r="C1306" s="2">
        <v>45294</v>
      </c>
      <c r="D1306">
        <f t="shared" si="233"/>
        <v>82</v>
      </c>
      <c r="E1306">
        <v>1</v>
      </c>
      <c r="F1306" t="s">
        <v>3655</v>
      </c>
      <c r="G1306" s="3" t="s">
        <v>5866</v>
      </c>
      <c r="H1306">
        <v>-114.190383785725</v>
      </c>
      <c r="I1306" t="str">
        <f t="shared" si="237"/>
        <v>1110 - Below Grade Suite - New Secondary Suite</v>
      </c>
      <c r="J1306" t="s">
        <v>6822</v>
      </c>
      <c r="K1306" t="s">
        <v>6823</v>
      </c>
      <c r="L1306" t="s">
        <v>6824</v>
      </c>
    </row>
    <row r="1307" spans="1:12" x14ac:dyDescent="0.35">
      <c r="A1307" t="s">
        <v>1317</v>
      </c>
      <c r="B1307" s="2">
        <v>45000</v>
      </c>
      <c r="C1307" s="2">
        <v>45181</v>
      </c>
      <c r="D1307">
        <f t="shared" si="233"/>
        <v>181</v>
      </c>
      <c r="E1307">
        <v>1</v>
      </c>
      <c r="F1307" t="s">
        <v>3656</v>
      </c>
      <c r="G1307" s="3" t="s">
        <v>5867</v>
      </c>
      <c r="H1307">
        <v>-114.10996281462501</v>
      </c>
      <c r="I1307" t="str">
        <f t="shared" si="237"/>
        <v>1110 - Below Grade Suite - New Secondary Suite</v>
      </c>
      <c r="J1307" t="s">
        <v>6822</v>
      </c>
      <c r="K1307" t="s">
        <v>6823</v>
      </c>
      <c r="L1307" t="s">
        <v>6824</v>
      </c>
    </row>
    <row r="1308" spans="1:12" hidden="1" x14ac:dyDescent="0.35">
      <c r="A1308" t="s">
        <v>1318</v>
      </c>
      <c r="B1308" s="2">
        <v>42354</v>
      </c>
      <c r="C1308" s="2">
        <v>42482</v>
      </c>
      <c r="D1308">
        <f t="shared" si="233"/>
        <v>128</v>
      </c>
      <c r="E1308">
        <v>1</v>
      </c>
      <c r="F1308" t="s">
        <v>3657</v>
      </c>
      <c r="G1308" s="3" t="s">
        <v>5868</v>
      </c>
      <c r="H1308">
        <v>-114.05644569782901</v>
      </c>
      <c r="I1308" t="str">
        <f xml:space="preserve"> J1308 &amp; " - " &amp; K1308</f>
        <v>1110 - Below Grade Suite - New</v>
      </c>
      <c r="J1308" t="s">
        <v>6822</v>
      </c>
      <c r="K1308" t="s">
        <v>6823</v>
      </c>
    </row>
    <row r="1309" spans="1:12" x14ac:dyDescent="0.35">
      <c r="A1309" t="s">
        <v>1319</v>
      </c>
      <c r="B1309" s="2">
        <v>44952</v>
      </c>
      <c r="C1309" s="2">
        <v>45231</v>
      </c>
      <c r="D1309">
        <f t="shared" si="233"/>
        <v>279</v>
      </c>
      <c r="E1309">
        <v>1</v>
      </c>
      <c r="F1309" t="s">
        <v>3658</v>
      </c>
      <c r="G1309" s="3" t="s">
        <v>5869</v>
      </c>
      <c r="H1309">
        <v>-113.973640429131</v>
      </c>
      <c r="I1309" t="str">
        <f t="shared" ref="I1309:I1316" si="238" xml:space="preserve"> J1309 &amp; " - " &amp; K1309 &amp; " " &amp; L1309</f>
        <v>1110 - Below Grade Suite - New Secondary Suite</v>
      </c>
      <c r="J1309" t="s">
        <v>6822</v>
      </c>
      <c r="K1309" t="s">
        <v>6823</v>
      </c>
      <c r="L1309" t="s">
        <v>6824</v>
      </c>
    </row>
    <row r="1310" spans="1:12" hidden="1" x14ac:dyDescent="0.35">
      <c r="A1310" t="s">
        <v>1320</v>
      </c>
      <c r="B1310" s="2">
        <v>44903</v>
      </c>
      <c r="C1310" s="2">
        <v>45051</v>
      </c>
      <c r="D1310">
        <f t="shared" si="233"/>
        <v>148</v>
      </c>
      <c r="E1310">
        <v>1</v>
      </c>
      <c r="F1310" t="s">
        <v>3659</v>
      </c>
      <c r="G1310" s="3" t="s">
        <v>5870</v>
      </c>
      <c r="H1310">
        <v>-114.17003964323899</v>
      </c>
      <c r="I1310" t="str">
        <f t="shared" si="238"/>
        <v>1110 - Below Grade Suite - New Secondary Suite</v>
      </c>
      <c r="J1310" t="s">
        <v>6822</v>
      </c>
      <c r="K1310" t="s">
        <v>6823</v>
      </c>
      <c r="L1310" t="s">
        <v>6824</v>
      </c>
    </row>
    <row r="1311" spans="1:12" hidden="1" x14ac:dyDescent="0.35">
      <c r="A1311" t="s">
        <v>1321</v>
      </c>
      <c r="B1311" s="2">
        <v>44782</v>
      </c>
      <c r="C1311" s="2">
        <v>45016</v>
      </c>
      <c r="D1311">
        <f t="shared" si="233"/>
        <v>234</v>
      </c>
      <c r="E1311">
        <v>1</v>
      </c>
      <c r="F1311" t="s">
        <v>3660</v>
      </c>
      <c r="G1311" s="3" t="s">
        <v>5871</v>
      </c>
      <c r="H1311">
        <v>-113.92664248334501</v>
      </c>
      <c r="I1311" t="str">
        <f t="shared" si="238"/>
        <v>1110 - Below Grade Suite - New Secondary Suite</v>
      </c>
      <c r="J1311" t="s">
        <v>6822</v>
      </c>
      <c r="K1311" t="s">
        <v>6823</v>
      </c>
      <c r="L1311" t="s">
        <v>6824</v>
      </c>
    </row>
    <row r="1312" spans="1:12" hidden="1" x14ac:dyDescent="0.35">
      <c r="A1312" t="s">
        <v>1322</v>
      </c>
      <c r="B1312" s="2">
        <v>43276</v>
      </c>
      <c r="E1312">
        <v>0</v>
      </c>
      <c r="F1312" t="s">
        <v>3661</v>
      </c>
      <c r="G1312" s="3" t="s">
        <v>5872</v>
      </c>
      <c r="H1312">
        <v>-114.082888314535</v>
      </c>
      <c r="I1312" t="str">
        <f t="shared" si="238"/>
        <v>1110 - Below Grade Suite - New Secondary Suite</v>
      </c>
      <c r="J1312" t="s">
        <v>6822</v>
      </c>
      <c r="K1312" t="s">
        <v>6823</v>
      </c>
      <c r="L1312" t="s">
        <v>6824</v>
      </c>
    </row>
    <row r="1313" spans="1:12" hidden="1" x14ac:dyDescent="0.35">
      <c r="A1313" t="s">
        <v>1323</v>
      </c>
      <c r="B1313" s="2">
        <v>44565</v>
      </c>
      <c r="C1313" s="2">
        <v>44637</v>
      </c>
      <c r="D1313">
        <f t="shared" ref="D1313:D1320" si="239" xml:space="preserve"> _xlfn.DAYS(C1313,B1313)</f>
        <v>72</v>
      </c>
      <c r="E1313">
        <v>1</v>
      </c>
      <c r="F1313" t="s">
        <v>3662</v>
      </c>
      <c r="G1313" s="3" t="s">
        <v>5873</v>
      </c>
      <c r="H1313">
        <v>-114.154674288355</v>
      </c>
      <c r="I1313" t="str">
        <f t="shared" si="238"/>
        <v>1110 - Below Grade Suite - New Secondary Suite</v>
      </c>
      <c r="J1313" t="s">
        <v>6822</v>
      </c>
      <c r="K1313" t="s">
        <v>6823</v>
      </c>
      <c r="L1313" t="s">
        <v>6824</v>
      </c>
    </row>
    <row r="1314" spans="1:12" hidden="1" x14ac:dyDescent="0.35">
      <c r="A1314" t="s">
        <v>1324</v>
      </c>
      <c r="B1314" s="2">
        <v>44463</v>
      </c>
      <c r="C1314" s="2">
        <v>44651</v>
      </c>
      <c r="D1314">
        <f t="shared" si="239"/>
        <v>188</v>
      </c>
      <c r="E1314">
        <v>1</v>
      </c>
      <c r="F1314" t="s">
        <v>3663</v>
      </c>
      <c r="G1314" s="3" t="s">
        <v>5874</v>
      </c>
      <c r="H1314">
        <v>-114.089761737285</v>
      </c>
      <c r="I1314" t="str">
        <f t="shared" si="238"/>
        <v>1110 - Below Grade Suite - New Secondary Suite</v>
      </c>
      <c r="J1314" t="s">
        <v>6822</v>
      </c>
      <c r="K1314" t="s">
        <v>6823</v>
      </c>
      <c r="L1314" t="s">
        <v>6824</v>
      </c>
    </row>
    <row r="1315" spans="1:12" hidden="1" x14ac:dyDescent="0.35">
      <c r="A1315" t="s">
        <v>1325</v>
      </c>
      <c r="B1315" s="2">
        <v>43922</v>
      </c>
      <c r="C1315" s="2">
        <v>44127</v>
      </c>
      <c r="D1315">
        <f t="shared" si="239"/>
        <v>205</v>
      </c>
      <c r="E1315">
        <v>1</v>
      </c>
      <c r="F1315" t="s">
        <v>3664</v>
      </c>
      <c r="G1315" s="3" t="s">
        <v>5875</v>
      </c>
      <c r="H1315">
        <v>-113.937707656673</v>
      </c>
      <c r="I1315" t="str">
        <f t="shared" si="238"/>
        <v>1110 - Below Grade Suite - New Secondary Suite</v>
      </c>
      <c r="J1315" t="s">
        <v>6822</v>
      </c>
      <c r="K1315" t="s">
        <v>6823</v>
      </c>
      <c r="L1315" t="s">
        <v>6824</v>
      </c>
    </row>
    <row r="1316" spans="1:12" x14ac:dyDescent="0.35">
      <c r="A1316" t="s">
        <v>1326</v>
      </c>
      <c r="B1316" s="2">
        <v>45012</v>
      </c>
      <c r="C1316" s="2">
        <v>45112</v>
      </c>
      <c r="D1316">
        <f t="shared" si="239"/>
        <v>100</v>
      </c>
      <c r="E1316">
        <v>1</v>
      </c>
      <c r="F1316" t="s">
        <v>3665</v>
      </c>
      <c r="G1316" s="3" t="s">
        <v>5876</v>
      </c>
      <c r="H1316">
        <v>-114.171796842605</v>
      </c>
      <c r="I1316" t="str">
        <f t="shared" si="238"/>
        <v>1110 - Below Grade Suite - New Secondary Suite</v>
      </c>
      <c r="J1316" t="s">
        <v>6822</v>
      </c>
      <c r="K1316" t="s">
        <v>6823</v>
      </c>
      <c r="L1316" t="s">
        <v>6824</v>
      </c>
    </row>
    <row r="1317" spans="1:12" hidden="1" x14ac:dyDescent="0.35">
      <c r="A1317" t="s">
        <v>1327</v>
      </c>
      <c r="B1317" s="2">
        <v>43411</v>
      </c>
      <c r="C1317" s="2">
        <v>43483</v>
      </c>
      <c r="D1317">
        <f t="shared" si="239"/>
        <v>72</v>
      </c>
      <c r="E1317">
        <v>1</v>
      </c>
      <c r="F1317" t="s">
        <v>3666</v>
      </c>
      <c r="G1317" s="3" t="s">
        <v>5877</v>
      </c>
      <c r="H1317">
        <v>-114.06767514728</v>
      </c>
      <c r="I1317" t="str">
        <f xml:space="preserve"> J1317 &amp; " - " &amp; K1317</f>
        <v>1110 - Below Grade Suite - New</v>
      </c>
      <c r="J1317" t="s">
        <v>6822</v>
      </c>
      <c r="K1317" t="s">
        <v>6823</v>
      </c>
    </row>
    <row r="1318" spans="1:12" hidden="1" x14ac:dyDescent="0.35">
      <c r="A1318" t="s">
        <v>1328</v>
      </c>
      <c r="B1318" s="2">
        <v>44256</v>
      </c>
      <c r="C1318" s="2">
        <v>44295</v>
      </c>
      <c r="D1318">
        <f t="shared" si="239"/>
        <v>39</v>
      </c>
      <c r="E1318">
        <v>1</v>
      </c>
      <c r="F1318" t="s">
        <v>3667</v>
      </c>
      <c r="G1318" s="3" t="s">
        <v>5878</v>
      </c>
      <c r="H1318">
        <v>-114.062691563214</v>
      </c>
      <c r="I1318" t="str">
        <f t="shared" ref="I1318:I1337" si="240" xml:space="preserve"> J1318 &amp; " - " &amp; K1318 &amp; " " &amp; L1318</f>
        <v>1110 - Below Grade Suite - New Secondary Suite</v>
      </c>
      <c r="J1318" t="s">
        <v>6822</v>
      </c>
      <c r="K1318" t="s">
        <v>6823</v>
      </c>
      <c r="L1318" t="s">
        <v>6824</v>
      </c>
    </row>
    <row r="1319" spans="1:12" hidden="1" x14ac:dyDescent="0.35">
      <c r="A1319" t="s">
        <v>1329</v>
      </c>
      <c r="B1319" s="2">
        <v>44076</v>
      </c>
      <c r="C1319" s="2">
        <v>44264</v>
      </c>
      <c r="D1319">
        <f t="shared" si="239"/>
        <v>188</v>
      </c>
      <c r="E1319">
        <v>1</v>
      </c>
      <c r="F1319" t="s">
        <v>3668</v>
      </c>
      <c r="G1319" s="3" t="s">
        <v>5879</v>
      </c>
      <c r="H1319">
        <v>-114.103402363008</v>
      </c>
      <c r="I1319" t="str">
        <f t="shared" si="240"/>
        <v>1110 - Below Grade Suite - New Secondary Suite</v>
      </c>
      <c r="J1319" t="s">
        <v>6822</v>
      </c>
      <c r="K1319" t="s">
        <v>6823</v>
      </c>
      <c r="L1319" t="s">
        <v>6824</v>
      </c>
    </row>
    <row r="1320" spans="1:12" hidden="1" x14ac:dyDescent="0.35">
      <c r="A1320" t="s">
        <v>1330</v>
      </c>
      <c r="B1320" s="2">
        <v>43480</v>
      </c>
      <c r="C1320" s="2">
        <v>43782</v>
      </c>
      <c r="D1320">
        <f t="shared" si="239"/>
        <v>302</v>
      </c>
      <c r="E1320">
        <v>1</v>
      </c>
      <c r="F1320" t="s">
        <v>3669</v>
      </c>
      <c r="G1320">
        <v>51.065742567833901</v>
      </c>
      <c r="H1320">
        <v>-114.06636741362701</v>
      </c>
      <c r="I1320" t="str">
        <f t="shared" si="240"/>
        <v>1110 - Below Grade Suite - New Secondary Suite</v>
      </c>
      <c r="J1320" t="s">
        <v>6822</v>
      </c>
      <c r="K1320" t="s">
        <v>6823</v>
      </c>
      <c r="L1320" t="s">
        <v>6824</v>
      </c>
    </row>
    <row r="1321" spans="1:12" hidden="1" x14ac:dyDescent="0.35">
      <c r="A1321" t="s">
        <v>1331</v>
      </c>
      <c r="B1321" s="2">
        <v>43993</v>
      </c>
      <c r="E1321">
        <v>0</v>
      </c>
      <c r="F1321" t="s">
        <v>3604</v>
      </c>
      <c r="G1321" s="3" t="s">
        <v>5819</v>
      </c>
      <c r="H1321">
        <v>-114.14914369238799</v>
      </c>
      <c r="I1321" t="str">
        <f t="shared" si="240"/>
        <v>1110 - Below Grade Suite - New Secondary Suite</v>
      </c>
      <c r="J1321" t="s">
        <v>6822</v>
      </c>
      <c r="K1321" t="s">
        <v>6823</v>
      </c>
      <c r="L1321" t="s">
        <v>6824</v>
      </c>
    </row>
    <row r="1322" spans="1:12" hidden="1" x14ac:dyDescent="0.35">
      <c r="A1322" t="s">
        <v>1332</v>
      </c>
      <c r="B1322" s="2">
        <v>44006</v>
      </c>
      <c r="C1322" s="2">
        <v>44089</v>
      </c>
      <c r="D1322">
        <f t="shared" ref="D1322:D1327" si="241" xml:space="preserve"> _xlfn.DAYS(C1322,B1322)</f>
        <v>83</v>
      </c>
      <c r="E1322">
        <v>1</v>
      </c>
      <c r="F1322" t="s">
        <v>3670</v>
      </c>
      <c r="G1322" s="3" t="s">
        <v>5880</v>
      </c>
      <c r="H1322">
        <v>-114.099480580449</v>
      </c>
      <c r="I1322" t="str">
        <f t="shared" si="240"/>
        <v>1110 - Below Grade Suite - New Secondary Suite</v>
      </c>
      <c r="J1322" t="s">
        <v>6822</v>
      </c>
      <c r="K1322" t="s">
        <v>6823</v>
      </c>
      <c r="L1322" t="s">
        <v>6824</v>
      </c>
    </row>
    <row r="1323" spans="1:12" hidden="1" x14ac:dyDescent="0.35">
      <c r="A1323" t="s">
        <v>1333</v>
      </c>
      <c r="B1323" s="2">
        <v>43612</v>
      </c>
      <c r="C1323" s="2">
        <v>43717</v>
      </c>
      <c r="D1323">
        <f t="shared" si="241"/>
        <v>105</v>
      </c>
      <c r="E1323">
        <v>1</v>
      </c>
      <c r="F1323" t="s">
        <v>3671</v>
      </c>
      <c r="G1323" s="3" t="s">
        <v>5881</v>
      </c>
      <c r="H1323">
        <v>-114.077139970602</v>
      </c>
      <c r="I1323" t="str">
        <f t="shared" si="240"/>
        <v>1110 - Below Grade Suite - New Secondary Suite</v>
      </c>
      <c r="J1323" t="s">
        <v>6822</v>
      </c>
      <c r="K1323" t="s">
        <v>6823</v>
      </c>
      <c r="L1323" t="s">
        <v>6824</v>
      </c>
    </row>
    <row r="1324" spans="1:12" hidden="1" x14ac:dyDescent="0.35">
      <c r="A1324" t="s">
        <v>1334</v>
      </c>
      <c r="B1324" s="2">
        <v>43675</v>
      </c>
      <c r="C1324" s="2">
        <v>43763</v>
      </c>
      <c r="D1324">
        <f t="shared" si="241"/>
        <v>88</v>
      </c>
      <c r="E1324">
        <v>1</v>
      </c>
      <c r="F1324" t="s">
        <v>3672</v>
      </c>
      <c r="G1324" s="3" t="s">
        <v>5882</v>
      </c>
      <c r="H1324">
        <v>-114.090229507746</v>
      </c>
      <c r="I1324" t="str">
        <f t="shared" si="240"/>
        <v>1110 - Below Grade Suite - New Secondary Suite</v>
      </c>
      <c r="J1324" t="s">
        <v>6822</v>
      </c>
      <c r="K1324" t="s">
        <v>6823</v>
      </c>
      <c r="L1324" t="s">
        <v>6824</v>
      </c>
    </row>
    <row r="1325" spans="1:12" x14ac:dyDescent="0.35">
      <c r="A1325" t="s">
        <v>1335</v>
      </c>
      <c r="B1325" s="2">
        <v>45072</v>
      </c>
      <c r="C1325" s="2">
        <v>45222</v>
      </c>
      <c r="D1325">
        <f t="shared" si="241"/>
        <v>150</v>
      </c>
      <c r="E1325">
        <v>1</v>
      </c>
      <c r="F1325" t="s">
        <v>3673</v>
      </c>
      <c r="G1325" s="3" t="s">
        <v>5883</v>
      </c>
      <c r="H1325">
        <v>-114.06787484766799</v>
      </c>
      <c r="I1325" t="str">
        <f t="shared" si="240"/>
        <v>1110 - Below Grade Suite - New Secondary Suite</v>
      </c>
      <c r="J1325" t="s">
        <v>6822</v>
      </c>
      <c r="K1325" t="s">
        <v>6823</v>
      </c>
      <c r="L1325" t="s">
        <v>6824</v>
      </c>
    </row>
    <row r="1326" spans="1:12" hidden="1" x14ac:dyDescent="0.35">
      <c r="A1326" t="s">
        <v>1336</v>
      </c>
      <c r="B1326" s="2">
        <v>44573</v>
      </c>
      <c r="C1326" s="2">
        <v>44734</v>
      </c>
      <c r="D1326">
        <f t="shared" si="241"/>
        <v>161</v>
      </c>
      <c r="E1326">
        <v>1</v>
      </c>
      <c r="F1326" t="s">
        <v>3674</v>
      </c>
      <c r="G1326" s="3" t="s">
        <v>5884</v>
      </c>
      <c r="H1326">
        <v>-113.927769476516</v>
      </c>
      <c r="I1326" t="str">
        <f t="shared" si="240"/>
        <v>1110 - Below Grade Suite - New Secondary Suite</v>
      </c>
      <c r="J1326" t="s">
        <v>6822</v>
      </c>
      <c r="K1326" t="s">
        <v>6823</v>
      </c>
      <c r="L1326" t="s">
        <v>6824</v>
      </c>
    </row>
    <row r="1327" spans="1:12" hidden="1" x14ac:dyDescent="0.35">
      <c r="A1327" t="s">
        <v>1337</v>
      </c>
      <c r="B1327" s="2">
        <v>44635</v>
      </c>
      <c r="C1327" s="2">
        <v>44832</v>
      </c>
      <c r="D1327">
        <f t="shared" si="241"/>
        <v>197</v>
      </c>
      <c r="E1327">
        <v>1</v>
      </c>
      <c r="F1327" t="s">
        <v>3675</v>
      </c>
      <c r="G1327" s="3" t="s">
        <v>5885</v>
      </c>
      <c r="H1327">
        <v>-114.089261691131</v>
      </c>
      <c r="I1327" t="str">
        <f t="shared" si="240"/>
        <v>1110 - Below Grade Suite - New Secondary Suite</v>
      </c>
      <c r="J1327" t="s">
        <v>6822</v>
      </c>
      <c r="K1327" t="s">
        <v>6823</v>
      </c>
      <c r="L1327" t="s">
        <v>6824</v>
      </c>
    </row>
    <row r="1328" spans="1:12" x14ac:dyDescent="0.35">
      <c r="A1328" t="s">
        <v>1338</v>
      </c>
      <c r="B1328" s="2">
        <v>45162</v>
      </c>
      <c r="E1328">
        <v>0</v>
      </c>
      <c r="F1328" t="s">
        <v>3676</v>
      </c>
      <c r="G1328" s="3" t="s">
        <v>5886</v>
      </c>
      <c r="H1328">
        <v>-113.95288342694001</v>
      </c>
      <c r="I1328" t="str">
        <f t="shared" si="240"/>
        <v>1110 - Below Grade Suite - New Secondary Suite</v>
      </c>
      <c r="J1328" t="s">
        <v>6822</v>
      </c>
      <c r="K1328" t="s">
        <v>6823</v>
      </c>
      <c r="L1328" t="s">
        <v>6824</v>
      </c>
    </row>
    <row r="1329" spans="1:12" hidden="1" x14ac:dyDescent="0.35">
      <c r="A1329" t="s">
        <v>1339</v>
      </c>
      <c r="B1329" s="2">
        <v>43922</v>
      </c>
      <c r="C1329" s="2">
        <v>44039</v>
      </c>
      <c r="D1329">
        <f t="shared" ref="D1329:D1335" si="242" xml:space="preserve"> _xlfn.DAYS(C1329,B1329)</f>
        <v>117</v>
      </c>
      <c r="E1329">
        <v>1</v>
      </c>
      <c r="F1329" t="s">
        <v>3677</v>
      </c>
      <c r="G1329" s="3" t="s">
        <v>5887</v>
      </c>
      <c r="H1329">
        <v>-114.11141007258701</v>
      </c>
      <c r="I1329" t="str">
        <f t="shared" si="240"/>
        <v>1110 - Below Grade Suite - New Secondary Suite</v>
      </c>
      <c r="J1329" t="s">
        <v>6822</v>
      </c>
      <c r="K1329" t="s">
        <v>6823</v>
      </c>
      <c r="L1329" t="s">
        <v>6824</v>
      </c>
    </row>
    <row r="1330" spans="1:12" hidden="1" x14ac:dyDescent="0.35">
      <c r="A1330" t="s">
        <v>1340</v>
      </c>
      <c r="B1330" s="2">
        <v>44720</v>
      </c>
      <c r="C1330" s="2">
        <v>45244</v>
      </c>
      <c r="D1330">
        <f t="shared" si="242"/>
        <v>524</v>
      </c>
      <c r="E1330">
        <v>1</v>
      </c>
      <c r="F1330" t="s">
        <v>3678</v>
      </c>
      <c r="G1330" s="3" t="s">
        <v>5888</v>
      </c>
      <c r="H1330">
        <v>-114.136255669801</v>
      </c>
      <c r="I1330" t="str">
        <f t="shared" si="240"/>
        <v>1110 - Below Grade Suite - New Secondary Suite</v>
      </c>
      <c r="J1330" t="s">
        <v>6822</v>
      </c>
      <c r="K1330" t="s">
        <v>6823</v>
      </c>
      <c r="L1330" t="s">
        <v>6824</v>
      </c>
    </row>
    <row r="1331" spans="1:12" x14ac:dyDescent="0.35">
      <c r="A1331" t="s">
        <v>1341</v>
      </c>
      <c r="B1331" s="2">
        <v>44980</v>
      </c>
      <c r="C1331" s="2">
        <v>45236</v>
      </c>
      <c r="D1331">
        <f t="shared" si="242"/>
        <v>256</v>
      </c>
      <c r="E1331">
        <v>1</v>
      </c>
      <c r="F1331" t="s">
        <v>3679</v>
      </c>
      <c r="G1331" s="3" t="s">
        <v>5889</v>
      </c>
      <c r="H1331">
        <v>-114.06752677934099</v>
      </c>
      <c r="I1331" t="str">
        <f t="shared" si="240"/>
        <v>1110 - Below Grade Suite - New Secondary Suite</v>
      </c>
      <c r="J1331" t="s">
        <v>6822</v>
      </c>
      <c r="K1331" t="s">
        <v>6823</v>
      </c>
      <c r="L1331" t="s">
        <v>6824</v>
      </c>
    </row>
    <row r="1332" spans="1:12" hidden="1" x14ac:dyDescent="0.35">
      <c r="A1332" t="s">
        <v>1342</v>
      </c>
      <c r="B1332" s="2">
        <v>44883</v>
      </c>
      <c r="C1332" s="2">
        <v>44923</v>
      </c>
      <c r="D1332">
        <f t="shared" si="242"/>
        <v>40</v>
      </c>
      <c r="E1332">
        <v>1</v>
      </c>
      <c r="F1332" t="s">
        <v>3680</v>
      </c>
      <c r="G1332" s="3" t="s">
        <v>5890</v>
      </c>
      <c r="H1332">
        <v>-114.19856865660699</v>
      </c>
      <c r="I1332" t="str">
        <f t="shared" si="240"/>
        <v>1110 - Below Grade Suite - New Secondary Suite</v>
      </c>
      <c r="J1332" t="s">
        <v>6822</v>
      </c>
      <c r="K1332" t="s">
        <v>6823</v>
      </c>
      <c r="L1332" t="s">
        <v>6824</v>
      </c>
    </row>
    <row r="1333" spans="1:12" hidden="1" x14ac:dyDescent="0.35">
      <c r="A1333" t="s">
        <v>1343</v>
      </c>
      <c r="B1333" s="2">
        <v>44096</v>
      </c>
      <c r="C1333" s="2">
        <v>44484</v>
      </c>
      <c r="D1333">
        <f t="shared" si="242"/>
        <v>388</v>
      </c>
      <c r="E1333">
        <v>1</v>
      </c>
      <c r="F1333" t="s">
        <v>3681</v>
      </c>
      <c r="G1333" s="3" t="s">
        <v>5891</v>
      </c>
      <c r="H1333">
        <v>-114.185733033077</v>
      </c>
      <c r="I1333" t="str">
        <f t="shared" si="240"/>
        <v>1110 - Below Grade Suite - New Secondary Suite</v>
      </c>
      <c r="J1333" t="s">
        <v>6822</v>
      </c>
      <c r="K1333" t="s">
        <v>6823</v>
      </c>
      <c r="L1333" t="s">
        <v>6824</v>
      </c>
    </row>
    <row r="1334" spans="1:12" hidden="1" x14ac:dyDescent="0.35">
      <c r="A1334" t="s">
        <v>1344</v>
      </c>
      <c r="B1334" s="2">
        <v>44078</v>
      </c>
      <c r="C1334" s="2">
        <v>44096</v>
      </c>
      <c r="D1334">
        <f t="shared" si="242"/>
        <v>18</v>
      </c>
      <c r="E1334">
        <v>1</v>
      </c>
      <c r="F1334" t="s">
        <v>3682</v>
      </c>
      <c r="G1334" s="3" t="s">
        <v>5892</v>
      </c>
      <c r="H1334">
        <v>-113.932803483547</v>
      </c>
      <c r="I1334" t="str">
        <f t="shared" si="240"/>
        <v>1110 - Below Grade Suite - New Secondary Suite</v>
      </c>
      <c r="J1334" t="s">
        <v>6822</v>
      </c>
      <c r="K1334" t="s">
        <v>6823</v>
      </c>
      <c r="L1334" t="s">
        <v>6824</v>
      </c>
    </row>
    <row r="1335" spans="1:12" hidden="1" x14ac:dyDescent="0.35">
      <c r="A1335" t="s">
        <v>1345</v>
      </c>
      <c r="B1335" s="2">
        <v>44223</v>
      </c>
      <c r="C1335" s="2">
        <v>44337</v>
      </c>
      <c r="D1335">
        <f t="shared" si="242"/>
        <v>114</v>
      </c>
      <c r="E1335">
        <v>1</v>
      </c>
      <c r="F1335" t="s">
        <v>3683</v>
      </c>
      <c r="G1335" s="3" t="s">
        <v>5893</v>
      </c>
      <c r="H1335">
        <v>-113.938606518027</v>
      </c>
      <c r="I1335" t="str">
        <f t="shared" si="240"/>
        <v>1110 - Below Grade Suite - New Secondary Suite</v>
      </c>
      <c r="J1335" t="s">
        <v>6822</v>
      </c>
      <c r="K1335" t="s">
        <v>6823</v>
      </c>
      <c r="L1335" t="s">
        <v>6824</v>
      </c>
    </row>
    <row r="1336" spans="1:12" x14ac:dyDescent="0.35">
      <c r="A1336" t="s">
        <v>1346</v>
      </c>
      <c r="B1336" s="2">
        <v>45100</v>
      </c>
      <c r="E1336">
        <v>0</v>
      </c>
      <c r="F1336" t="s">
        <v>3684</v>
      </c>
      <c r="G1336" s="3" t="s">
        <v>5894</v>
      </c>
      <c r="H1336">
        <v>-113.90804888738</v>
      </c>
      <c r="I1336" t="str">
        <f t="shared" si="240"/>
        <v>1110 - Below Grade Suite - New Secondary Suite</v>
      </c>
      <c r="J1336" t="s">
        <v>6822</v>
      </c>
      <c r="K1336" t="s">
        <v>6823</v>
      </c>
      <c r="L1336" t="s">
        <v>6824</v>
      </c>
    </row>
    <row r="1337" spans="1:12" hidden="1" x14ac:dyDescent="0.35">
      <c r="A1337" t="s">
        <v>1347</v>
      </c>
      <c r="B1337" s="2">
        <v>43643</v>
      </c>
      <c r="C1337" s="2">
        <v>43768</v>
      </c>
      <c r="D1337">
        <f t="shared" ref="D1337:D1338" si="243" xml:space="preserve"> _xlfn.DAYS(C1337,B1337)</f>
        <v>125</v>
      </c>
      <c r="E1337">
        <v>1</v>
      </c>
      <c r="F1337" t="s">
        <v>3685</v>
      </c>
      <c r="G1337" s="3" t="s">
        <v>5895</v>
      </c>
      <c r="H1337">
        <v>-114.078200302189</v>
      </c>
      <c r="I1337" t="str">
        <f t="shared" si="240"/>
        <v>1110 - Below Grade Suite - New Secondary Suite</v>
      </c>
      <c r="J1337" t="s">
        <v>6822</v>
      </c>
      <c r="K1337" t="s">
        <v>6823</v>
      </c>
      <c r="L1337" t="s">
        <v>6824</v>
      </c>
    </row>
    <row r="1338" spans="1:12" hidden="1" x14ac:dyDescent="0.35">
      <c r="A1338" t="s">
        <v>1348</v>
      </c>
      <c r="B1338" s="2">
        <v>43161</v>
      </c>
      <c r="C1338" s="2">
        <v>43244</v>
      </c>
      <c r="D1338">
        <f t="shared" si="243"/>
        <v>83</v>
      </c>
      <c r="E1338">
        <v>1</v>
      </c>
      <c r="F1338" t="s">
        <v>3686</v>
      </c>
      <c r="G1338" s="3" t="s">
        <v>5896</v>
      </c>
      <c r="H1338">
        <v>-113.946146103619</v>
      </c>
      <c r="I1338" t="str">
        <f xml:space="preserve"> J1338 &amp; " - " &amp; K1338</f>
        <v>1110 - Below Grade Suite - New</v>
      </c>
      <c r="J1338" t="s">
        <v>6822</v>
      </c>
      <c r="K1338" t="s">
        <v>6823</v>
      </c>
    </row>
    <row r="1339" spans="1:12" x14ac:dyDescent="0.35">
      <c r="A1339" t="s">
        <v>1349</v>
      </c>
      <c r="B1339" s="2">
        <v>45217</v>
      </c>
      <c r="E1339">
        <v>0</v>
      </c>
      <c r="F1339" t="s">
        <v>3687</v>
      </c>
      <c r="G1339" s="3" t="s">
        <v>5897</v>
      </c>
      <c r="H1339">
        <v>-114.10706226177</v>
      </c>
      <c r="I1339" t="str">
        <f t="shared" ref="I1339:I1354" si="244" xml:space="preserve"> J1339 &amp; " - " &amp; K1339 &amp; " " &amp; L1339</f>
        <v>1110 - Below Grade Suite - New Secondary Suite</v>
      </c>
      <c r="J1339" t="s">
        <v>6822</v>
      </c>
      <c r="K1339" t="s">
        <v>6823</v>
      </c>
      <c r="L1339" t="s">
        <v>6824</v>
      </c>
    </row>
    <row r="1340" spans="1:12" hidden="1" x14ac:dyDescent="0.35">
      <c r="A1340" t="s">
        <v>1350</v>
      </c>
      <c r="B1340" s="2">
        <v>44466</v>
      </c>
      <c r="E1340">
        <v>0</v>
      </c>
      <c r="F1340" t="s">
        <v>3688</v>
      </c>
      <c r="G1340" s="3" t="s">
        <v>5898</v>
      </c>
      <c r="H1340">
        <v>-113.90721384808801</v>
      </c>
      <c r="I1340" t="str">
        <f t="shared" si="244"/>
        <v>1110 - Below Grade Suite - New Secondary Suite</v>
      </c>
      <c r="J1340" t="s">
        <v>6822</v>
      </c>
      <c r="K1340" t="s">
        <v>6823</v>
      </c>
      <c r="L1340" t="s">
        <v>6824</v>
      </c>
    </row>
    <row r="1341" spans="1:12" x14ac:dyDescent="0.35">
      <c r="A1341" t="s">
        <v>1351</v>
      </c>
      <c r="B1341" s="2">
        <v>45201</v>
      </c>
      <c r="E1341">
        <v>0</v>
      </c>
      <c r="F1341" t="s">
        <v>3689</v>
      </c>
      <c r="G1341" s="3" t="s">
        <v>5899</v>
      </c>
      <c r="H1341">
        <v>-113.96865954017601</v>
      </c>
      <c r="I1341" t="str">
        <f t="shared" si="244"/>
        <v>1110 - Below Grade Suite - New Secondary Suite</v>
      </c>
      <c r="J1341" t="s">
        <v>6822</v>
      </c>
      <c r="K1341" t="s">
        <v>6823</v>
      </c>
      <c r="L1341" t="s">
        <v>6824</v>
      </c>
    </row>
    <row r="1342" spans="1:12" hidden="1" x14ac:dyDescent="0.35">
      <c r="A1342" t="s">
        <v>1352</v>
      </c>
      <c r="B1342" s="2">
        <v>44693</v>
      </c>
      <c r="C1342" s="2">
        <v>44707</v>
      </c>
      <c r="D1342">
        <f t="shared" ref="D1342:D1349" si="245" xml:space="preserve"> _xlfn.DAYS(C1342,B1342)</f>
        <v>14</v>
      </c>
      <c r="E1342">
        <v>1</v>
      </c>
      <c r="F1342" t="s">
        <v>3690</v>
      </c>
      <c r="G1342" s="3" t="s">
        <v>5900</v>
      </c>
      <c r="H1342">
        <v>-113.925049751009</v>
      </c>
      <c r="I1342" t="str">
        <f t="shared" si="244"/>
        <v>1110 - Below Grade Suite - New Secondary Suite</v>
      </c>
      <c r="J1342" t="s">
        <v>6822</v>
      </c>
      <c r="K1342" t="s">
        <v>6823</v>
      </c>
      <c r="L1342" t="s">
        <v>6824</v>
      </c>
    </row>
    <row r="1343" spans="1:12" hidden="1" x14ac:dyDescent="0.35">
      <c r="A1343" t="s">
        <v>1353</v>
      </c>
      <c r="B1343" s="2">
        <v>43880</v>
      </c>
      <c r="C1343" s="2">
        <v>43923</v>
      </c>
      <c r="D1343">
        <f t="shared" si="245"/>
        <v>43</v>
      </c>
      <c r="E1343">
        <v>1</v>
      </c>
      <c r="F1343" t="s">
        <v>3691</v>
      </c>
      <c r="G1343" s="3" t="s">
        <v>5901</v>
      </c>
      <c r="H1343">
        <v>-113.94979188515801</v>
      </c>
      <c r="I1343" t="str">
        <f t="shared" si="244"/>
        <v>1110 - Below Grade Suite - New Secondary Suite</v>
      </c>
      <c r="J1343" t="s">
        <v>6822</v>
      </c>
      <c r="K1343" t="s">
        <v>6823</v>
      </c>
      <c r="L1343" t="s">
        <v>6824</v>
      </c>
    </row>
    <row r="1344" spans="1:12" hidden="1" x14ac:dyDescent="0.35">
      <c r="A1344" t="s">
        <v>1354</v>
      </c>
      <c r="B1344" s="2">
        <v>44260</v>
      </c>
      <c r="C1344" s="2">
        <v>44470</v>
      </c>
      <c r="D1344">
        <f t="shared" si="245"/>
        <v>210</v>
      </c>
      <c r="E1344">
        <v>1</v>
      </c>
      <c r="F1344" t="s">
        <v>3692</v>
      </c>
      <c r="G1344" s="3" t="s">
        <v>5902</v>
      </c>
      <c r="H1344">
        <v>-113.94028796163001</v>
      </c>
      <c r="I1344" t="str">
        <f t="shared" si="244"/>
        <v>1110 - Below Grade Suite - New Secondary Suite</v>
      </c>
      <c r="J1344" t="s">
        <v>6822</v>
      </c>
      <c r="K1344" t="s">
        <v>6823</v>
      </c>
      <c r="L1344" t="s">
        <v>6824</v>
      </c>
    </row>
    <row r="1345" spans="1:12" hidden="1" x14ac:dyDescent="0.35">
      <c r="A1345" t="s">
        <v>1355</v>
      </c>
      <c r="B1345" s="2">
        <v>44112</v>
      </c>
      <c r="C1345" s="2">
        <v>44152</v>
      </c>
      <c r="D1345">
        <f t="shared" si="245"/>
        <v>40</v>
      </c>
      <c r="E1345">
        <v>1</v>
      </c>
      <c r="F1345" t="s">
        <v>3693</v>
      </c>
      <c r="G1345" s="3" t="s">
        <v>5903</v>
      </c>
      <c r="H1345">
        <v>-114.13426030124501</v>
      </c>
      <c r="I1345" t="str">
        <f t="shared" si="244"/>
        <v>1110 - Below Grade Suite - New Secondary Suite</v>
      </c>
      <c r="J1345" t="s">
        <v>6822</v>
      </c>
      <c r="K1345" t="s">
        <v>6823</v>
      </c>
      <c r="L1345" t="s">
        <v>6824</v>
      </c>
    </row>
    <row r="1346" spans="1:12" hidden="1" x14ac:dyDescent="0.35">
      <c r="A1346" t="s">
        <v>1356</v>
      </c>
      <c r="B1346" s="2">
        <v>43374</v>
      </c>
      <c r="C1346" s="2">
        <v>43553</v>
      </c>
      <c r="D1346">
        <f t="shared" si="245"/>
        <v>179</v>
      </c>
      <c r="E1346">
        <v>1</v>
      </c>
      <c r="F1346" t="s">
        <v>3694</v>
      </c>
      <c r="G1346" s="3" t="s">
        <v>5904</v>
      </c>
      <c r="H1346">
        <v>-114.033147198675</v>
      </c>
      <c r="I1346" t="str">
        <f t="shared" si="244"/>
        <v>1110 - Below Grade Suite - New Secondary Suite</v>
      </c>
      <c r="J1346" t="s">
        <v>6822</v>
      </c>
      <c r="K1346" t="s">
        <v>6823</v>
      </c>
      <c r="L1346" t="s">
        <v>6824</v>
      </c>
    </row>
    <row r="1347" spans="1:12" hidden="1" x14ac:dyDescent="0.35">
      <c r="A1347" t="s">
        <v>1357</v>
      </c>
      <c r="B1347" s="2">
        <v>44141</v>
      </c>
      <c r="C1347" s="2">
        <v>45280</v>
      </c>
      <c r="D1347">
        <f t="shared" si="245"/>
        <v>1139</v>
      </c>
      <c r="E1347">
        <v>1</v>
      </c>
      <c r="F1347" t="s">
        <v>3695</v>
      </c>
      <c r="G1347" s="3" t="s">
        <v>5905</v>
      </c>
      <c r="H1347">
        <v>-114.206006015233</v>
      </c>
      <c r="I1347" t="str">
        <f t="shared" si="244"/>
        <v>1110 - Below Grade Suite - New Secondary Suite</v>
      </c>
      <c r="J1347" t="s">
        <v>6822</v>
      </c>
      <c r="K1347" t="s">
        <v>6823</v>
      </c>
      <c r="L1347" t="s">
        <v>6824</v>
      </c>
    </row>
    <row r="1348" spans="1:12" hidden="1" x14ac:dyDescent="0.35">
      <c r="A1348" t="s">
        <v>1358</v>
      </c>
      <c r="B1348" s="2">
        <v>43984</v>
      </c>
      <c r="C1348" s="2">
        <v>44040</v>
      </c>
      <c r="D1348">
        <f t="shared" si="245"/>
        <v>56</v>
      </c>
      <c r="E1348">
        <v>1</v>
      </c>
      <c r="F1348" t="s">
        <v>3696</v>
      </c>
      <c r="G1348" s="3" t="s">
        <v>5906</v>
      </c>
      <c r="H1348">
        <v>-114.013186697031</v>
      </c>
      <c r="I1348" t="str">
        <f t="shared" si="244"/>
        <v>1110 - Below Grade Suite - New Secondary Suite</v>
      </c>
      <c r="J1348" t="s">
        <v>6822</v>
      </c>
      <c r="K1348" t="s">
        <v>6823</v>
      </c>
      <c r="L1348" t="s">
        <v>6824</v>
      </c>
    </row>
    <row r="1349" spans="1:12" hidden="1" x14ac:dyDescent="0.35">
      <c r="A1349" t="s">
        <v>1359</v>
      </c>
      <c r="B1349" s="2">
        <v>44418</v>
      </c>
      <c r="C1349" s="2">
        <v>44446</v>
      </c>
      <c r="D1349">
        <f t="shared" si="245"/>
        <v>28</v>
      </c>
      <c r="E1349">
        <v>1</v>
      </c>
      <c r="F1349" t="s">
        <v>3697</v>
      </c>
      <c r="G1349" s="3" t="s">
        <v>5907</v>
      </c>
      <c r="H1349">
        <v>-114.15295319031399</v>
      </c>
      <c r="I1349" t="str">
        <f t="shared" si="244"/>
        <v>1110 - Below Grade Suite - New Secondary Suite</v>
      </c>
      <c r="J1349" t="s">
        <v>6822</v>
      </c>
      <c r="K1349" t="s">
        <v>6823</v>
      </c>
      <c r="L1349" t="s">
        <v>6824</v>
      </c>
    </row>
    <row r="1350" spans="1:12" x14ac:dyDescent="0.35">
      <c r="A1350" t="s">
        <v>1360</v>
      </c>
      <c r="B1350" s="2">
        <v>44953</v>
      </c>
      <c r="E1350">
        <v>0</v>
      </c>
      <c r="F1350" t="s">
        <v>3698</v>
      </c>
      <c r="G1350">
        <v>50.874226203927002</v>
      </c>
      <c r="H1350">
        <v>-114.01059442047099</v>
      </c>
      <c r="I1350" t="str">
        <f t="shared" si="244"/>
        <v>1110 - Below Grade Suite - New Secondary Suite</v>
      </c>
      <c r="J1350" t="s">
        <v>6822</v>
      </c>
      <c r="K1350" t="s">
        <v>6823</v>
      </c>
      <c r="L1350" t="s">
        <v>6824</v>
      </c>
    </row>
    <row r="1351" spans="1:12" hidden="1" x14ac:dyDescent="0.35">
      <c r="A1351" t="s">
        <v>1361</v>
      </c>
      <c r="B1351" s="2">
        <v>43377</v>
      </c>
      <c r="C1351" s="2">
        <v>44589</v>
      </c>
      <c r="D1351">
        <f t="shared" ref="D1351:D1352" si="246" xml:space="preserve"> _xlfn.DAYS(C1351,B1351)</f>
        <v>1212</v>
      </c>
      <c r="E1351">
        <v>1</v>
      </c>
      <c r="F1351" t="s">
        <v>3699</v>
      </c>
      <c r="G1351" s="3" t="s">
        <v>5908</v>
      </c>
      <c r="H1351">
        <v>-113.926931962564</v>
      </c>
      <c r="I1351" t="str">
        <f t="shared" si="244"/>
        <v>1111 - Attached At Grade Suite - New Secondary Suite</v>
      </c>
      <c r="J1351" t="s">
        <v>6830</v>
      </c>
      <c r="K1351" t="s">
        <v>6823</v>
      </c>
      <c r="L1351" t="s">
        <v>6824</v>
      </c>
    </row>
    <row r="1352" spans="1:12" hidden="1" x14ac:dyDescent="0.35">
      <c r="A1352" t="s">
        <v>1362</v>
      </c>
      <c r="B1352" s="2">
        <v>43909</v>
      </c>
      <c r="C1352" s="2">
        <v>44035</v>
      </c>
      <c r="D1352">
        <f t="shared" si="246"/>
        <v>126</v>
      </c>
      <c r="E1352">
        <v>1</v>
      </c>
      <c r="F1352" t="s">
        <v>3700</v>
      </c>
      <c r="G1352" s="3" t="s">
        <v>5909</v>
      </c>
      <c r="H1352">
        <v>-114.06894802365299</v>
      </c>
      <c r="I1352" t="str">
        <f t="shared" si="244"/>
        <v>1110 - Below Grade Suite - New Secondary Suite</v>
      </c>
      <c r="J1352" t="s">
        <v>6822</v>
      </c>
      <c r="K1352" t="s">
        <v>6823</v>
      </c>
      <c r="L1352" t="s">
        <v>6824</v>
      </c>
    </row>
    <row r="1353" spans="1:12" hidden="1" x14ac:dyDescent="0.35">
      <c r="A1353" t="s">
        <v>1363</v>
      </c>
      <c r="B1353" s="2">
        <v>45304</v>
      </c>
      <c r="E1353">
        <v>0</v>
      </c>
      <c r="F1353" t="s">
        <v>3701</v>
      </c>
      <c r="G1353" s="3" t="s">
        <v>5910</v>
      </c>
      <c r="H1353">
        <v>-114.066925581855</v>
      </c>
      <c r="I1353" t="str">
        <f t="shared" si="244"/>
        <v>1110 - Below Grade Suite - New Secondary Suite</v>
      </c>
      <c r="J1353" t="s">
        <v>6822</v>
      </c>
      <c r="K1353" t="s">
        <v>6823</v>
      </c>
      <c r="L1353" t="s">
        <v>6824</v>
      </c>
    </row>
    <row r="1354" spans="1:12" hidden="1" x14ac:dyDescent="0.35">
      <c r="A1354" t="s">
        <v>1364</v>
      </c>
      <c r="B1354" s="2">
        <v>44265</v>
      </c>
      <c r="C1354" s="2">
        <v>44449</v>
      </c>
      <c r="D1354">
        <f t="shared" ref="D1354:D1355" si="247" xml:space="preserve"> _xlfn.DAYS(C1354,B1354)</f>
        <v>184</v>
      </c>
      <c r="E1354">
        <v>1</v>
      </c>
      <c r="F1354" t="s">
        <v>3702</v>
      </c>
      <c r="G1354" s="3" t="s">
        <v>5911</v>
      </c>
      <c r="H1354">
        <v>-114.06675210669999</v>
      </c>
      <c r="I1354" t="str">
        <f t="shared" si="244"/>
        <v>1110 - Below Grade Suite - New Secondary Suite</v>
      </c>
      <c r="J1354" t="s">
        <v>6822</v>
      </c>
      <c r="K1354" t="s">
        <v>6823</v>
      </c>
      <c r="L1354" t="s">
        <v>6824</v>
      </c>
    </row>
    <row r="1355" spans="1:12" hidden="1" x14ac:dyDescent="0.35">
      <c r="A1355" t="s">
        <v>1365</v>
      </c>
      <c r="B1355" s="2">
        <v>43404</v>
      </c>
      <c r="C1355" s="2">
        <v>43525</v>
      </c>
      <c r="D1355">
        <f t="shared" si="247"/>
        <v>121</v>
      </c>
      <c r="E1355">
        <v>1</v>
      </c>
      <c r="F1355" t="s">
        <v>3703</v>
      </c>
      <c r="G1355" s="3" t="s">
        <v>5912</v>
      </c>
      <c r="H1355">
        <v>-114.05384246821799</v>
      </c>
      <c r="I1355" t="str">
        <f xml:space="preserve"> J1355 &amp; " - " &amp; K1355</f>
        <v>1110 - Below Grade Suite - New</v>
      </c>
      <c r="J1355" t="s">
        <v>6822</v>
      </c>
      <c r="K1355" t="s">
        <v>6823</v>
      </c>
    </row>
    <row r="1356" spans="1:12" x14ac:dyDescent="0.35">
      <c r="A1356" t="s">
        <v>1366</v>
      </c>
      <c r="B1356" s="2">
        <v>45105</v>
      </c>
      <c r="E1356">
        <v>0</v>
      </c>
      <c r="F1356" t="s">
        <v>3704</v>
      </c>
      <c r="G1356" s="3" t="s">
        <v>5913</v>
      </c>
      <c r="H1356">
        <v>-113.912034829137</v>
      </c>
      <c r="I1356" t="str">
        <f t="shared" ref="I1356:I1358" si="248" xml:space="preserve"> J1356 &amp; " - " &amp; K1356 &amp; " " &amp; L1356</f>
        <v>1110 - Below Grade Suite - New Secondary Suite</v>
      </c>
      <c r="J1356" t="s">
        <v>6822</v>
      </c>
      <c r="K1356" t="s">
        <v>6823</v>
      </c>
      <c r="L1356" t="s">
        <v>6824</v>
      </c>
    </row>
    <row r="1357" spans="1:12" hidden="1" x14ac:dyDescent="0.35">
      <c r="A1357" t="s">
        <v>1367</v>
      </c>
      <c r="B1357" s="2">
        <v>44001</v>
      </c>
      <c r="C1357" s="2">
        <v>44035</v>
      </c>
      <c r="D1357">
        <f xml:space="preserve"> _xlfn.DAYS(C1357,B1357)</f>
        <v>34</v>
      </c>
      <c r="E1357">
        <v>1</v>
      </c>
      <c r="F1357" t="s">
        <v>3705</v>
      </c>
      <c r="G1357" s="3" t="s">
        <v>5914</v>
      </c>
      <c r="H1357">
        <v>-114.000416887529</v>
      </c>
      <c r="I1357" t="str">
        <f t="shared" si="248"/>
        <v>1110 - Below Grade Suite - New Secondary Suite</v>
      </c>
      <c r="J1357" t="s">
        <v>6822</v>
      </c>
      <c r="K1357" t="s">
        <v>6823</v>
      </c>
      <c r="L1357" t="s">
        <v>6824</v>
      </c>
    </row>
    <row r="1358" spans="1:12" x14ac:dyDescent="0.35">
      <c r="A1358" t="s">
        <v>1368</v>
      </c>
      <c r="B1358" s="2">
        <v>45036</v>
      </c>
      <c r="E1358">
        <v>0</v>
      </c>
      <c r="F1358" t="s">
        <v>3706</v>
      </c>
      <c r="G1358" s="3" t="s">
        <v>5915</v>
      </c>
      <c r="H1358">
        <v>-114.146625189297</v>
      </c>
      <c r="I1358" t="str">
        <f t="shared" si="248"/>
        <v>1110 - Below Grade Suite - New Secondary Suite</v>
      </c>
      <c r="J1358" t="s">
        <v>6822</v>
      </c>
      <c r="K1358" t="s">
        <v>6823</v>
      </c>
      <c r="L1358" t="s">
        <v>6824</v>
      </c>
    </row>
    <row r="1359" spans="1:12" hidden="1" x14ac:dyDescent="0.35">
      <c r="A1359" t="s">
        <v>1369</v>
      </c>
      <c r="B1359" s="2">
        <v>42562</v>
      </c>
      <c r="C1359" s="2">
        <v>42724</v>
      </c>
      <c r="D1359">
        <f t="shared" ref="D1359:D1383" si="249" xml:space="preserve"> _xlfn.DAYS(C1359,B1359)</f>
        <v>162</v>
      </c>
      <c r="E1359">
        <v>1</v>
      </c>
      <c r="F1359" t="s">
        <v>3707</v>
      </c>
      <c r="G1359">
        <v>51.124987203597399</v>
      </c>
      <c r="H1359">
        <v>-113.964010452708</v>
      </c>
      <c r="I1359" t="str">
        <f xml:space="preserve"> J1359 &amp; " - " &amp; K1359</f>
        <v>1110 - Below Grade Suite - New</v>
      </c>
      <c r="J1359" t="s">
        <v>6822</v>
      </c>
      <c r="K1359" t="s">
        <v>6823</v>
      </c>
    </row>
    <row r="1360" spans="1:12" hidden="1" x14ac:dyDescent="0.35">
      <c r="A1360" t="s">
        <v>1370</v>
      </c>
      <c r="B1360" s="2">
        <v>43853</v>
      </c>
      <c r="C1360" s="2">
        <v>45105</v>
      </c>
      <c r="D1360">
        <f t="shared" si="249"/>
        <v>1252</v>
      </c>
      <c r="E1360">
        <v>1</v>
      </c>
      <c r="F1360" t="s">
        <v>3708</v>
      </c>
      <c r="G1360" s="3" t="s">
        <v>5916</v>
      </c>
      <c r="H1360">
        <v>-113.949124630987</v>
      </c>
      <c r="I1360" t="str">
        <f t="shared" ref="I1360:I1361" si="250" xml:space="preserve"> J1360 &amp; " - " &amp; K1360 &amp; " " &amp; L1360</f>
        <v>1110 - Below Grade Suite - New Secondary Suite</v>
      </c>
      <c r="J1360" t="s">
        <v>6822</v>
      </c>
      <c r="K1360" t="s">
        <v>6823</v>
      </c>
      <c r="L1360" t="s">
        <v>6824</v>
      </c>
    </row>
    <row r="1361" spans="1:12" hidden="1" x14ac:dyDescent="0.35">
      <c r="A1361" t="s">
        <v>1371</v>
      </c>
      <c r="B1361" s="2">
        <v>44679</v>
      </c>
      <c r="C1361" s="2">
        <v>44749</v>
      </c>
      <c r="D1361">
        <f t="shared" si="249"/>
        <v>70</v>
      </c>
      <c r="E1361">
        <v>1</v>
      </c>
      <c r="F1361" t="s">
        <v>3709</v>
      </c>
      <c r="G1361" s="3" t="s">
        <v>5917</v>
      </c>
      <c r="H1361">
        <v>-114.066846954786</v>
      </c>
      <c r="I1361" t="str">
        <f t="shared" si="250"/>
        <v>1110 - Below Grade Suite - New Secondary Suite</v>
      </c>
      <c r="J1361" t="s">
        <v>6822</v>
      </c>
      <c r="K1361" t="s">
        <v>6823</v>
      </c>
      <c r="L1361" t="s">
        <v>6824</v>
      </c>
    </row>
    <row r="1362" spans="1:12" hidden="1" x14ac:dyDescent="0.35">
      <c r="A1362" t="s">
        <v>1372</v>
      </c>
      <c r="B1362" s="2">
        <v>42523</v>
      </c>
      <c r="C1362" s="2">
        <v>42716</v>
      </c>
      <c r="D1362">
        <f t="shared" si="249"/>
        <v>193</v>
      </c>
      <c r="E1362">
        <v>1</v>
      </c>
      <c r="F1362" t="s">
        <v>3710</v>
      </c>
      <c r="G1362" s="3" t="s">
        <v>5918</v>
      </c>
      <c r="H1362">
        <v>-114.156695327645</v>
      </c>
      <c r="I1362" t="str">
        <f xml:space="preserve"> J1362 &amp; " - " &amp; K1362</f>
        <v>1110 - Below Grade Suite - New</v>
      </c>
      <c r="J1362" t="s">
        <v>6822</v>
      </c>
      <c r="K1362" t="s">
        <v>6823</v>
      </c>
    </row>
    <row r="1363" spans="1:12" x14ac:dyDescent="0.35">
      <c r="A1363" t="s">
        <v>1373</v>
      </c>
      <c r="B1363" s="2">
        <v>44951</v>
      </c>
      <c r="C1363" s="2">
        <v>45079</v>
      </c>
      <c r="D1363">
        <f t="shared" si="249"/>
        <v>128</v>
      </c>
      <c r="E1363">
        <v>1</v>
      </c>
      <c r="F1363" t="s">
        <v>3711</v>
      </c>
      <c r="G1363" s="3" t="s">
        <v>5919</v>
      </c>
      <c r="H1363">
        <v>-113.93861066626999</v>
      </c>
      <c r="I1363" t="str">
        <f t="shared" ref="I1363:I1367" si="251" xml:space="preserve"> J1363 &amp; " - " &amp; K1363 &amp; " " &amp; L1363</f>
        <v>1110 - Below Grade Suite - New Secondary Suite</v>
      </c>
      <c r="J1363" t="s">
        <v>6822</v>
      </c>
      <c r="K1363" t="s">
        <v>6823</v>
      </c>
      <c r="L1363" t="s">
        <v>6824</v>
      </c>
    </row>
    <row r="1364" spans="1:12" hidden="1" x14ac:dyDescent="0.35">
      <c r="A1364" t="s">
        <v>1374</v>
      </c>
      <c r="B1364" s="2">
        <v>43791</v>
      </c>
      <c r="C1364" s="2">
        <v>43886</v>
      </c>
      <c r="D1364">
        <f t="shared" si="249"/>
        <v>95</v>
      </c>
      <c r="E1364">
        <v>1</v>
      </c>
      <c r="F1364" t="s">
        <v>3712</v>
      </c>
      <c r="G1364" s="3" t="s">
        <v>5920</v>
      </c>
      <c r="H1364">
        <v>-113.92729909081601</v>
      </c>
      <c r="I1364" t="str">
        <f t="shared" si="251"/>
        <v>1110 - Below Grade Suite - New Secondary Suite</v>
      </c>
      <c r="J1364" t="s">
        <v>6822</v>
      </c>
      <c r="K1364" t="s">
        <v>6823</v>
      </c>
      <c r="L1364" t="s">
        <v>6824</v>
      </c>
    </row>
    <row r="1365" spans="1:12" hidden="1" x14ac:dyDescent="0.35">
      <c r="A1365" t="s">
        <v>1375</v>
      </c>
      <c r="B1365" s="2">
        <v>43802</v>
      </c>
      <c r="C1365" s="2">
        <v>43978</v>
      </c>
      <c r="D1365">
        <f t="shared" si="249"/>
        <v>176</v>
      </c>
      <c r="E1365">
        <v>1</v>
      </c>
      <c r="F1365" t="s">
        <v>3713</v>
      </c>
      <c r="G1365" s="3" t="s">
        <v>5921</v>
      </c>
      <c r="H1365">
        <v>-113.95506058865</v>
      </c>
      <c r="I1365" t="str">
        <f t="shared" si="251"/>
        <v>1110 - Below Grade Suite - New Secondary Suite</v>
      </c>
      <c r="J1365" t="s">
        <v>6822</v>
      </c>
      <c r="K1365" t="s">
        <v>6823</v>
      </c>
      <c r="L1365" t="s">
        <v>6824</v>
      </c>
    </row>
    <row r="1366" spans="1:12" hidden="1" x14ac:dyDescent="0.35">
      <c r="A1366" t="s">
        <v>1376</v>
      </c>
      <c r="B1366" s="2">
        <v>44131</v>
      </c>
      <c r="C1366" s="2">
        <v>44225</v>
      </c>
      <c r="D1366">
        <f t="shared" si="249"/>
        <v>94</v>
      </c>
      <c r="E1366">
        <v>1</v>
      </c>
      <c r="F1366" t="s">
        <v>3714</v>
      </c>
      <c r="G1366" s="3" t="s">
        <v>5922</v>
      </c>
      <c r="H1366">
        <v>-113.963871602951</v>
      </c>
      <c r="I1366" t="str">
        <f t="shared" si="251"/>
        <v>1110 - Below Grade Suite - New Secondary Suite</v>
      </c>
      <c r="J1366" t="s">
        <v>6822</v>
      </c>
      <c r="K1366" t="s">
        <v>6823</v>
      </c>
      <c r="L1366" t="s">
        <v>6824</v>
      </c>
    </row>
    <row r="1367" spans="1:12" hidden="1" x14ac:dyDescent="0.35">
      <c r="A1367" t="s">
        <v>1377</v>
      </c>
      <c r="B1367" s="2">
        <v>43607</v>
      </c>
      <c r="C1367" s="2">
        <v>43643</v>
      </c>
      <c r="D1367">
        <f t="shared" si="249"/>
        <v>36</v>
      </c>
      <c r="E1367">
        <v>1</v>
      </c>
      <c r="F1367" t="s">
        <v>3715</v>
      </c>
      <c r="G1367" s="3" t="s">
        <v>5923</v>
      </c>
      <c r="H1367">
        <v>-113.93392119658</v>
      </c>
      <c r="I1367" t="str">
        <f t="shared" si="251"/>
        <v>1110 - Below Grade Suite - New Secondary Suite</v>
      </c>
      <c r="J1367" t="s">
        <v>6822</v>
      </c>
      <c r="K1367" t="s">
        <v>6823</v>
      </c>
      <c r="L1367" t="s">
        <v>6824</v>
      </c>
    </row>
    <row r="1368" spans="1:12" hidden="1" x14ac:dyDescent="0.35">
      <c r="A1368" t="s">
        <v>1378</v>
      </c>
      <c r="B1368" s="2">
        <v>42999</v>
      </c>
      <c r="C1368" s="2">
        <v>43112</v>
      </c>
      <c r="D1368">
        <f t="shared" si="249"/>
        <v>113</v>
      </c>
      <c r="E1368">
        <v>1</v>
      </c>
      <c r="F1368" t="s">
        <v>3716</v>
      </c>
      <c r="G1368" s="3" t="s">
        <v>5924</v>
      </c>
      <c r="H1368">
        <v>-114.04116557952101</v>
      </c>
      <c r="I1368" t="str">
        <f xml:space="preserve"> J1368 &amp; " - " &amp; K1368</f>
        <v>1110 - Below Grade Suite - New</v>
      </c>
      <c r="J1368" t="s">
        <v>6822</v>
      </c>
      <c r="K1368" t="s">
        <v>6823</v>
      </c>
    </row>
    <row r="1369" spans="1:12" hidden="1" x14ac:dyDescent="0.35">
      <c r="A1369" t="s">
        <v>1379</v>
      </c>
      <c r="B1369" s="2">
        <v>44651</v>
      </c>
      <c r="C1369" s="2">
        <v>45008</v>
      </c>
      <c r="D1369">
        <f t="shared" si="249"/>
        <v>357</v>
      </c>
      <c r="E1369">
        <v>1</v>
      </c>
      <c r="F1369" t="s">
        <v>3717</v>
      </c>
      <c r="G1369" s="3" t="s">
        <v>5925</v>
      </c>
      <c r="H1369">
        <v>-114.011334412203</v>
      </c>
      <c r="I1369" t="str">
        <f t="shared" ref="I1369:I1372" si="252" xml:space="preserve"> J1369 &amp; " - " &amp; K1369 &amp; " " &amp; L1369</f>
        <v>1110 - Below Grade Suite - New Secondary Suite</v>
      </c>
      <c r="J1369" t="s">
        <v>6822</v>
      </c>
      <c r="K1369" t="s">
        <v>6823</v>
      </c>
      <c r="L1369" t="s">
        <v>6824</v>
      </c>
    </row>
    <row r="1370" spans="1:12" x14ac:dyDescent="0.35">
      <c r="A1370" t="s">
        <v>1380</v>
      </c>
      <c r="B1370" s="2">
        <v>45049</v>
      </c>
      <c r="C1370" s="2">
        <v>45128</v>
      </c>
      <c r="D1370">
        <f t="shared" si="249"/>
        <v>79</v>
      </c>
      <c r="E1370">
        <v>1</v>
      </c>
      <c r="F1370" t="s">
        <v>3718</v>
      </c>
      <c r="G1370" s="3" t="s">
        <v>5926</v>
      </c>
      <c r="H1370">
        <v>-113.969068024335</v>
      </c>
      <c r="I1370" t="str">
        <f t="shared" si="252"/>
        <v>1110 - Below Grade Suite - New Secondary Suite</v>
      </c>
      <c r="J1370" t="s">
        <v>6822</v>
      </c>
      <c r="K1370" t="s">
        <v>6823</v>
      </c>
      <c r="L1370" t="s">
        <v>6824</v>
      </c>
    </row>
    <row r="1371" spans="1:12" hidden="1" x14ac:dyDescent="0.35">
      <c r="A1371" t="s">
        <v>1381</v>
      </c>
      <c r="B1371" s="2">
        <v>44917</v>
      </c>
      <c r="C1371" s="2">
        <v>45110</v>
      </c>
      <c r="D1371">
        <f t="shared" si="249"/>
        <v>193</v>
      </c>
      <c r="E1371">
        <v>1</v>
      </c>
      <c r="F1371" t="s">
        <v>3719</v>
      </c>
      <c r="G1371" s="3" t="s">
        <v>5927</v>
      </c>
      <c r="H1371">
        <v>-114.27018249398201</v>
      </c>
      <c r="I1371" t="str">
        <f t="shared" si="252"/>
        <v>1110 - Below Grade Suite - New Secondary Suite</v>
      </c>
      <c r="J1371" t="s">
        <v>6822</v>
      </c>
      <c r="K1371" t="s">
        <v>6823</v>
      </c>
      <c r="L1371" t="s">
        <v>6824</v>
      </c>
    </row>
    <row r="1372" spans="1:12" hidden="1" x14ac:dyDescent="0.35">
      <c r="A1372" t="s">
        <v>1382</v>
      </c>
      <c r="B1372" s="2">
        <v>44914</v>
      </c>
      <c r="C1372" s="2">
        <v>44938</v>
      </c>
      <c r="D1372">
        <f t="shared" si="249"/>
        <v>24</v>
      </c>
      <c r="E1372">
        <v>1</v>
      </c>
      <c r="F1372" t="s">
        <v>3720</v>
      </c>
      <c r="G1372" s="3" t="s">
        <v>5928</v>
      </c>
      <c r="H1372">
        <v>-114.06508859447599</v>
      </c>
      <c r="I1372" t="str">
        <f t="shared" si="252"/>
        <v>1110 - Below Grade Suite - New Secondary Suite</v>
      </c>
      <c r="J1372" t="s">
        <v>6822</v>
      </c>
      <c r="K1372" t="s">
        <v>6823</v>
      </c>
      <c r="L1372" t="s">
        <v>6824</v>
      </c>
    </row>
    <row r="1373" spans="1:12" hidden="1" x14ac:dyDescent="0.35">
      <c r="A1373" t="s">
        <v>1383</v>
      </c>
      <c r="B1373" s="2">
        <v>42160</v>
      </c>
      <c r="C1373" s="2">
        <v>42739</v>
      </c>
      <c r="D1373">
        <f t="shared" si="249"/>
        <v>579</v>
      </c>
      <c r="E1373">
        <v>1</v>
      </c>
      <c r="F1373" t="s">
        <v>3721</v>
      </c>
      <c r="G1373" s="3" t="s">
        <v>5929</v>
      </c>
      <c r="H1373">
        <v>-114.109336873464</v>
      </c>
      <c r="I1373" t="str">
        <f xml:space="preserve"> J1373 &amp; " - " &amp; K1373</f>
        <v>1110 - Below Grade Suite - New</v>
      </c>
      <c r="J1373" t="s">
        <v>6822</v>
      </c>
      <c r="K1373" t="s">
        <v>6823</v>
      </c>
    </row>
    <row r="1374" spans="1:12" hidden="1" x14ac:dyDescent="0.35">
      <c r="A1374" t="s">
        <v>1384</v>
      </c>
      <c r="B1374" s="2">
        <v>44125</v>
      </c>
      <c r="C1374" s="2">
        <v>44364</v>
      </c>
      <c r="D1374">
        <f t="shared" si="249"/>
        <v>239</v>
      </c>
      <c r="E1374">
        <v>1</v>
      </c>
      <c r="F1374" t="s">
        <v>3722</v>
      </c>
      <c r="G1374">
        <v>51.104155367638199</v>
      </c>
      <c r="H1374">
        <v>-113.93620577171799</v>
      </c>
      <c r="I1374" t="str">
        <f t="shared" ref="I1374:I1384" si="253" xml:space="preserve"> J1374 &amp; " - " &amp; K1374 &amp; " " &amp; L1374</f>
        <v>1110 - Below Grade Suite - New Secondary Suite</v>
      </c>
      <c r="J1374" t="s">
        <v>6822</v>
      </c>
      <c r="K1374" t="s">
        <v>6823</v>
      </c>
      <c r="L1374" t="s">
        <v>6824</v>
      </c>
    </row>
    <row r="1375" spans="1:12" hidden="1" x14ac:dyDescent="0.35">
      <c r="A1375" t="s">
        <v>1385</v>
      </c>
      <c r="B1375" s="2">
        <v>44092</v>
      </c>
      <c r="C1375" s="2">
        <v>44151</v>
      </c>
      <c r="D1375">
        <f t="shared" si="249"/>
        <v>59</v>
      </c>
      <c r="E1375">
        <v>1</v>
      </c>
      <c r="F1375" t="s">
        <v>3723</v>
      </c>
      <c r="G1375" s="3" t="s">
        <v>5930</v>
      </c>
      <c r="H1375">
        <v>-113.97185686971</v>
      </c>
      <c r="I1375" t="str">
        <f t="shared" si="253"/>
        <v>1110 - Below Grade Suite - New Secondary Suite</v>
      </c>
      <c r="J1375" t="s">
        <v>6822</v>
      </c>
      <c r="K1375" t="s">
        <v>6823</v>
      </c>
      <c r="L1375" t="s">
        <v>6824</v>
      </c>
    </row>
    <row r="1376" spans="1:12" hidden="1" x14ac:dyDescent="0.35">
      <c r="A1376" t="s">
        <v>1386</v>
      </c>
      <c r="B1376" s="2">
        <v>44228</v>
      </c>
      <c r="C1376" s="2">
        <v>44664</v>
      </c>
      <c r="D1376">
        <f t="shared" si="249"/>
        <v>436</v>
      </c>
      <c r="E1376">
        <v>1</v>
      </c>
      <c r="F1376" t="s">
        <v>3724</v>
      </c>
      <c r="G1376" s="3" t="s">
        <v>5931</v>
      </c>
      <c r="H1376">
        <v>-113.945572300024</v>
      </c>
      <c r="I1376" t="str">
        <f t="shared" si="253"/>
        <v>1110 - Below Grade Suite - New Secondary Suite</v>
      </c>
      <c r="J1376" t="s">
        <v>6822</v>
      </c>
      <c r="K1376" t="s">
        <v>6823</v>
      </c>
      <c r="L1376" t="s">
        <v>6824</v>
      </c>
    </row>
    <row r="1377" spans="1:12" hidden="1" x14ac:dyDescent="0.35">
      <c r="A1377" t="s">
        <v>1387</v>
      </c>
      <c r="B1377" s="2">
        <v>43602</v>
      </c>
      <c r="C1377" s="2">
        <v>43703</v>
      </c>
      <c r="D1377">
        <f t="shared" si="249"/>
        <v>101</v>
      </c>
      <c r="E1377">
        <v>1</v>
      </c>
      <c r="F1377" t="s">
        <v>3725</v>
      </c>
      <c r="G1377" s="3" t="s">
        <v>5932</v>
      </c>
      <c r="H1377">
        <v>-113.933422275621</v>
      </c>
      <c r="I1377" t="str">
        <f t="shared" si="253"/>
        <v>1110 - Below Grade Suite - New Secondary Suite</v>
      </c>
      <c r="J1377" t="s">
        <v>6822</v>
      </c>
      <c r="K1377" t="s">
        <v>6823</v>
      </c>
      <c r="L1377" t="s">
        <v>6824</v>
      </c>
    </row>
    <row r="1378" spans="1:12" hidden="1" x14ac:dyDescent="0.35">
      <c r="A1378" t="s">
        <v>1388</v>
      </c>
      <c r="B1378" s="2">
        <v>43921</v>
      </c>
      <c r="C1378" s="2">
        <v>44323</v>
      </c>
      <c r="D1378">
        <f t="shared" si="249"/>
        <v>402</v>
      </c>
      <c r="E1378">
        <v>1</v>
      </c>
      <c r="F1378" t="s">
        <v>3726</v>
      </c>
      <c r="G1378" s="3" t="s">
        <v>5933</v>
      </c>
      <c r="H1378">
        <v>-113.93298352919599</v>
      </c>
      <c r="I1378" t="str">
        <f t="shared" si="253"/>
        <v>1110 - Below Grade Suite - New Secondary Suite</v>
      </c>
      <c r="J1378" t="s">
        <v>6822</v>
      </c>
      <c r="K1378" t="s">
        <v>6823</v>
      </c>
      <c r="L1378" t="s">
        <v>6824</v>
      </c>
    </row>
    <row r="1379" spans="1:12" hidden="1" x14ac:dyDescent="0.35">
      <c r="A1379" t="s">
        <v>1389</v>
      </c>
      <c r="B1379" s="2">
        <v>44740</v>
      </c>
      <c r="C1379" s="2">
        <v>44978</v>
      </c>
      <c r="D1379">
        <f t="shared" si="249"/>
        <v>238</v>
      </c>
      <c r="E1379">
        <v>1</v>
      </c>
      <c r="F1379" t="s">
        <v>3360</v>
      </c>
      <c r="G1379" s="3" t="s">
        <v>5590</v>
      </c>
      <c r="H1379">
        <v>-114.11508994707999</v>
      </c>
      <c r="I1379" t="str">
        <f t="shared" si="253"/>
        <v>1110 - Below Grade Suite - New Secondary Suite</v>
      </c>
      <c r="J1379" t="s">
        <v>6822</v>
      </c>
      <c r="K1379" t="s">
        <v>6823</v>
      </c>
      <c r="L1379" t="s">
        <v>6824</v>
      </c>
    </row>
    <row r="1380" spans="1:12" hidden="1" x14ac:dyDescent="0.35">
      <c r="A1380" t="s">
        <v>1390</v>
      </c>
      <c r="B1380" s="2">
        <v>44846</v>
      </c>
      <c r="C1380" s="2">
        <v>45170</v>
      </c>
      <c r="D1380">
        <f t="shared" si="249"/>
        <v>324</v>
      </c>
      <c r="E1380">
        <v>1</v>
      </c>
      <c r="F1380" t="s">
        <v>3727</v>
      </c>
      <c r="G1380" s="3" t="s">
        <v>5934</v>
      </c>
      <c r="H1380">
        <v>-114.006105988545</v>
      </c>
      <c r="I1380" t="str">
        <f t="shared" si="253"/>
        <v>1110 - Below Grade Suite - New Secondary Suite</v>
      </c>
      <c r="J1380" t="s">
        <v>6822</v>
      </c>
      <c r="K1380" t="s">
        <v>6823</v>
      </c>
      <c r="L1380" t="s">
        <v>6824</v>
      </c>
    </row>
    <row r="1381" spans="1:12" x14ac:dyDescent="0.35">
      <c r="A1381" t="s">
        <v>1391</v>
      </c>
      <c r="B1381" s="2">
        <v>45001</v>
      </c>
      <c r="C1381" s="2">
        <v>45204</v>
      </c>
      <c r="D1381">
        <f t="shared" si="249"/>
        <v>203</v>
      </c>
      <c r="E1381">
        <v>1</v>
      </c>
      <c r="F1381" t="s">
        <v>3728</v>
      </c>
      <c r="G1381" s="3" t="s">
        <v>5935</v>
      </c>
      <c r="H1381">
        <v>-113.97015604255699</v>
      </c>
      <c r="I1381" t="str">
        <f t="shared" si="253"/>
        <v>1110 - Below Grade Suite - New Secondary Suite</v>
      </c>
      <c r="J1381" t="s">
        <v>6822</v>
      </c>
      <c r="K1381" t="s">
        <v>6823</v>
      </c>
      <c r="L1381" t="s">
        <v>6824</v>
      </c>
    </row>
    <row r="1382" spans="1:12" hidden="1" x14ac:dyDescent="0.35">
      <c r="A1382" t="s">
        <v>1392</v>
      </c>
      <c r="B1382" s="2">
        <v>44910</v>
      </c>
      <c r="C1382" s="2">
        <v>45085</v>
      </c>
      <c r="D1382">
        <f t="shared" si="249"/>
        <v>175</v>
      </c>
      <c r="E1382">
        <v>1</v>
      </c>
      <c r="F1382" t="s">
        <v>3729</v>
      </c>
      <c r="G1382" s="3" t="s">
        <v>5936</v>
      </c>
      <c r="H1382">
        <v>-113.94565544493</v>
      </c>
      <c r="I1382" t="str">
        <f t="shared" si="253"/>
        <v>1110 - Below Grade Suite - New Secondary Suite</v>
      </c>
      <c r="J1382" t="s">
        <v>6822</v>
      </c>
      <c r="K1382" t="s">
        <v>6823</v>
      </c>
      <c r="L1382" t="s">
        <v>6824</v>
      </c>
    </row>
    <row r="1383" spans="1:12" hidden="1" x14ac:dyDescent="0.35">
      <c r="A1383" t="s">
        <v>1393</v>
      </c>
      <c r="B1383" s="2">
        <v>44915</v>
      </c>
      <c r="C1383" s="2">
        <v>44987</v>
      </c>
      <c r="D1383">
        <f t="shared" si="249"/>
        <v>72</v>
      </c>
      <c r="E1383">
        <v>1</v>
      </c>
      <c r="F1383" t="s">
        <v>3730</v>
      </c>
      <c r="G1383" s="3" t="s">
        <v>5937</v>
      </c>
      <c r="H1383">
        <v>-114.144431451214</v>
      </c>
      <c r="I1383" t="str">
        <f t="shared" si="253"/>
        <v>1110 - Below Grade Suite - New Secondary Suite</v>
      </c>
      <c r="J1383" t="s">
        <v>6822</v>
      </c>
      <c r="K1383" t="s">
        <v>6823</v>
      </c>
      <c r="L1383" t="s">
        <v>6824</v>
      </c>
    </row>
    <row r="1384" spans="1:12" hidden="1" x14ac:dyDescent="0.35">
      <c r="A1384" t="s">
        <v>1394</v>
      </c>
      <c r="B1384" s="2">
        <v>44802</v>
      </c>
      <c r="E1384">
        <v>0</v>
      </c>
      <c r="F1384" t="s">
        <v>2838</v>
      </c>
      <c r="G1384" s="3" t="s">
        <v>5110</v>
      </c>
      <c r="H1384">
        <v>-114.077251287417</v>
      </c>
      <c r="I1384" t="str">
        <f t="shared" si="253"/>
        <v>1110 - Below Grade Suite - New Secondary Suite</v>
      </c>
      <c r="J1384" t="s">
        <v>6822</v>
      </c>
      <c r="K1384" t="s">
        <v>6823</v>
      </c>
      <c r="L1384" t="s">
        <v>6824</v>
      </c>
    </row>
    <row r="1385" spans="1:12" hidden="1" x14ac:dyDescent="0.35">
      <c r="A1385" t="s">
        <v>1395</v>
      </c>
      <c r="B1385" s="2">
        <v>42272</v>
      </c>
      <c r="C1385" s="2">
        <v>43202</v>
      </c>
      <c r="D1385">
        <f t="shared" ref="D1385:D1408" si="254" xml:space="preserve"> _xlfn.DAYS(C1385,B1385)</f>
        <v>930</v>
      </c>
      <c r="E1385">
        <v>1</v>
      </c>
      <c r="F1385" t="s">
        <v>3731</v>
      </c>
      <c r="G1385" s="3" t="s">
        <v>5938</v>
      </c>
      <c r="H1385">
        <v>-114.053005993281</v>
      </c>
      <c r="I1385" t="str">
        <f xml:space="preserve"> J1385 &amp; " - " &amp; K1385</f>
        <v>1110 - Below Grade Suite - New</v>
      </c>
      <c r="J1385" t="s">
        <v>6822</v>
      </c>
      <c r="K1385" t="s">
        <v>6823</v>
      </c>
    </row>
    <row r="1386" spans="1:12" hidden="1" x14ac:dyDescent="0.35">
      <c r="A1386" t="s">
        <v>1396</v>
      </c>
      <c r="B1386" s="2">
        <v>43983</v>
      </c>
      <c r="C1386" s="2">
        <v>44119</v>
      </c>
      <c r="D1386">
        <f t="shared" si="254"/>
        <v>136</v>
      </c>
      <c r="E1386">
        <v>1</v>
      </c>
      <c r="F1386" t="s">
        <v>3732</v>
      </c>
      <c r="G1386">
        <v>51.1605044852163</v>
      </c>
      <c r="H1386">
        <v>-113.93232221247101</v>
      </c>
      <c r="I1386" t="str">
        <f t="shared" ref="I1386:I1390" si="255" xml:space="preserve"> J1386 &amp; " - " &amp; K1386 &amp; " " &amp; L1386</f>
        <v>1110 - Below Grade Suite - New Secondary Suite</v>
      </c>
      <c r="J1386" t="s">
        <v>6822</v>
      </c>
      <c r="K1386" t="s">
        <v>6823</v>
      </c>
      <c r="L1386" t="s">
        <v>6824</v>
      </c>
    </row>
    <row r="1387" spans="1:12" hidden="1" x14ac:dyDescent="0.35">
      <c r="A1387" t="s">
        <v>1397</v>
      </c>
      <c r="B1387" s="2">
        <v>44309</v>
      </c>
      <c r="C1387" s="2">
        <v>44515</v>
      </c>
      <c r="D1387">
        <f t="shared" si="254"/>
        <v>206</v>
      </c>
      <c r="E1387">
        <v>1</v>
      </c>
      <c r="F1387" t="s">
        <v>3733</v>
      </c>
      <c r="G1387" s="3" t="s">
        <v>5939</v>
      </c>
      <c r="H1387">
        <v>-113.93330985643099</v>
      </c>
      <c r="I1387" t="str">
        <f t="shared" si="255"/>
        <v>1110 - Below Grade Suite - New Secondary Suite</v>
      </c>
      <c r="J1387" t="s">
        <v>6822</v>
      </c>
      <c r="K1387" t="s">
        <v>6823</v>
      </c>
      <c r="L1387" t="s">
        <v>6824</v>
      </c>
    </row>
    <row r="1388" spans="1:12" hidden="1" x14ac:dyDescent="0.35">
      <c r="A1388" t="s">
        <v>1398</v>
      </c>
      <c r="B1388" s="2">
        <v>43340</v>
      </c>
      <c r="C1388" s="2">
        <v>43567</v>
      </c>
      <c r="D1388">
        <f t="shared" si="254"/>
        <v>227</v>
      </c>
      <c r="E1388">
        <v>1</v>
      </c>
      <c r="F1388" t="s">
        <v>3734</v>
      </c>
      <c r="G1388">
        <v>50.936856112359202</v>
      </c>
      <c r="H1388">
        <v>-114.07090217606699</v>
      </c>
      <c r="I1388" t="str">
        <f t="shared" si="255"/>
        <v>1110 - Below Grade Suite - New Secondary Suite</v>
      </c>
      <c r="J1388" t="s">
        <v>6822</v>
      </c>
      <c r="K1388" t="s">
        <v>6823</v>
      </c>
      <c r="L1388" t="s">
        <v>6824</v>
      </c>
    </row>
    <row r="1389" spans="1:12" hidden="1" x14ac:dyDescent="0.35">
      <c r="A1389" t="s">
        <v>1399</v>
      </c>
      <c r="B1389" s="2">
        <v>43426</v>
      </c>
      <c r="C1389" s="2">
        <v>43552</v>
      </c>
      <c r="D1389">
        <f t="shared" si="254"/>
        <v>126</v>
      </c>
      <c r="E1389">
        <v>1</v>
      </c>
      <c r="F1389" t="s">
        <v>3735</v>
      </c>
      <c r="G1389" s="3" t="s">
        <v>5940</v>
      </c>
      <c r="H1389">
        <v>-114.098351525998</v>
      </c>
      <c r="I1389" t="str">
        <f t="shared" si="255"/>
        <v>1110 - Below Grade Suite - New Secondary Suite</v>
      </c>
      <c r="J1389" t="s">
        <v>6822</v>
      </c>
      <c r="K1389" t="s">
        <v>6823</v>
      </c>
      <c r="L1389" t="s">
        <v>6824</v>
      </c>
    </row>
    <row r="1390" spans="1:12" hidden="1" x14ac:dyDescent="0.35">
      <c r="A1390" t="s">
        <v>1400</v>
      </c>
      <c r="B1390" s="2">
        <v>43874</v>
      </c>
      <c r="C1390" s="2">
        <v>43886</v>
      </c>
      <c r="D1390">
        <f t="shared" si="254"/>
        <v>12</v>
      </c>
      <c r="E1390">
        <v>1</v>
      </c>
      <c r="F1390" t="s">
        <v>3736</v>
      </c>
      <c r="G1390" s="3" t="s">
        <v>5941</v>
      </c>
      <c r="H1390">
        <v>-114.068983142897</v>
      </c>
      <c r="I1390" t="str">
        <f t="shared" si="255"/>
        <v>1110 - Below Grade Suite - New Secondary Suite</v>
      </c>
      <c r="J1390" t="s">
        <v>6822</v>
      </c>
      <c r="K1390" t="s">
        <v>6823</v>
      </c>
      <c r="L1390" t="s">
        <v>6824</v>
      </c>
    </row>
    <row r="1391" spans="1:12" hidden="1" x14ac:dyDescent="0.35">
      <c r="A1391" t="s">
        <v>1401</v>
      </c>
      <c r="B1391" s="2">
        <v>43328</v>
      </c>
      <c r="C1391" s="2">
        <v>43476</v>
      </c>
      <c r="D1391">
        <f t="shared" si="254"/>
        <v>148</v>
      </c>
      <c r="E1391">
        <v>1</v>
      </c>
      <c r="F1391" t="s">
        <v>3737</v>
      </c>
      <c r="G1391" s="3" t="s">
        <v>5942</v>
      </c>
      <c r="H1391">
        <v>-113.971115777265</v>
      </c>
      <c r="I1391" t="str">
        <f xml:space="preserve"> J1391 &amp; " - " &amp; K1391</f>
        <v>1110 - Below Grade Suite - New</v>
      </c>
      <c r="J1391" t="s">
        <v>6822</v>
      </c>
      <c r="K1391" t="s">
        <v>6823</v>
      </c>
    </row>
    <row r="1392" spans="1:12" hidden="1" x14ac:dyDescent="0.35">
      <c r="A1392" t="s">
        <v>1402</v>
      </c>
      <c r="B1392" s="2">
        <v>44292</v>
      </c>
      <c r="C1392" s="2">
        <v>44446</v>
      </c>
      <c r="D1392">
        <f t="shared" si="254"/>
        <v>154</v>
      </c>
      <c r="E1392">
        <v>1</v>
      </c>
      <c r="F1392" t="s">
        <v>3738</v>
      </c>
      <c r="G1392" s="3" t="s">
        <v>5943</v>
      </c>
      <c r="H1392">
        <v>-114.12548359187799</v>
      </c>
      <c r="I1392" t="str">
        <f t="shared" ref="I1392:I1393" si="256" xml:space="preserve"> J1392 &amp; " - " &amp; K1392 &amp; " " &amp; L1392</f>
        <v>1110 - Below Grade Suite - New Secondary Suite</v>
      </c>
      <c r="J1392" t="s">
        <v>6822</v>
      </c>
      <c r="K1392" t="s">
        <v>6823</v>
      </c>
      <c r="L1392" t="s">
        <v>6824</v>
      </c>
    </row>
    <row r="1393" spans="1:12" x14ac:dyDescent="0.35">
      <c r="A1393" t="s">
        <v>1403</v>
      </c>
      <c r="B1393" s="2">
        <v>45223</v>
      </c>
      <c r="C1393" s="2">
        <v>45302</v>
      </c>
      <c r="D1393">
        <f t="shared" si="254"/>
        <v>79</v>
      </c>
      <c r="E1393">
        <v>1</v>
      </c>
      <c r="F1393" t="s">
        <v>3739</v>
      </c>
      <c r="G1393" s="3" t="s">
        <v>5944</v>
      </c>
      <c r="H1393">
        <v>-113.92539335602601</v>
      </c>
      <c r="I1393" t="str">
        <f t="shared" si="256"/>
        <v>1110 - Below Grade Suite - New Secondary Suite</v>
      </c>
      <c r="J1393" t="s">
        <v>6822</v>
      </c>
      <c r="K1393" t="s">
        <v>6823</v>
      </c>
      <c r="L1393" t="s">
        <v>6824</v>
      </c>
    </row>
    <row r="1394" spans="1:12" hidden="1" x14ac:dyDescent="0.35">
      <c r="A1394" t="s">
        <v>1404</v>
      </c>
      <c r="B1394" s="2">
        <v>43081</v>
      </c>
      <c r="C1394" s="2">
        <v>43152</v>
      </c>
      <c r="D1394">
        <f t="shared" si="254"/>
        <v>71</v>
      </c>
      <c r="E1394">
        <v>1</v>
      </c>
      <c r="F1394" t="s">
        <v>3740</v>
      </c>
      <c r="G1394" s="3" t="s">
        <v>5945</v>
      </c>
      <c r="H1394">
        <v>-114.073577197242</v>
      </c>
      <c r="I1394" t="str">
        <f xml:space="preserve"> J1394 &amp; " - " &amp; K1394</f>
        <v>1110 - Below Grade Suite - New</v>
      </c>
      <c r="J1394" t="s">
        <v>6822</v>
      </c>
      <c r="K1394" t="s">
        <v>6823</v>
      </c>
    </row>
    <row r="1395" spans="1:12" hidden="1" x14ac:dyDescent="0.35">
      <c r="A1395" t="s">
        <v>1405</v>
      </c>
      <c r="B1395" s="2">
        <v>44875</v>
      </c>
      <c r="C1395" s="2">
        <v>45070</v>
      </c>
      <c r="D1395">
        <f t="shared" si="254"/>
        <v>195</v>
      </c>
      <c r="E1395">
        <v>1</v>
      </c>
      <c r="F1395" t="s">
        <v>3741</v>
      </c>
      <c r="G1395" s="3" t="s">
        <v>5946</v>
      </c>
      <c r="H1395">
        <v>-114.062052494802</v>
      </c>
      <c r="I1395" t="str">
        <f xml:space="preserve"> J1395 &amp; " - " &amp; K1395 &amp; " " &amp; L1395</f>
        <v>1110 - Below Grade Suite - New Secondary Suite</v>
      </c>
      <c r="J1395" t="s">
        <v>6822</v>
      </c>
      <c r="K1395" t="s">
        <v>6823</v>
      </c>
      <c r="L1395" t="s">
        <v>6824</v>
      </c>
    </row>
    <row r="1396" spans="1:12" hidden="1" x14ac:dyDescent="0.35">
      <c r="A1396" t="s">
        <v>1406</v>
      </c>
      <c r="B1396" s="2">
        <v>43314</v>
      </c>
      <c r="C1396" s="2">
        <v>43398</v>
      </c>
      <c r="D1396">
        <f t="shared" si="254"/>
        <v>84</v>
      </c>
      <c r="E1396">
        <v>1</v>
      </c>
      <c r="F1396" t="s">
        <v>3742</v>
      </c>
      <c r="G1396" s="3" t="s">
        <v>5947</v>
      </c>
      <c r="H1396">
        <v>-113.972054683412</v>
      </c>
      <c r="I1396" t="str">
        <f xml:space="preserve"> J1396 &amp; " - " &amp; K1396</f>
        <v>1110 - Below Grade Suite - New</v>
      </c>
      <c r="J1396" t="s">
        <v>6822</v>
      </c>
      <c r="K1396" t="s">
        <v>6823</v>
      </c>
    </row>
    <row r="1397" spans="1:12" hidden="1" x14ac:dyDescent="0.35">
      <c r="A1397" t="s">
        <v>1407</v>
      </c>
      <c r="B1397" s="2">
        <v>44383</v>
      </c>
      <c r="C1397" s="2">
        <v>44453</v>
      </c>
      <c r="D1397">
        <f t="shared" si="254"/>
        <v>70</v>
      </c>
      <c r="E1397">
        <v>1</v>
      </c>
      <c r="F1397" t="s">
        <v>3743</v>
      </c>
      <c r="G1397" s="3" t="s">
        <v>5948</v>
      </c>
      <c r="H1397">
        <v>-113.92503531476</v>
      </c>
      <c r="I1397" t="str">
        <f t="shared" ref="I1397:I1404" si="257" xml:space="preserve"> J1397 &amp; " - " &amp; K1397 &amp; " " &amp; L1397</f>
        <v>1110 - Below Grade Suite - New Secondary Suite</v>
      </c>
      <c r="J1397" t="s">
        <v>6822</v>
      </c>
      <c r="K1397" t="s">
        <v>6823</v>
      </c>
      <c r="L1397" t="s">
        <v>6824</v>
      </c>
    </row>
    <row r="1398" spans="1:12" hidden="1" x14ac:dyDescent="0.35">
      <c r="A1398" t="s">
        <v>1408</v>
      </c>
      <c r="B1398" s="2">
        <v>43787</v>
      </c>
      <c r="C1398" s="2">
        <v>44624</v>
      </c>
      <c r="D1398">
        <f t="shared" si="254"/>
        <v>837</v>
      </c>
      <c r="E1398">
        <v>1</v>
      </c>
      <c r="F1398" t="s">
        <v>3744</v>
      </c>
      <c r="G1398" s="3" t="s">
        <v>5949</v>
      </c>
      <c r="H1398">
        <v>-113.95406146602799</v>
      </c>
      <c r="I1398" t="str">
        <f t="shared" si="257"/>
        <v>1110 - Below Grade Suite - New Secondary Suite</v>
      </c>
      <c r="J1398" t="s">
        <v>6822</v>
      </c>
      <c r="K1398" t="s">
        <v>6823</v>
      </c>
      <c r="L1398" t="s">
        <v>6824</v>
      </c>
    </row>
    <row r="1399" spans="1:12" hidden="1" x14ac:dyDescent="0.35">
      <c r="A1399" t="s">
        <v>1409</v>
      </c>
      <c r="B1399" s="2">
        <v>43843</v>
      </c>
      <c r="C1399" s="2">
        <v>43962</v>
      </c>
      <c r="D1399">
        <f t="shared" si="254"/>
        <v>119</v>
      </c>
      <c r="E1399">
        <v>1</v>
      </c>
      <c r="F1399" t="s">
        <v>3745</v>
      </c>
      <c r="G1399" s="3" t="s">
        <v>5950</v>
      </c>
      <c r="H1399">
        <v>-113.932538706876</v>
      </c>
      <c r="I1399" t="str">
        <f t="shared" si="257"/>
        <v>1110 - Below Grade Suite - New Secondary Suite</v>
      </c>
      <c r="J1399" t="s">
        <v>6822</v>
      </c>
      <c r="K1399" t="s">
        <v>6823</v>
      </c>
      <c r="L1399" t="s">
        <v>6824</v>
      </c>
    </row>
    <row r="1400" spans="1:12" hidden="1" x14ac:dyDescent="0.35">
      <c r="A1400" t="s">
        <v>1410</v>
      </c>
      <c r="B1400" s="2">
        <v>43571</v>
      </c>
      <c r="C1400" s="2">
        <v>43608</v>
      </c>
      <c r="D1400">
        <f t="shared" si="254"/>
        <v>37</v>
      </c>
      <c r="E1400">
        <v>1</v>
      </c>
      <c r="F1400" t="s">
        <v>3746</v>
      </c>
      <c r="G1400" s="3" t="s">
        <v>5951</v>
      </c>
      <c r="H1400">
        <v>-113.933922737069</v>
      </c>
      <c r="I1400" t="str">
        <f t="shared" si="257"/>
        <v>1110 - Below Grade Suite - New Secondary Suite</v>
      </c>
      <c r="J1400" t="s">
        <v>6822</v>
      </c>
      <c r="K1400" t="s">
        <v>6823</v>
      </c>
      <c r="L1400" t="s">
        <v>6824</v>
      </c>
    </row>
    <row r="1401" spans="1:12" x14ac:dyDescent="0.35">
      <c r="A1401" t="s">
        <v>1411</v>
      </c>
      <c r="B1401" s="2">
        <v>45100</v>
      </c>
      <c r="C1401" s="2">
        <v>45229</v>
      </c>
      <c r="D1401">
        <f t="shared" si="254"/>
        <v>129</v>
      </c>
      <c r="E1401">
        <v>1</v>
      </c>
      <c r="F1401" t="s">
        <v>3747</v>
      </c>
      <c r="G1401" s="3" t="s">
        <v>5952</v>
      </c>
      <c r="H1401">
        <v>-114.11092774495</v>
      </c>
      <c r="I1401" t="str">
        <f t="shared" si="257"/>
        <v>1110 - Below Grade Suite - New Secondary Suite</v>
      </c>
      <c r="J1401" t="s">
        <v>6822</v>
      </c>
      <c r="K1401" t="s">
        <v>6823</v>
      </c>
      <c r="L1401" t="s">
        <v>6824</v>
      </c>
    </row>
    <row r="1402" spans="1:12" hidden="1" x14ac:dyDescent="0.35">
      <c r="A1402" t="s">
        <v>1412</v>
      </c>
      <c r="B1402" s="2">
        <v>43641</v>
      </c>
      <c r="C1402" s="2">
        <v>43766</v>
      </c>
      <c r="D1402">
        <f t="shared" si="254"/>
        <v>125</v>
      </c>
      <c r="E1402">
        <v>1</v>
      </c>
      <c r="F1402" t="s">
        <v>3748</v>
      </c>
      <c r="G1402" s="3" t="s">
        <v>5953</v>
      </c>
      <c r="H1402">
        <v>-114.077667576092</v>
      </c>
      <c r="I1402" t="str">
        <f t="shared" si="257"/>
        <v>1110 - Below Grade Suite - New Secondary Suite</v>
      </c>
      <c r="J1402" t="s">
        <v>6822</v>
      </c>
      <c r="K1402" t="s">
        <v>6823</v>
      </c>
      <c r="L1402" t="s">
        <v>6824</v>
      </c>
    </row>
    <row r="1403" spans="1:12" hidden="1" x14ac:dyDescent="0.35">
      <c r="A1403" t="s">
        <v>1413</v>
      </c>
      <c r="B1403" s="2">
        <v>43637</v>
      </c>
      <c r="C1403" s="2">
        <v>43822</v>
      </c>
      <c r="D1403">
        <f t="shared" si="254"/>
        <v>185</v>
      </c>
      <c r="E1403">
        <v>1</v>
      </c>
      <c r="F1403" t="s">
        <v>3749</v>
      </c>
      <c r="G1403" s="3" t="s">
        <v>5954</v>
      </c>
      <c r="H1403">
        <v>-113.955365578743</v>
      </c>
      <c r="I1403" t="str">
        <f t="shared" si="257"/>
        <v>1110 - Below Grade Suite - New Secondary Suite</v>
      </c>
      <c r="J1403" t="s">
        <v>6822</v>
      </c>
      <c r="K1403" t="s">
        <v>6823</v>
      </c>
      <c r="L1403" t="s">
        <v>6824</v>
      </c>
    </row>
    <row r="1404" spans="1:12" hidden="1" x14ac:dyDescent="0.35">
      <c r="A1404" t="s">
        <v>1414</v>
      </c>
      <c r="B1404" s="2">
        <v>43654</v>
      </c>
      <c r="C1404" s="2">
        <v>43811</v>
      </c>
      <c r="D1404">
        <f t="shared" si="254"/>
        <v>157</v>
      </c>
      <c r="E1404">
        <v>1</v>
      </c>
      <c r="F1404" t="s">
        <v>3750</v>
      </c>
      <c r="G1404" s="3" t="s">
        <v>5955</v>
      </c>
      <c r="H1404">
        <v>-114.075817369649</v>
      </c>
      <c r="I1404" t="str">
        <f t="shared" si="257"/>
        <v>1110 - Below Grade Suite - New Secondary Suite</v>
      </c>
      <c r="J1404" t="s">
        <v>6822</v>
      </c>
      <c r="K1404" t="s">
        <v>6823</v>
      </c>
      <c r="L1404" t="s">
        <v>6824</v>
      </c>
    </row>
    <row r="1405" spans="1:12" hidden="1" x14ac:dyDescent="0.35">
      <c r="A1405" t="s">
        <v>1415</v>
      </c>
      <c r="B1405" s="2">
        <v>43122</v>
      </c>
      <c r="C1405" s="2">
        <v>43334</v>
      </c>
      <c r="D1405">
        <f t="shared" si="254"/>
        <v>212</v>
      </c>
      <c r="E1405">
        <v>1</v>
      </c>
      <c r="F1405" t="s">
        <v>3751</v>
      </c>
      <c r="G1405" s="3" t="s">
        <v>5956</v>
      </c>
      <c r="H1405">
        <v>-114.067424664448</v>
      </c>
      <c r="I1405" t="str">
        <f t="shared" ref="I1405:I1406" si="258" xml:space="preserve"> J1405 &amp; " - " &amp; K1405</f>
        <v>1110 - Below Grade Suite - New</v>
      </c>
      <c r="J1405" t="s">
        <v>6822</v>
      </c>
      <c r="K1405" t="s">
        <v>6823</v>
      </c>
    </row>
    <row r="1406" spans="1:12" hidden="1" x14ac:dyDescent="0.35">
      <c r="A1406" t="s">
        <v>1416</v>
      </c>
      <c r="B1406" s="2">
        <v>42117</v>
      </c>
      <c r="C1406" s="2">
        <v>42283</v>
      </c>
      <c r="D1406">
        <f t="shared" si="254"/>
        <v>166</v>
      </c>
      <c r="E1406">
        <v>1</v>
      </c>
      <c r="F1406" t="s">
        <v>3752</v>
      </c>
      <c r="G1406" s="3" t="s">
        <v>5957</v>
      </c>
      <c r="H1406">
        <v>-114.073063488656</v>
      </c>
      <c r="I1406" t="str">
        <f t="shared" si="258"/>
        <v>1110 - Below Grade Suite - New</v>
      </c>
      <c r="J1406" t="s">
        <v>6822</v>
      </c>
      <c r="K1406" t="s">
        <v>6823</v>
      </c>
    </row>
    <row r="1407" spans="1:12" hidden="1" x14ac:dyDescent="0.35">
      <c r="A1407" t="s">
        <v>1417</v>
      </c>
      <c r="B1407" s="2">
        <v>44034</v>
      </c>
      <c r="C1407" s="2">
        <v>44217</v>
      </c>
      <c r="D1407">
        <f t="shared" si="254"/>
        <v>183</v>
      </c>
      <c r="E1407">
        <v>1</v>
      </c>
      <c r="F1407" t="s">
        <v>3753</v>
      </c>
      <c r="G1407" s="3" t="s">
        <v>5958</v>
      </c>
      <c r="H1407">
        <v>-113.946943023435</v>
      </c>
      <c r="I1407" t="str">
        <f t="shared" ref="I1407:I1411" si="259" xml:space="preserve"> J1407 &amp; " - " &amp; K1407 &amp; " " &amp; L1407</f>
        <v>1110 - Below Grade Suite - New Secondary Suite</v>
      </c>
      <c r="J1407" t="s">
        <v>6822</v>
      </c>
      <c r="K1407" t="s">
        <v>6823</v>
      </c>
      <c r="L1407" t="s">
        <v>6824</v>
      </c>
    </row>
    <row r="1408" spans="1:12" hidden="1" x14ac:dyDescent="0.35">
      <c r="A1408" t="s">
        <v>1418</v>
      </c>
      <c r="B1408" s="2">
        <v>45335</v>
      </c>
      <c r="C1408" s="2">
        <v>45481</v>
      </c>
      <c r="D1408">
        <f t="shared" si="254"/>
        <v>146</v>
      </c>
      <c r="E1408">
        <v>1</v>
      </c>
      <c r="F1408" t="s">
        <v>3754</v>
      </c>
      <c r="G1408" s="3" t="s">
        <v>5959</v>
      </c>
      <c r="H1408">
        <v>-114.065730572338</v>
      </c>
      <c r="I1408" t="str">
        <f t="shared" si="259"/>
        <v>1110 - Below Grade Suite - New Secondary Suite</v>
      </c>
      <c r="J1408" t="s">
        <v>6822</v>
      </c>
      <c r="K1408" t="s">
        <v>6823</v>
      </c>
      <c r="L1408" t="s">
        <v>6824</v>
      </c>
    </row>
    <row r="1409" spans="1:12" hidden="1" x14ac:dyDescent="0.35">
      <c r="A1409" t="s">
        <v>1419</v>
      </c>
      <c r="B1409" s="2">
        <v>44474</v>
      </c>
      <c r="E1409">
        <v>0</v>
      </c>
      <c r="F1409" t="s">
        <v>3755</v>
      </c>
      <c r="G1409" s="3" t="s">
        <v>5960</v>
      </c>
      <c r="H1409">
        <v>-114.01036531905601</v>
      </c>
      <c r="I1409" t="str">
        <f t="shared" si="259"/>
        <v>1110 - Below Grade Suite - New Secondary Suite</v>
      </c>
      <c r="J1409" t="s">
        <v>6822</v>
      </c>
      <c r="K1409" t="s">
        <v>6823</v>
      </c>
      <c r="L1409" t="s">
        <v>6824</v>
      </c>
    </row>
    <row r="1410" spans="1:12" hidden="1" x14ac:dyDescent="0.35">
      <c r="A1410" t="s">
        <v>1420</v>
      </c>
      <c r="B1410" s="2">
        <v>44735</v>
      </c>
      <c r="C1410" s="2">
        <v>44811</v>
      </c>
      <c r="D1410">
        <f t="shared" ref="D1410:D1444" si="260" xml:space="preserve"> _xlfn.DAYS(C1410,B1410)</f>
        <v>76</v>
      </c>
      <c r="E1410">
        <v>1</v>
      </c>
      <c r="F1410" t="s">
        <v>3756</v>
      </c>
      <c r="G1410" s="3" t="s">
        <v>5961</v>
      </c>
      <c r="H1410">
        <v>-113.936403133101</v>
      </c>
      <c r="I1410" t="str">
        <f t="shared" si="259"/>
        <v>1110 - Below Grade Suite - New Secondary Suite</v>
      </c>
      <c r="J1410" t="s">
        <v>6822</v>
      </c>
      <c r="K1410" t="s">
        <v>6823</v>
      </c>
      <c r="L1410" t="s">
        <v>6824</v>
      </c>
    </row>
    <row r="1411" spans="1:12" hidden="1" x14ac:dyDescent="0.35">
      <c r="A1411" t="s">
        <v>1421</v>
      </c>
      <c r="B1411" s="2">
        <v>44803</v>
      </c>
      <c r="C1411" s="2">
        <v>44880</v>
      </c>
      <c r="D1411">
        <f t="shared" si="260"/>
        <v>77</v>
      </c>
      <c r="E1411">
        <v>1</v>
      </c>
      <c r="F1411" t="s">
        <v>3757</v>
      </c>
      <c r="G1411">
        <v>51.181435234616302</v>
      </c>
      <c r="H1411">
        <v>-114.136306457681</v>
      </c>
      <c r="I1411" t="str">
        <f t="shared" si="259"/>
        <v>1110 - Below Grade Suite - New Secondary Suite</v>
      </c>
      <c r="J1411" t="s">
        <v>6822</v>
      </c>
      <c r="K1411" t="s">
        <v>6823</v>
      </c>
      <c r="L1411" t="s">
        <v>6824</v>
      </c>
    </row>
    <row r="1412" spans="1:12" hidden="1" x14ac:dyDescent="0.35">
      <c r="A1412" t="s">
        <v>1422</v>
      </c>
      <c r="B1412" s="2">
        <v>42804</v>
      </c>
      <c r="C1412" s="2">
        <v>43018</v>
      </c>
      <c r="D1412">
        <f t="shared" si="260"/>
        <v>214</v>
      </c>
      <c r="E1412">
        <v>1</v>
      </c>
      <c r="F1412" t="s">
        <v>3758</v>
      </c>
      <c r="G1412" s="3" t="s">
        <v>5962</v>
      </c>
      <c r="H1412">
        <v>-114.146985791438</v>
      </c>
      <c r="I1412" t="str">
        <f xml:space="preserve"> J1412 &amp; " - " &amp; K1412</f>
        <v>1110 - Below Grade Suite - New</v>
      </c>
      <c r="J1412" t="s">
        <v>6822</v>
      </c>
      <c r="K1412" t="s">
        <v>6823</v>
      </c>
    </row>
    <row r="1413" spans="1:12" hidden="1" x14ac:dyDescent="0.35">
      <c r="A1413" t="s">
        <v>1423</v>
      </c>
      <c r="B1413" s="2">
        <v>44343</v>
      </c>
      <c r="C1413" s="2">
        <v>44792</v>
      </c>
      <c r="D1413">
        <f t="shared" si="260"/>
        <v>449</v>
      </c>
      <c r="E1413">
        <v>1</v>
      </c>
      <c r="F1413" t="s">
        <v>3759</v>
      </c>
      <c r="G1413" s="3" t="s">
        <v>5963</v>
      </c>
      <c r="H1413">
        <v>-114.09566842372</v>
      </c>
      <c r="I1413" t="str">
        <f t="shared" ref="I1413:I1420" si="261" xml:space="preserve"> J1413 &amp; " - " &amp; K1413 &amp; " " &amp; L1413</f>
        <v>1110 - Below Grade Suite - New Secondary Suite</v>
      </c>
      <c r="J1413" t="s">
        <v>6822</v>
      </c>
      <c r="K1413" t="s">
        <v>6823</v>
      </c>
      <c r="L1413" t="s">
        <v>6824</v>
      </c>
    </row>
    <row r="1414" spans="1:12" hidden="1" x14ac:dyDescent="0.35">
      <c r="A1414" t="s">
        <v>1424</v>
      </c>
      <c r="B1414" s="2">
        <v>44070</v>
      </c>
      <c r="C1414" s="2">
        <v>44357</v>
      </c>
      <c r="D1414">
        <f t="shared" si="260"/>
        <v>287</v>
      </c>
      <c r="E1414">
        <v>1</v>
      </c>
      <c r="F1414" t="s">
        <v>3760</v>
      </c>
      <c r="G1414" s="3" t="s">
        <v>5964</v>
      </c>
      <c r="H1414">
        <v>-114.11415368277299</v>
      </c>
      <c r="I1414" t="str">
        <f t="shared" si="261"/>
        <v>1110 - Below Grade Suite - New Secondary Suite</v>
      </c>
      <c r="J1414" t="s">
        <v>6822</v>
      </c>
      <c r="K1414" t="s">
        <v>6823</v>
      </c>
      <c r="L1414" t="s">
        <v>6824</v>
      </c>
    </row>
    <row r="1415" spans="1:12" hidden="1" x14ac:dyDescent="0.35">
      <c r="A1415" t="s">
        <v>1425</v>
      </c>
      <c r="B1415" s="2">
        <v>44180</v>
      </c>
      <c r="C1415" s="2">
        <v>44249</v>
      </c>
      <c r="D1415">
        <f t="shared" si="260"/>
        <v>69</v>
      </c>
      <c r="E1415">
        <v>1</v>
      </c>
      <c r="F1415" t="s">
        <v>3761</v>
      </c>
      <c r="G1415" s="3" t="s">
        <v>5965</v>
      </c>
      <c r="H1415">
        <v>-114.011994258832</v>
      </c>
      <c r="I1415" t="str">
        <f t="shared" si="261"/>
        <v>1110 - Below Grade Suite - New Secondary Suite</v>
      </c>
      <c r="J1415" t="s">
        <v>6822</v>
      </c>
      <c r="K1415" t="s">
        <v>6823</v>
      </c>
      <c r="L1415" t="s">
        <v>6824</v>
      </c>
    </row>
    <row r="1416" spans="1:12" hidden="1" x14ac:dyDescent="0.35">
      <c r="A1416" t="s">
        <v>1426</v>
      </c>
      <c r="B1416" s="2">
        <v>44098</v>
      </c>
      <c r="C1416" s="2">
        <v>44210</v>
      </c>
      <c r="D1416">
        <f t="shared" si="260"/>
        <v>112</v>
      </c>
      <c r="E1416">
        <v>1</v>
      </c>
      <c r="F1416" t="s">
        <v>3762</v>
      </c>
      <c r="G1416" s="3" t="s">
        <v>5966</v>
      </c>
      <c r="H1416">
        <v>-114.188424688422</v>
      </c>
      <c r="I1416" t="str">
        <f t="shared" si="261"/>
        <v>1110 - Below Grade Suite - New Secondary Suite</v>
      </c>
      <c r="J1416" t="s">
        <v>6822</v>
      </c>
      <c r="K1416" t="s">
        <v>6823</v>
      </c>
      <c r="L1416" t="s">
        <v>6824</v>
      </c>
    </row>
    <row r="1417" spans="1:12" hidden="1" x14ac:dyDescent="0.35">
      <c r="A1417" t="s">
        <v>1427</v>
      </c>
      <c r="B1417" s="2">
        <v>44159</v>
      </c>
      <c r="C1417" s="2">
        <v>44235</v>
      </c>
      <c r="D1417">
        <f t="shared" si="260"/>
        <v>76</v>
      </c>
      <c r="E1417">
        <v>1</v>
      </c>
      <c r="F1417" t="s">
        <v>3763</v>
      </c>
      <c r="G1417" s="3" t="s">
        <v>5967</v>
      </c>
      <c r="H1417">
        <v>-114.13282985759</v>
      </c>
      <c r="I1417" t="str">
        <f t="shared" si="261"/>
        <v>1110 - Below Grade Suite - New Secondary Suite</v>
      </c>
      <c r="J1417" t="s">
        <v>6822</v>
      </c>
      <c r="K1417" t="s">
        <v>6823</v>
      </c>
      <c r="L1417" t="s">
        <v>6824</v>
      </c>
    </row>
    <row r="1418" spans="1:12" hidden="1" x14ac:dyDescent="0.35">
      <c r="A1418" t="s">
        <v>1428</v>
      </c>
      <c r="B1418" s="2">
        <v>44025</v>
      </c>
      <c r="C1418" s="2">
        <v>44214</v>
      </c>
      <c r="D1418">
        <f t="shared" si="260"/>
        <v>189</v>
      </c>
      <c r="E1418">
        <v>1</v>
      </c>
      <c r="F1418" t="s">
        <v>3764</v>
      </c>
      <c r="G1418" s="3" t="s">
        <v>5968</v>
      </c>
      <c r="H1418">
        <v>-113.95619823170099</v>
      </c>
      <c r="I1418" t="str">
        <f t="shared" si="261"/>
        <v>1110 - Below Grade Suite - New Secondary Suite</v>
      </c>
      <c r="J1418" t="s">
        <v>6822</v>
      </c>
      <c r="K1418" t="s">
        <v>6823</v>
      </c>
      <c r="L1418" t="s">
        <v>6824</v>
      </c>
    </row>
    <row r="1419" spans="1:12" hidden="1" x14ac:dyDescent="0.35">
      <c r="A1419" t="s">
        <v>1429</v>
      </c>
      <c r="B1419" s="2">
        <v>44004</v>
      </c>
      <c r="C1419" s="2">
        <v>44147</v>
      </c>
      <c r="D1419">
        <f t="shared" si="260"/>
        <v>143</v>
      </c>
      <c r="E1419">
        <v>1</v>
      </c>
      <c r="F1419" t="s">
        <v>3765</v>
      </c>
      <c r="G1419" s="3" t="s">
        <v>5969</v>
      </c>
      <c r="H1419">
        <v>-114.07955094963199</v>
      </c>
      <c r="I1419" t="str">
        <f t="shared" si="261"/>
        <v>1110 - Below Grade Suite - New Secondary Suite</v>
      </c>
      <c r="J1419" t="s">
        <v>6822</v>
      </c>
      <c r="K1419" t="s">
        <v>6823</v>
      </c>
      <c r="L1419" t="s">
        <v>6824</v>
      </c>
    </row>
    <row r="1420" spans="1:12" hidden="1" x14ac:dyDescent="0.35">
      <c r="A1420" t="s">
        <v>1430</v>
      </c>
      <c r="B1420" s="2">
        <v>43665</v>
      </c>
      <c r="C1420" s="2">
        <v>43766</v>
      </c>
      <c r="D1420">
        <f t="shared" si="260"/>
        <v>101</v>
      </c>
      <c r="E1420">
        <v>1</v>
      </c>
      <c r="F1420" t="s">
        <v>3766</v>
      </c>
      <c r="G1420" s="3" t="s">
        <v>5970</v>
      </c>
      <c r="H1420">
        <v>-114.013432661693</v>
      </c>
      <c r="I1420" t="str">
        <f t="shared" si="261"/>
        <v>1110 - Below Grade Suite - New Secondary Suite</v>
      </c>
      <c r="J1420" t="s">
        <v>6822</v>
      </c>
      <c r="K1420" t="s">
        <v>6823</v>
      </c>
      <c r="L1420" t="s">
        <v>6824</v>
      </c>
    </row>
    <row r="1421" spans="1:12" hidden="1" x14ac:dyDescent="0.35">
      <c r="A1421" t="s">
        <v>1431</v>
      </c>
      <c r="B1421" s="2">
        <v>42621</v>
      </c>
      <c r="C1421" s="2">
        <v>43174</v>
      </c>
      <c r="D1421">
        <f t="shared" si="260"/>
        <v>553</v>
      </c>
      <c r="E1421">
        <v>1</v>
      </c>
      <c r="F1421" t="s">
        <v>3767</v>
      </c>
      <c r="G1421" s="3" t="s">
        <v>5971</v>
      </c>
      <c r="H1421">
        <v>-114.073195751574</v>
      </c>
      <c r="I1421" t="str">
        <f xml:space="preserve"> J1421 &amp; " - " &amp; K1421</f>
        <v>1110 - Below Grade Suite - New</v>
      </c>
      <c r="J1421" t="s">
        <v>6822</v>
      </c>
      <c r="K1421" t="s">
        <v>6823</v>
      </c>
    </row>
    <row r="1422" spans="1:12" hidden="1" x14ac:dyDescent="0.35">
      <c r="A1422" t="s">
        <v>1432</v>
      </c>
      <c r="B1422" s="2">
        <v>44705</v>
      </c>
      <c r="C1422" s="2">
        <v>44861</v>
      </c>
      <c r="D1422">
        <f t="shared" si="260"/>
        <v>156</v>
      </c>
      <c r="E1422">
        <v>1</v>
      </c>
      <c r="F1422" t="s">
        <v>3768</v>
      </c>
      <c r="G1422" s="3" t="s">
        <v>5972</v>
      </c>
      <c r="H1422">
        <v>-113.93944944128</v>
      </c>
      <c r="I1422" t="str">
        <f xml:space="preserve"> J1422 &amp; " - " &amp; K1422 &amp; " " &amp; L1422</f>
        <v>1110 - Below Grade Suite - New Secondary Suite</v>
      </c>
      <c r="J1422" t="s">
        <v>6822</v>
      </c>
      <c r="K1422" t="s">
        <v>6823</v>
      </c>
      <c r="L1422" t="s">
        <v>6824</v>
      </c>
    </row>
    <row r="1423" spans="1:12" hidden="1" x14ac:dyDescent="0.35">
      <c r="A1423" t="s">
        <v>1433</v>
      </c>
      <c r="B1423" s="2">
        <v>43010</v>
      </c>
      <c r="C1423" s="2">
        <v>43130</v>
      </c>
      <c r="D1423">
        <f t="shared" si="260"/>
        <v>120</v>
      </c>
      <c r="E1423">
        <v>1</v>
      </c>
      <c r="F1423" t="s">
        <v>3769</v>
      </c>
      <c r="G1423" s="3" t="s">
        <v>5973</v>
      </c>
      <c r="H1423">
        <v>-113.943284078414</v>
      </c>
      <c r="I1423" t="str">
        <f xml:space="preserve"> J1423 &amp; " - " &amp; K1423</f>
        <v>1110 - Below Grade Suite - New</v>
      </c>
      <c r="J1423" t="s">
        <v>6822</v>
      </c>
      <c r="K1423" t="s">
        <v>6823</v>
      </c>
    </row>
    <row r="1424" spans="1:12" hidden="1" x14ac:dyDescent="0.35">
      <c r="A1424" t="s">
        <v>1434</v>
      </c>
      <c r="B1424" s="2">
        <v>44106</v>
      </c>
      <c r="C1424" s="2">
        <v>44251</v>
      </c>
      <c r="D1424">
        <f t="shared" si="260"/>
        <v>145</v>
      </c>
      <c r="E1424">
        <v>1</v>
      </c>
      <c r="F1424" t="s">
        <v>3770</v>
      </c>
      <c r="G1424" s="3" t="s">
        <v>5974</v>
      </c>
      <c r="H1424">
        <v>-113.935987464563</v>
      </c>
      <c r="I1424" t="str">
        <f t="shared" ref="I1424:I1426" si="262" xml:space="preserve"> J1424 &amp; " - " &amp; K1424 &amp; " " &amp; L1424</f>
        <v>1110 - Below Grade Suite - New Secondary Suite</v>
      </c>
      <c r="J1424" t="s">
        <v>6822</v>
      </c>
      <c r="K1424" t="s">
        <v>6823</v>
      </c>
      <c r="L1424" t="s">
        <v>6824</v>
      </c>
    </row>
    <row r="1425" spans="1:12" hidden="1" x14ac:dyDescent="0.35">
      <c r="A1425" t="s">
        <v>1435</v>
      </c>
      <c r="B1425" s="2">
        <v>43808</v>
      </c>
      <c r="C1425" s="2">
        <v>43859</v>
      </c>
      <c r="D1425">
        <f t="shared" si="260"/>
        <v>51</v>
      </c>
      <c r="E1425">
        <v>1</v>
      </c>
      <c r="F1425" t="s">
        <v>3771</v>
      </c>
      <c r="G1425" s="3" t="s">
        <v>5975</v>
      </c>
      <c r="H1425">
        <v>-113.94979227295499</v>
      </c>
      <c r="I1425" t="str">
        <f t="shared" si="262"/>
        <v>1110 - Below Grade Suite - New Secondary Suite</v>
      </c>
      <c r="J1425" t="s">
        <v>6822</v>
      </c>
      <c r="K1425" t="s">
        <v>6823</v>
      </c>
      <c r="L1425" t="s">
        <v>6824</v>
      </c>
    </row>
    <row r="1426" spans="1:12" hidden="1" x14ac:dyDescent="0.35">
      <c r="A1426" t="s">
        <v>1436</v>
      </c>
      <c r="B1426" s="2">
        <v>43563</v>
      </c>
      <c r="C1426" s="2">
        <v>43844</v>
      </c>
      <c r="D1426">
        <f t="shared" si="260"/>
        <v>281</v>
      </c>
      <c r="E1426">
        <v>1</v>
      </c>
      <c r="F1426" t="s">
        <v>3772</v>
      </c>
      <c r="G1426" s="3" t="s">
        <v>5976</v>
      </c>
      <c r="H1426">
        <v>-114.198412792811</v>
      </c>
      <c r="I1426" t="str">
        <f t="shared" si="262"/>
        <v>1110 - Below Grade Suite - New Secondary Suite</v>
      </c>
      <c r="J1426" t="s">
        <v>6822</v>
      </c>
      <c r="K1426" t="s">
        <v>6823</v>
      </c>
      <c r="L1426" t="s">
        <v>6824</v>
      </c>
    </row>
    <row r="1427" spans="1:12" hidden="1" x14ac:dyDescent="0.35">
      <c r="A1427" t="s">
        <v>1437</v>
      </c>
      <c r="B1427" s="2">
        <v>42858</v>
      </c>
      <c r="C1427" s="2">
        <v>43185</v>
      </c>
      <c r="D1427">
        <f t="shared" si="260"/>
        <v>327</v>
      </c>
      <c r="E1427">
        <v>1</v>
      </c>
      <c r="F1427" t="s">
        <v>3773</v>
      </c>
      <c r="G1427" s="3" t="s">
        <v>5977</v>
      </c>
      <c r="H1427">
        <v>-113.92674324926099</v>
      </c>
      <c r="I1427" t="str">
        <f t="shared" ref="I1427:I1428" si="263" xml:space="preserve"> J1427 &amp; " - " &amp; K1427</f>
        <v>1110 - Below Grade Suite - New</v>
      </c>
      <c r="J1427" t="s">
        <v>6822</v>
      </c>
      <c r="K1427" t="s">
        <v>6823</v>
      </c>
    </row>
    <row r="1428" spans="1:12" hidden="1" x14ac:dyDescent="0.35">
      <c r="A1428" t="s">
        <v>1438</v>
      </c>
      <c r="B1428" s="2">
        <v>42901</v>
      </c>
      <c r="C1428" s="2">
        <v>43024</v>
      </c>
      <c r="D1428">
        <f t="shared" si="260"/>
        <v>123</v>
      </c>
      <c r="E1428">
        <v>1</v>
      </c>
      <c r="F1428" t="s">
        <v>3774</v>
      </c>
      <c r="G1428" s="3" t="s">
        <v>5978</v>
      </c>
      <c r="H1428">
        <v>-113.93267825453199</v>
      </c>
      <c r="I1428" t="str">
        <f t="shared" si="263"/>
        <v>1110 - Below Grade Suite - New</v>
      </c>
      <c r="J1428" t="s">
        <v>6822</v>
      </c>
      <c r="K1428" t="s">
        <v>6823</v>
      </c>
    </row>
    <row r="1429" spans="1:12" x14ac:dyDescent="0.35">
      <c r="A1429" t="s">
        <v>1439</v>
      </c>
      <c r="B1429" s="2">
        <v>44957</v>
      </c>
      <c r="C1429" s="2">
        <v>45044</v>
      </c>
      <c r="D1429">
        <f t="shared" si="260"/>
        <v>87</v>
      </c>
      <c r="E1429">
        <v>1</v>
      </c>
      <c r="F1429" t="s">
        <v>3775</v>
      </c>
      <c r="G1429" s="3" t="s">
        <v>5979</v>
      </c>
      <c r="H1429">
        <v>-113.93121485469</v>
      </c>
      <c r="I1429" t="str">
        <f t="shared" ref="I1429:I1436" si="264" xml:space="preserve"> J1429 &amp; " - " &amp; K1429 &amp; " " &amp; L1429</f>
        <v>1110 - Below Grade Suite - New Secondary Suite</v>
      </c>
      <c r="J1429" t="s">
        <v>6822</v>
      </c>
      <c r="K1429" t="s">
        <v>6823</v>
      </c>
      <c r="L1429" t="s">
        <v>6824</v>
      </c>
    </row>
    <row r="1430" spans="1:12" hidden="1" x14ac:dyDescent="0.35">
      <c r="A1430" t="s">
        <v>1440</v>
      </c>
      <c r="B1430" s="2">
        <v>43956</v>
      </c>
      <c r="C1430" s="2">
        <v>44152</v>
      </c>
      <c r="D1430">
        <f t="shared" si="260"/>
        <v>196</v>
      </c>
      <c r="E1430">
        <v>1</v>
      </c>
      <c r="F1430" t="s">
        <v>2736</v>
      </c>
      <c r="G1430" s="3" t="s">
        <v>5018</v>
      </c>
      <c r="H1430">
        <v>-114.05640068400901</v>
      </c>
      <c r="I1430" t="str">
        <f t="shared" si="264"/>
        <v>1110 - Below Grade Suite - New Secondary Suite</v>
      </c>
      <c r="J1430" t="s">
        <v>6822</v>
      </c>
      <c r="K1430" t="s">
        <v>6823</v>
      </c>
      <c r="L1430" t="s">
        <v>6824</v>
      </c>
    </row>
    <row r="1431" spans="1:12" x14ac:dyDescent="0.35">
      <c r="A1431" t="s">
        <v>1441</v>
      </c>
      <c r="B1431" s="2">
        <v>45149</v>
      </c>
      <c r="C1431" s="2">
        <v>45177</v>
      </c>
      <c r="D1431">
        <f t="shared" si="260"/>
        <v>28</v>
      </c>
      <c r="E1431">
        <v>1</v>
      </c>
      <c r="F1431" t="s">
        <v>3776</v>
      </c>
      <c r="G1431" s="3" t="s">
        <v>5980</v>
      </c>
      <c r="H1431">
        <v>-113.93395239805599</v>
      </c>
      <c r="I1431" t="str">
        <f t="shared" si="264"/>
        <v>1110 - Below Grade Suite - New Secondary Suite</v>
      </c>
      <c r="J1431" t="s">
        <v>6822</v>
      </c>
      <c r="K1431" t="s">
        <v>6823</v>
      </c>
      <c r="L1431" t="s">
        <v>6824</v>
      </c>
    </row>
    <row r="1432" spans="1:12" hidden="1" x14ac:dyDescent="0.35">
      <c r="A1432" t="s">
        <v>1442</v>
      </c>
      <c r="B1432" s="2">
        <v>43508</v>
      </c>
      <c r="C1432" s="2">
        <v>43766</v>
      </c>
      <c r="D1432">
        <f t="shared" si="260"/>
        <v>258</v>
      </c>
      <c r="E1432">
        <v>1</v>
      </c>
      <c r="F1432" t="s">
        <v>3777</v>
      </c>
      <c r="G1432" s="3" t="s">
        <v>5981</v>
      </c>
      <c r="H1432">
        <v>-114.178315150808</v>
      </c>
      <c r="I1432" t="str">
        <f t="shared" si="264"/>
        <v>1110 - Below Grade Suite - New Secondary Suite</v>
      </c>
      <c r="J1432" t="s">
        <v>6822</v>
      </c>
      <c r="K1432" t="s">
        <v>6823</v>
      </c>
      <c r="L1432" t="s">
        <v>6824</v>
      </c>
    </row>
    <row r="1433" spans="1:12" hidden="1" x14ac:dyDescent="0.35">
      <c r="A1433" t="s">
        <v>1443</v>
      </c>
      <c r="B1433" s="2">
        <v>44333</v>
      </c>
      <c r="C1433" s="2">
        <v>44407</v>
      </c>
      <c r="D1433">
        <f t="shared" si="260"/>
        <v>74</v>
      </c>
      <c r="E1433">
        <v>1</v>
      </c>
      <c r="F1433" t="s">
        <v>3778</v>
      </c>
      <c r="G1433" s="3" t="s">
        <v>5982</v>
      </c>
      <c r="H1433">
        <v>-113.964828830237</v>
      </c>
      <c r="I1433" t="str">
        <f t="shared" si="264"/>
        <v>1110 - Below Grade Suite - New Improvements, Secondary Suite</v>
      </c>
      <c r="J1433" t="s">
        <v>6822</v>
      </c>
      <c r="K1433" t="s">
        <v>6823</v>
      </c>
      <c r="L1433" t="s">
        <v>6825</v>
      </c>
    </row>
    <row r="1434" spans="1:12" hidden="1" x14ac:dyDescent="0.35">
      <c r="A1434" t="s">
        <v>1444</v>
      </c>
      <c r="B1434" s="2">
        <v>44236</v>
      </c>
      <c r="C1434" s="2">
        <v>45446</v>
      </c>
      <c r="D1434">
        <f t="shared" si="260"/>
        <v>1210</v>
      </c>
      <c r="E1434">
        <v>1</v>
      </c>
      <c r="F1434" t="s">
        <v>3779</v>
      </c>
      <c r="G1434" s="3" t="s">
        <v>5983</v>
      </c>
      <c r="H1434">
        <v>-114.079702285111</v>
      </c>
      <c r="I1434" t="str">
        <f t="shared" si="264"/>
        <v>1110 - Below Grade Suite - New Secondary Suite</v>
      </c>
      <c r="J1434" t="s">
        <v>6822</v>
      </c>
      <c r="K1434" t="s">
        <v>6823</v>
      </c>
      <c r="L1434" t="s">
        <v>6824</v>
      </c>
    </row>
    <row r="1435" spans="1:12" hidden="1" x14ac:dyDescent="0.35">
      <c r="A1435" t="s">
        <v>1445</v>
      </c>
      <c r="B1435" s="2">
        <v>43704</v>
      </c>
      <c r="C1435" s="2">
        <v>43893</v>
      </c>
      <c r="D1435">
        <f t="shared" si="260"/>
        <v>189</v>
      </c>
      <c r="E1435">
        <v>1</v>
      </c>
      <c r="F1435" t="s">
        <v>3780</v>
      </c>
      <c r="G1435" s="3" t="s">
        <v>5984</v>
      </c>
      <c r="H1435">
        <v>-113.933418959024</v>
      </c>
      <c r="I1435" t="str">
        <f t="shared" si="264"/>
        <v>1110 - Below Grade Suite - New Secondary Suite</v>
      </c>
      <c r="J1435" t="s">
        <v>6822</v>
      </c>
      <c r="K1435" t="s">
        <v>6823</v>
      </c>
      <c r="L1435" t="s">
        <v>6824</v>
      </c>
    </row>
    <row r="1436" spans="1:12" hidden="1" x14ac:dyDescent="0.35">
      <c r="A1436" t="s">
        <v>1446</v>
      </c>
      <c r="B1436" s="2">
        <v>44015</v>
      </c>
      <c r="C1436" s="2">
        <v>44035</v>
      </c>
      <c r="D1436">
        <f t="shared" si="260"/>
        <v>20</v>
      </c>
      <c r="E1436">
        <v>1</v>
      </c>
      <c r="F1436" t="s">
        <v>3781</v>
      </c>
      <c r="G1436" s="3" t="s">
        <v>5985</v>
      </c>
      <c r="H1436">
        <v>-114.10078644804599</v>
      </c>
      <c r="I1436" t="str">
        <f t="shared" si="264"/>
        <v>1110 - Below Grade Suite - New Secondary Suite</v>
      </c>
      <c r="J1436" t="s">
        <v>6822</v>
      </c>
      <c r="K1436" t="s">
        <v>6823</v>
      </c>
      <c r="L1436" t="s">
        <v>6824</v>
      </c>
    </row>
    <row r="1437" spans="1:12" hidden="1" x14ac:dyDescent="0.35">
      <c r="A1437" t="s">
        <v>1447</v>
      </c>
      <c r="B1437" s="2">
        <v>43187</v>
      </c>
      <c r="C1437" s="2">
        <v>43188</v>
      </c>
      <c r="D1437">
        <f t="shared" si="260"/>
        <v>1</v>
      </c>
      <c r="E1437">
        <v>1</v>
      </c>
      <c r="F1437" t="s">
        <v>3782</v>
      </c>
      <c r="G1437" s="3" t="s">
        <v>5986</v>
      </c>
      <c r="H1437">
        <v>-114.060642059523</v>
      </c>
      <c r="I1437" t="str">
        <f xml:space="preserve"> J1437 &amp; " - " &amp; K1437</f>
        <v>1110 - Below Grade Suite - New</v>
      </c>
      <c r="J1437" t="s">
        <v>6822</v>
      </c>
      <c r="K1437" t="s">
        <v>6823</v>
      </c>
    </row>
    <row r="1438" spans="1:12" hidden="1" x14ac:dyDescent="0.35">
      <c r="A1438" t="s">
        <v>1448</v>
      </c>
      <c r="B1438" s="2">
        <v>44824</v>
      </c>
      <c r="C1438" s="2">
        <v>44966</v>
      </c>
      <c r="D1438">
        <f t="shared" si="260"/>
        <v>142</v>
      </c>
      <c r="E1438">
        <v>1</v>
      </c>
      <c r="F1438" t="s">
        <v>3783</v>
      </c>
      <c r="G1438" s="3" t="s">
        <v>5987</v>
      </c>
      <c r="H1438">
        <v>-114.07556557997</v>
      </c>
      <c r="I1438" t="str">
        <f xml:space="preserve"> J1438 &amp; " - " &amp; K1438 &amp; " " &amp; L1438</f>
        <v>1110 - Below Grade Suite - New Secondary Suite</v>
      </c>
      <c r="J1438" t="s">
        <v>6822</v>
      </c>
      <c r="K1438" t="s">
        <v>6823</v>
      </c>
      <c r="L1438" t="s">
        <v>6824</v>
      </c>
    </row>
    <row r="1439" spans="1:12" hidden="1" x14ac:dyDescent="0.35">
      <c r="A1439" t="s">
        <v>1449</v>
      </c>
      <c r="B1439" s="2">
        <v>42297</v>
      </c>
      <c r="C1439" s="2">
        <v>42527</v>
      </c>
      <c r="D1439">
        <f t="shared" si="260"/>
        <v>230</v>
      </c>
      <c r="E1439">
        <v>1</v>
      </c>
      <c r="F1439" t="s">
        <v>3784</v>
      </c>
      <c r="G1439" s="3" t="s">
        <v>5988</v>
      </c>
      <c r="H1439">
        <v>-114.163676300034</v>
      </c>
      <c r="I1439" t="str">
        <f t="shared" ref="I1439:I1441" si="265" xml:space="preserve"> J1439 &amp; " - " &amp; K1439</f>
        <v>1110 - Below Grade Suite - New</v>
      </c>
      <c r="J1439" t="s">
        <v>6822</v>
      </c>
      <c r="K1439" t="s">
        <v>6823</v>
      </c>
    </row>
    <row r="1440" spans="1:12" hidden="1" x14ac:dyDescent="0.35">
      <c r="A1440" t="s">
        <v>1450</v>
      </c>
      <c r="B1440" s="2">
        <v>42899</v>
      </c>
      <c r="C1440" s="2">
        <v>42970</v>
      </c>
      <c r="D1440">
        <f t="shared" si="260"/>
        <v>71</v>
      </c>
      <c r="E1440">
        <v>1</v>
      </c>
      <c r="F1440" t="s">
        <v>3785</v>
      </c>
      <c r="G1440">
        <v>51.162354333526501</v>
      </c>
      <c r="H1440">
        <v>-113.936781843145</v>
      </c>
      <c r="I1440" t="str">
        <f t="shared" si="265"/>
        <v>1110 - Below Grade Suite - New</v>
      </c>
      <c r="J1440" t="s">
        <v>6822</v>
      </c>
      <c r="K1440" t="s">
        <v>6823</v>
      </c>
    </row>
    <row r="1441" spans="1:12" hidden="1" x14ac:dyDescent="0.35">
      <c r="A1441" t="s">
        <v>1451</v>
      </c>
      <c r="B1441" s="2">
        <v>43279</v>
      </c>
      <c r="C1441" s="2">
        <v>43294</v>
      </c>
      <c r="D1441">
        <f t="shared" si="260"/>
        <v>15</v>
      </c>
      <c r="E1441">
        <v>1</v>
      </c>
      <c r="F1441" t="s">
        <v>3786</v>
      </c>
      <c r="G1441" s="3" t="s">
        <v>5989</v>
      </c>
      <c r="H1441">
        <v>-114.076651741229</v>
      </c>
      <c r="I1441" t="str">
        <f t="shared" si="265"/>
        <v>1110 - Below Grade Suite - New</v>
      </c>
      <c r="J1441" t="s">
        <v>6822</v>
      </c>
      <c r="K1441" t="s">
        <v>6823</v>
      </c>
    </row>
    <row r="1442" spans="1:12" hidden="1" x14ac:dyDescent="0.35">
      <c r="A1442" t="s">
        <v>1452</v>
      </c>
      <c r="B1442" s="2">
        <v>44202</v>
      </c>
      <c r="C1442" s="2">
        <v>44211</v>
      </c>
      <c r="D1442">
        <f t="shared" si="260"/>
        <v>9</v>
      </c>
      <c r="E1442">
        <v>1</v>
      </c>
      <c r="F1442" t="s">
        <v>3787</v>
      </c>
      <c r="G1442" s="3" t="s">
        <v>5990</v>
      </c>
      <c r="H1442">
        <v>-113.97517400651699</v>
      </c>
      <c r="I1442" t="str">
        <f xml:space="preserve"> J1442 &amp; " - " &amp; K1442 &amp; " " &amp; L1442</f>
        <v>1110 - Below Grade Suite - New Secondary Suite</v>
      </c>
      <c r="J1442" t="s">
        <v>6822</v>
      </c>
      <c r="K1442" t="s">
        <v>6823</v>
      </c>
      <c r="L1442" t="s">
        <v>6824</v>
      </c>
    </row>
    <row r="1443" spans="1:12" hidden="1" x14ac:dyDescent="0.35">
      <c r="A1443" t="s">
        <v>1453</v>
      </c>
      <c r="B1443" s="2">
        <v>43336</v>
      </c>
      <c r="C1443" s="2">
        <v>43468</v>
      </c>
      <c r="D1443">
        <f t="shared" si="260"/>
        <v>132</v>
      </c>
      <c r="E1443">
        <v>1</v>
      </c>
      <c r="F1443" t="s">
        <v>3788</v>
      </c>
      <c r="G1443" s="3" t="s">
        <v>5991</v>
      </c>
      <c r="H1443">
        <v>-113.925169096948</v>
      </c>
      <c r="I1443" t="str">
        <f xml:space="preserve"> J1443 &amp; " - " &amp; K1443</f>
        <v>1110 - Below Grade Suite - New</v>
      </c>
      <c r="J1443" t="s">
        <v>6822</v>
      </c>
      <c r="K1443" t="s">
        <v>6823</v>
      </c>
    </row>
    <row r="1444" spans="1:12" x14ac:dyDescent="0.35">
      <c r="A1444" t="s">
        <v>1454</v>
      </c>
      <c r="B1444" s="2">
        <v>45096</v>
      </c>
      <c r="C1444" s="2">
        <v>45226</v>
      </c>
      <c r="D1444">
        <f t="shared" si="260"/>
        <v>130</v>
      </c>
      <c r="E1444">
        <v>1</v>
      </c>
      <c r="F1444" t="s">
        <v>3789</v>
      </c>
      <c r="G1444" s="3" t="s">
        <v>5992</v>
      </c>
      <c r="H1444">
        <v>-114.13671970380901</v>
      </c>
      <c r="I1444" t="str">
        <f t="shared" ref="I1444:I1445" si="266" xml:space="preserve"> J1444 &amp; " - " &amp; K1444 &amp; " " &amp; L1444</f>
        <v>1110 - Below Grade Suite - New Secondary Suite</v>
      </c>
      <c r="J1444" t="s">
        <v>6822</v>
      </c>
      <c r="K1444" t="s">
        <v>6823</v>
      </c>
      <c r="L1444" t="s">
        <v>6824</v>
      </c>
    </row>
    <row r="1445" spans="1:12" hidden="1" x14ac:dyDescent="0.35">
      <c r="A1445" t="s">
        <v>1455</v>
      </c>
      <c r="B1445" s="2">
        <v>44196</v>
      </c>
      <c r="E1445">
        <v>0</v>
      </c>
      <c r="F1445" t="s">
        <v>3790</v>
      </c>
      <c r="G1445" s="3" t="s">
        <v>5993</v>
      </c>
      <c r="H1445">
        <v>-114.159305721707</v>
      </c>
      <c r="I1445" t="str">
        <f t="shared" si="266"/>
        <v>1110 - Below Grade Suite - New Secondary Suite</v>
      </c>
      <c r="J1445" t="s">
        <v>6822</v>
      </c>
      <c r="K1445" t="s">
        <v>6823</v>
      </c>
      <c r="L1445" t="s">
        <v>6824</v>
      </c>
    </row>
    <row r="1446" spans="1:12" hidden="1" x14ac:dyDescent="0.35">
      <c r="A1446" t="s">
        <v>1456</v>
      </c>
      <c r="B1446" s="2">
        <v>43175</v>
      </c>
      <c r="C1446" s="2">
        <v>43507</v>
      </c>
      <c r="D1446">
        <f t="shared" ref="D1446:D1454" si="267" xml:space="preserve"> _xlfn.DAYS(C1446,B1446)</f>
        <v>332</v>
      </c>
      <c r="E1446">
        <v>1</v>
      </c>
      <c r="F1446" t="s">
        <v>3791</v>
      </c>
      <c r="G1446" s="3" t="s">
        <v>5994</v>
      </c>
      <c r="H1446">
        <v>-114.05118545323199</v>
      </c>
      <c r="I1446" t="str">
        <f xml:space="preserve"> J1446 &amp; " - " &amp; K1446</f>
        <v>1110 - Below Grade Suite - New</v>
      </c>
      <c r="J1446" t="s">
        <v>6822</v>
      </c>
      <c r="K1446" t="s">
        <v>6823</v>
      </c>
    </row>
    <row r="1447" spans="1:12" hidden="1" x14ac:dyDescent="0.35">
      <c r="A1447" t="s">
        <v>1457</v>
      </c>
      <c r="B1447" s="2">
        <v>44034</v>
      </c>
      <c r="C1447" s="2">
        <v>44216</v>
      </c>
      <c r="D1447">
        <f t="shared" si="267"/>
        <v>182</v>
      </c>
      <c r="E1447">
        <v>1</v>
      </c>
      <c r="F1447" t="s">
        <v>3792</v>
      </c>
      <c r="G1447" s="3" t="s">
        <v>5995</v>
      </c>
      <c r="H1447">
        <v>-113.946900009724</v>
      </c>
      <c r="I1447" t="str">
        <f t="shared" ref="I1447:I1463" si="268" xml:space="preserve"> J1447 &amp; " - " &amp; K1447 &amp; " " &amp; L1447</f>
        <v>1110 - Below Grade Suite - New Secondary Suite</v>
      </c>
      <c r="J1447" t="s">
        <v>6822</v>
      </c>
      <c r="K1447" t="s">
        <v>6823</v>
      </c>
      <c r="L1447" t="s">
        <v>6824</v>
      </c>
    </row>
    <row r="1448" spans="1:12" x14ac:dyDescent="0.35">
      <c r="A1448" t="s">
        <v>1458</v>
      </c>
      <c r="B1448" s="2">
        <v>45202</v>
      </c>
      <c r="C1448" s="2">
        <v>45303</v>
      </c>
      <c r="D1448">
        <f t="shared" si="267"/>
        <v>101</v>
      </c>
      <c r="E1448">
        <v>1</v>
      </c>
      <c r="F1448" t="s">
        <v>3793</v>
      </c>
      <c r="G1448" s="3" t="s">
        <v>5996</v>
      </c>
      <c r="H1448">
        <v>-114.079695686292</v>
      </c>
      <c r="I1448" t="str">
        <f t="shared" si="268"/>
        <v>1110 - Below Grade Suite - New Secondary Suite</v>
      </c>
      <c r="J1448" t="s">
        <v>6822</v>
      </c>
      <c r="K1448" t="s">
        <v>6823</v>
      </c>
      <c r="L1448" t="s">
        <v>6824</v>
      </c>
    </row>
    <row r="1449" spans="1:12" x14ac:dyDescent="0.35">
      <c r="A1449" t="s">
        <v>1459</v>
      </c>
      <c r="B1449" s="2">
        <v>45252</v>
      </c>
      <c r="C1449" s="2">
        <v>45412</v>
      </c>
      <c r="D1449">
        <f t="shared" si="267"/>
        <v>160</v>
      </c>
      <c r="E1449">
        <v>1</v>
      </c>
      <c r="F1449" t="s">
        <v>3794</v>
      </c>
      <c r="G1449" s="3" t="s">
        <v>5997</v>
      </c>
      <c r="H1449">
        <v>-113.925585755727</v>
      </c>
      <c r="I1449" t="str">
        <f t="shared" si="268"/>
        <v>1110 - Below Grade Suite - New Secondary Suite</v>
      </c>
      <c r="J1449" t="s">
        <v>6822</v>
      </c>
      <c r="K1449" t="s">
        <v>6823</v>
      </c>
      <c r="L1449" t="s">
        <v>6824</v>
      </c>
    </row>
    <row r="1450" spans="1:12" hidden="1" x14ac:dyDescent="0.35">
      <c r="A1450" t="s">
        <v>1460</v>
      </c>
      <c r="B1450" s="2">
        <v>44915</v>
      </c>
      <c r="C1450" s="2">
        <v>45089</v>
      </c>
      <c r="D1450">
        <f t="shared" si="267"/>
        <v>174</v>
      </c>
      <c r="E1450">
        <v>1</v>
      </c>
      <c r="F1450" t="s">
        <v>3795</v>
      </c>
      <c r="G1450" s="3" t="s">
        <v>5998</v>
      </c>
      <c r="H1450">
        <v>-113.953734844484</v>
      </c>
      <c r="I1450" t="str">
        <f t="shared" si="268"/>
        <v>1110 - Below Grade Suite - New Secondary Suite</v>
      </c>
      <c r="J1450" t="s">
        <v>6822</v>
      </c>
      <c r="K1450" t="s">
        <v>6823</v>
      </c>
      <c r="L1450" t="s">
        <v>6824</v>
      </c>
    </row>
    <row r="1451" spans="1:12" hidden="1" x14ac:dyDescent="0.35">
      <c r="A1451" t="s">
        <v>1461</v>
      </c>
      <c r="B1451" s="2">
        <v>43440</v>
      </c>
      <c r="C1451" s="2">
        <v>43920</v>
      </c>
      <c r="D1451">
        <f t="shared" si="267"/>
        <v>480</v>
      </c>
      <c r="E1451">
        <v>1</v>
      </c>
      <c r="F1451" t="s">
        <v>3796</v>
      </c>
      <c r="G1451" s="3" t="s">
        <v>5999</v>
      </c>
      <c r="H1451">
        <v>-114.14662805250001</v>
      </c>
      <c r="I1451" t="str">
        <f t="shared" si="268"/>
        <v>1110 - Below Grade Suite - New Secondary Suite</v>
      </c>
      <c r="J1451" t="s">
        <v>6822</v>
      </c>
      <c r="K1451" t="s">
        <v>6823</v>
      </c>
      <c r="L1451" t="s">
        <v>6824</v>
      </c>
    </row>
    <row r="1452" spans="1:12" hidden="1" x14ac:dyDescent="0.35">
      <c r="A1452" t="s">
        <v>1462</v>
      </c>
      <c r="B1452" s="2">
        <v>44049</v>
      </c>
      <c r="C1452" s="2">
        <v>44347</v>
      </c>
      <c r="D1452">
        <f t="shared" si="267"/>
        <v>298</v>
      </c>
      <c r="E1452">
        <v>1</v>
      </c>
      <c r="F1452" t="s">
        <v>3797</v>
      </c>
      <c r="G1452" s="3" t="s">
        <v>6000</v>
      </c>
      <c r="H1452">
        <v>-114.08078104675999</v>
      </c>
      <c r="I1452" t="str">
        <f t="shared" si="268"/>
        <v>1110 - Below Grade Suite - New Secondary Suite</v>
      </c>
      <c r="J1452" t="s">
        <v>6822</v>
      </c>
      <c r="K1452" t="s">
        <v>6823</v>
      </c>
      <c r="L1452" t="s">
        <v>6824</v>
      </c>
    </row>
    <row r="1453" spans="1:12" hidden="1" x14ac:dyDescent="0.35">
      <c r="A1453" t="s">
        <v>1463</v>
      </c>
      <c r="B1453" s="2">
        <v>44329</v>
      </c>
      <c r="C1453" s="2">
        <v>44411</v>
      </c>
      <c r="D1453">
        <f t="shared" si="267"/>
        <v>82</v>
      </c>
      <c r="E1453">
        <v>1</v>
      </c>
      <c r="F1453" t="s">
        <v>3798</v>
      </c>
      <c r="G1453" s="3" t="s">
        <v>6001</v>
      </c>
      <c r="H1453">
        <v>-113.948239427229</v>
      </c>
      <c r="I1453" t="str">
        <f t="shared" si="268"/>
        <v>1110 - Below Grade Suite - New Secondary Suite</v>
      </c>
      <c r="J1453" t="s">
        <v>6822</v>
      </c>
      <c r="K1453" t="s">
        <v>6823</v>
      </c>
      <c r="L1453" t="s">
        <v>6824</v>
      </c>
    </row>
    <row r="1454" spans="1:12" hidden="1" x14ac:dyDescent="0.35">
      <c r="A1454" t="s">
        <v>1464</v>
      </c>
      <c r="B1454" s="2">
        <v>43553</v>
      </c>
      <c r="C1454" s="2">
        <v>43726</v>
      </c>
      <c r="D1454">
        <f t="shared" si="267"/>
        <v>173</v>
      </c>
      <c r="E1454">
        <v>1</v>
      </c>
      <c r="F1454" t="s">
        <v>3799</v>
      </c>
      <c r="G1454" s="3" t="s">
        <v>6002</v>
      </c>
      <c r="H1454">
        <v>-113.931841038512</v>
      </c>
      <c r="I1454" t="str">
        <f t="shared" si="268"/>
        <v>1110 - Below Grade Suite - New Secondary Suite, Secondary Suite</v>
      </c>
      <c r="J1454" t="s">
        <v>6822</v>
      </c>
      <c r="K1454" t="s">
        <v>6823</v>
      </c>
      <c r="L1454" t="s">
        <v>6833</v>
      </c>
    </row>
    <row r="1455" spans="1:12" hidden="1" x14ac:dyDescent="0.35">
      <c r="A1455" t="s">
        <v>1465</v>
      </c>
      <c r="B1455" s="2">
        <v>44487</v>
      </c>
      <c r="E1455">
        <v>0</v>
      </c>
      <c r="F1455" t="s">
        <v>3800</v>
      </c>
      <c r="G1455" s="3" t="s">
        <v>6003</v>
      </c>
      <c r="H1455">
        <v>-114.055425852306</v>
      </c>
      <c r="I1455" t="str">
        <f t="shared" si="268"/>
        <v>1110 - Below Grade Suite - New Secondary Suite</v>
      </c>
      <c r="J1455" t="s">
        <v>6822</v>
      </c>
      <c r="K1455" t="s">
        <v>6823</v>
      </c>
      <c r="L1455" t="s">
        <v>6824</v>
      </c>
    </row>
    <row r="1456" spans="1:12" hidden="1" x14ac:dyDescent="0.35">
      <c r="A1456" t="s">
        <v>1466</v>
      </c>
      <c r="B1456" s="2">
        <v>45377</v>
      </c>
      <c r="E1456">
        <v>0</v>
      </c>
      <c r="F1456" t="s">
        <v>3801</v>
      </c>
      <c r="G1456" s="3" t="s">
        <v>6004</v>
      </c>
      <c r="H1456">
        <v>-114.138377678075</v>
      </c>
      <c r="I1456" t="str">
        <f t="shared" si="268"/>
        <v>1110 - Below Grade Suite - New Secondary Suite</v>
      </c>
      <c r="J1456" t="s">
        <v>6822</v>
      </c>
      <c r="K1456" t="s">
        <v>6823</v>
      </c>
      <c r="L1456" t="s">
        <v>6824</v>
      </c>
    </row>
    <row r="1457" spans="1:12" hidden="1" x14ac:dyDescent="0.35">
      <c r="A1457" t="s">
        <v>1467</v>
      </c>
      <c r="B1457" s="2">
        <v>44172</v>
      </c>
      <c r="C1457" s="2">
        <v>44419</v>
      </c>
      <c r="D1457">
        <f t="shared" ref="D1457:D1466" si="269" xml:space="preserve"> _xlfn.DAYS(C1457,B1457)</f>
        <v>247</v>
      </c>
      <c r="E1457">
        <v>1</v>
      </c>
      <c r="F1457" t="s">
        <v>3802</v>
      </c>
      <c r="G1457">
        <v>51.082731309540002</v>
      </c>
      <c r="H1457">
        <v>-114.066838913167</v>
      </c>
      <c r="I1457" t="str">
        <f t="shared" si="268"/>
        <v>1110 - Below Grade Suite - New Secondary Suite</v>
      </c>
      <c r="J1457" t="s">
        <v>6822</v>
      </c>
      <c r="K1457" t="s">
        <v>6823</v>
      </c>
      <c r="L1457" t="s">
        <v>6824</v>
      </c>
    </row>
    <row r="1458" spans="1:12" hidden="1" x14ac:dyDescent="0.35">
      <c r="A1458" t="s">
        <v>1468</v>
      </c>
      <c r="B1458" s="2">
        <v>43630</v>
      </c>
      <c r="C1458" s="2">
        <v>43741</v>
      </c>
      <c r="D1458">
        <f t="shared" si="269"/>
        <v>111</v>
      </c>
      <c r="E1458">
        <v>1</v>
      </c>
      <c r="F1458" t="s">
        <v>3803</v>
      </c>
      <c r="G1458" s="3" t="s">
        <v>6005</v>
      </c>
      <c r="H1458">
        <v>-114.01335039323</v>
      </c>
      <c r="I1458" t="str">
        <f t="shared" si="268"/>
        <v>1110 - Below Grade Suite - New Secondary Suite</v>
      </c>
      <c r="J1458" t="s">
        <v>6822</v>
      </c>
      <c r="K1458" t="s">
        <v>6823</v>
      </c>
      <c r="L1458" t="s">
        <v>6824</v>
      </c>
    </row>
    <row r="1459" spans="1:12" hidden="1" x14ac:dyDescent="0.35">
      <c r="A1459" t="s">
        <v>1469</v>
      </c>
      <c r="B1459" s="2">
        <v>44144</v>
      </c>
      <c r="C1459" s="2">
        <v>44209</v>
      </c>
      <c r="D1459">
        <f t="shared" si="269"/>
        <v>65</v>
      </c>
      <c r="E1459">
        <v>1</v>
      </c>
      <c r="F1459" t="s">
        <v>3804</v>
      </c>
      <c r="G1459" s="3" t="s">
        <v>6006</v>
      </c>
      <c r="H1459">
        <v>-113.925356863551</v>
      </c>
      <c r="I1459" t="str">
        <f t="shared" si="268"/>
        <v>1110 - Below Grade Suite - New Secondary Suite</v>
      </c>
      <c r="J1459" t="s">
        <v>6822</v>
      </c>
      <c r="K1459" t="s">
        <v>6823</v>
      </c>
      <c r="L1459" t="s">
        <v>6824</v>
      </c>
    </row>
    <row r="1460" spans="1:12" hidden="1" x14ac:dyDescent="0.35">
      <c r="A1460" t="s">
        <v>1470</v>
      </c>
      <c r="B1460" s="2">
        <v>43984</v>
      </c>
      <c r="C1460" s="2">
        <v>44040</v>
      </c>
      <c r="D1460">
        <f t="shared" si="269"/>
        <v>56</v>
      </c>
      <c r="E1460">
        <v>1</v>
      </c>
      <c r="F1460" t="s">
        <v>3805</v>
      </c>
      <c r="G1460" s="3" t="s">
        <v>6007</v>
      </c>
      <c r="H1460">
        <v>-114.013243224536</v>
      </c>
      <c r="I1460" t="str">
        <f t="shared" si="268"/>
        <v>1110 - Below Grade Suite - New Secondary Suite</v>
      </c>
      <c r="J1460" t="s">
        <v>6822</v>
      </c>
      <c r="K1460" t="s">
        <v>6823</v>
      </c>
      <c r="L1460" t="s">
        <v>6824</v>
      </c>
    </row>
    <row r="1461" spans="1:12" hidden="1" x14ac:dyDescent="0.35">
      <c r="A1461" t="s">
        <v>1471</v>
      </c>
      <c r="B1461" s="2">
        <v>44217</v>
      </c>
      <c r="C1461" s="2">
        <v>44330</v>
      </c>
      <c r="D1461">
        <f t="shared" si="269"/>
        <v>113</v>
      </c>
      <c r="E1461">
        <v>1</v>
      </c>
      <c r="F1461" t="s">
        <v>3806</v>
      </c>
      <c r="G1461" s="3" t="s">
        <v>6008</v>
      </c>
      <c r="H1461">
        <v>-114.136719524399</v>
      </c>
      <c r="I1461" t="str">
        <f t="shared" si="268"/>
        <v>1110 - Below Grade Suite - New Secondary Suite</v>
      </c>
      <c r="J1461" t="s">
        <v>6822</v>
      </c>
      <c r="K1461" t="s">
        <v>6823</v>
      </c>
      <c r="L1461" t="s">
        <v>6824</v>
      </c>
    </row>
    <row r="1462" spans="1:12" x14ac:dyDescent="0.35">
      <c r="A1462" t="s">
        <v>1472</v>
      </c>
      <c r="B1462" s="2">
        <v>45174</v>
      </c>
      <c r="C1462" s="2">
        <v>45329</v>
      </c>
      <c r="D1462">
        <f t="shared" si="269"/>
        <v>155</v>
      </c>
      <c r="E1462">
        <v>1</v>
      </c>
      <c r="F1462" t="s">
        <v>3807</v>
      </c>
      <c r="G1462" s="3" t="s">
        <v>6009</v>
      </c>
      <c r="H1462">
        <v>-113.923547675764</v>
      </c>
      <c r="I1462" t="str">
        <f t="shared" si="268"/>
        <v>1110 - Below Grade Suite - New Secondary Suite</v>
      </c>
      <c r="J1462" t="s">
        <v>6822</v>
      </c>
      <c r="K1462" t="s">
        <v>6823</v>
      </c>
      <c r="L1462" t="s">
        <v>6824</v>
      </c>
    </row>
    <row r="1463" spans="1:12" x14ac:dyDescent="0.35">
      <c r="A1463" t="s">
        <v>1473</v>
      </c>
      <c r="B1463" s="2">
        <v>45232</v>
      </c>
      <c r="C1463" s="2">
        <v>45336</v>
      </c>
      <c r="D1463">
        <f t="shared" si="269"/>
        <v>104</v>
      </c>
      <c r="E1463">
        <v>1</v>
      </c>
      <c r="F1463" t="s">
        <v>3808</v>
      </c>
      <c r="G1463" s="3" t="s">
        <v>6010</v>
      </c>
      <c r="H1463">
        <v>-114.225211456438</v>
      </c>
      <c r="I1463" t="str">
        <f t="shared" si="268"/>
        <v>1110 - Below Grade Suite - New Secondary Suite</v>
      </c>
      <c r="J1463" t="s">
        <v>6822</v>
      </c>
      <c r="K1463" t="s">
        <v>6823</v>
      </c>
      <c r="L1463" t="s">
        <v>6824</v>
      </c>
    </row>
    <row r="1464" spans="1:12" hidden="1" x14ac:dyDescent="0.35">
      <c r="A1464" t="s">
        <v>1474</v>
      </c>
      <c r="B1464" s="2">
        <v>43025</v>
      </c>
      <c r="C1464" s="2">
        <v>43199</v>
      </c>
      <c r="D1464">
        <f t="shared" si="269"/>
        <v>174</v>
      </c>
      <c r="E1464">
        <v>1</v>
      </c>
      <c r="F1464" t="s">
        <v>3809</v>
      </c>
      <c r="G1464" s="3" t="s">
        <v>6011</v>
      </c>
      <c r="H1464">
        <v>-113.944029863108</v>
      </c>
      <c r="I1464" t="str">
        <f t="shared" ref="I1464:I1465" si="270" xml:space="preserve"> J1464 &amp; " - " &amp; K1464</f>
        <v>1110 - Below Grade Suite - New</v>
      </c>
      <c r="J1464" t="s">
        <v>6822</v>
      </c>
      <c r="K1464" t="s">
        <v>6823</v>
      </c>
    </row>
    <row r="1465" spans="1:12" hidden="1" x14ac:dyDescent="0.35">
      <c r="A1465" t="s">
        <v>1475</v>
      </c>
      <c r="B1465" s="2">
        <v>42972</v>
      </c>
      <c r="C1465" s="2">
        <v>43112</v>
      </c>
      <c r="D1465">
        <f t="shared" si="269"/>
        <v>140</v>
      </c>
      <c r="E1465">
        <v>1</v>
      </c>
      <c r="F1465" t="s">
        <v>3810</v>
      </c>
      <c r="G1465" s="3" t="s">
        <v>6012</v>
      </c>
      <c r="H1465">
        <v>-113.940745162677</v>
      </c>
      <c r="I1465" t="str">
        <f t="shared" si="270"/>
        <v>1110 - Below Grade Suite - New</v>
      </c>
      <c r="J1465" t="s">
        <v>6822</v>
      </c>
      <c r="K1465" t="s">
        <v>6823</v>
      </c>
    </row>
    <row r="1466" spans="1:12" hidden="1" x14ac:dyDescent="0.35">
      <c r="A1466" t="s">
        <v>1476</v>
      </c>
      <c r="B1466" s="2">
        <v>43804</v>
      </c>
      <c r="C1466" s="2">
        <v>43879</v>
      </c>
      <c r="D1466">
        <f t="shared" si="269"/>
        <v>75</v>
      </c>
      <c r="E1466">
        <v>1</v>
      </c>
      <c r="F1466" t="s">
        <v>3811</v>
      </c>
      <c r="G1466" s="3" t="s">
        <v>6013</v>
      </c>
      <c r="H1466">
        <v>-114.054957052539</v>
      </c>
      <c r="I1466" t="str">
        <f t="shared" ref="I1466:I1473" si="271" xml:space="preserve"> J1466 &amp; " - " &amp; K1466 &amp; " " &amp; L1466</f>
        <v>1110 - Below Grade Suite - New Secondary Suite</v>
      </c>
      <c r="J1466" t="s">
        <v>6822</v>
      </c>
      <c r="K1466" t="s">
        <v>6823</v>
      </c>
      <c r="L1466" t="s">
        <v>6824</v>
      </c>
    </row>
    <row r="1467" spans="1:12" hidden="1" x14ac:dyDescent="0.35">
      <c r="A1467" t="s">
        <v>1477</v>
      </c>
      <c r="B1467" s="2">
        <v>45337</v>
      </c>
      <c r="E1467">
        <v>0</v>
      </c>
      <c r="F1467" t="s">
        <v>3812</v>
      </c>
      <c r="G1467" s="3" t="s">
        <v>6014</v>
      </c>
      <c r="H1467">
        <v>-114.14974321553299</v>
      </c>
      <c r="I1467" t="str">
        <f t="shared" si="271"/>
        <v>1110 - Below Grade Suite - New Secondary Suite</v>
      </c>
      <c r="J1467" t="s">
        <v>6822</v>
      </c>
      <c r="K1467" t="s">
        <v>6823</v>
      </c>
      <c r="L1467" t="s">
        <v>6824</v>
      </c>
    </row>
    <row r="1468" spans="1:12" hidden="1" x14ac:dyDescent="0.35">
      <c r="A1468" t="s">
        <v>1478</v>
      </c>
      <c r="B1468" s="2">
        <v>43965</v>
      </c>
      <c r="C1468" s="2">
        <v>44084</v>
      </c>
      <c r="D1468">
        <f t="shared" ref="D1468:D1477" si="272" xml:space="preserve"> _xlfn.DAYS(C1468,B1468)</f>
        <v>119</v>
      </c>
      <c r="E1468">
        <v>1</v>
      </c>
      <c r="F1468" t="s">
        <v>3813</v>
      </c>
      <c r="G1468">
        <v>50.868884488879303</v>
      </c>
      <c r="H1468">
        <v>-113.949037394352</v>
      </c>
      <c r="I1468" t="str">
        <f t="shared" si="271"/>
        <v>1110 - Below Grade Suite - New Secondary Suite</v>
      </c>
      <c r="J1468" t="s">
        <v>6822</v>
      </c>
      <c r="K1468" t="s">
        <v>6823</v>
      </c>
      <c r="L1468" t="s">
        <v>6824</v>
      </c>
    </row>
    <row r="1469" spans="1:12" x14ac:dyDescent="0.35">
      <c r="A1469" t="s">
        <v>1479</v>
      </c>
      <c r="B1469" s="2">
        <v>45231</v>
      </c>
      <c r="C1469" s="2">
        <v>45233</v>
      </c>
      <c r="D1469">
        <f t="shared" si="272"/>
        <v>2</v>
      </c>
      <c r="E1469">
        <v>1</v>
      </c>
      <c r="F1469" t="s">
        <v>3814</v>
      </c>
      <c r="G1469" s="3" t="s">
        <v>6015</v>
      </c>
      <c r="H1469">
        <v>-114.167498567623</v>
      </c>
      <c r="I1469" t="str">
        <f t="shared" si="271"/>
        <v>1110 - Below Grade Suite - New Secondary Suite</v>
      </c>
      <c r="J1469" t="s">
        <v>6822</v>
      </c>
      <c r="K1469" t="s">
        <v>6823</v>
      </c>
      <c r="L1469" t="s">
        <v>6824</v>
      </c>
    </row>
    <row r="1470" spans="1:12" hidden="1" x14ac:dyDescent="0.35">
      <c r="A1470" t="s">
        <v>1480</v>
      </c>
      <c r="B1470" s="2">
        <v>44201</v>
      </c>
      <c r="C1470" s="2">
        <v>44396</v>
      </c>
      <c r="D1470">
        <f t="shared" si="272"/>
        <v>195</v>
      </c>
      <c r="E1470">
        <v>1</v>
      </c>
      <c r="F1470" t="s">
        <v>3815</v>
      </c>
      <c r="G1470">
        <v>51.100884829087903</v>
      </c>
      <c r="H1470">
        <v>-113.948786515785</v>
      </c>
      <c r="I1470" t="str">
        <f t="shared" si="271"/>
        <v>1110 - Below Grade Suite - New Secondary Suite</v>
      </c>
      <c r="J1470" t="s">
        <v>6822</v>
      </c>
      <c r="K1470" t="s">
        <v>6823</v>
      </c>
      <c r="L1470" t="s">
        <v>6824</v>
      </c>
    </row>
    <row r="1471" spans="1:12" hidden="1" x14ac:dyDescent="0.35">
      <c r="A1471" t="s">
        <v>1481</v>
      </c>
      <c r="B1471" s="2">
        <v>44182</v>
      </c>
      <c r="C1471" s="2">
        <v>44183</v>
      </c>
      <c r="D1471">
        <f t="shared" si="272"/>
        <v>1</v>
      </c>
      <c r="E1471">
        <v>1</v>
      </c>
      <c r="F1471" t="s">
        <v>3816</v>
      </c>
      <c r="G1471" s="3" t="s">
        <v>6016</v>
      </c>
      <c r="H1471">
        <v>-114.192806469961</v>
      </c>
      <c r="I1471" t="str">
        <f t="shared" si="271"/>
        <v>1110 - Below Grade Suite - New Secondary Suite</v>
      </c>
      <c r="J1471" t="s">
        <v>6822</v>
      </c>
      <c r="K1471" t="s">
        <v>6823</v>
      </c>
      <c r="L1471" t="s">
        <v>6824</v>
      </c>
    </row>
    <row r="1472" spans="1:12" hidden="1" x14ac:dyDescent="0.35">
      <c r="A1472" t="s">
        <v>1482</v>
      </c>
      <c r="B1472" s="2">
        <v>43657</v>
      </c>
      <c r="C1472" s="2">
        <v>43881</v>
      </c>
      <c r="D1472">
        <f t="shared" si="272"/>
        <v>224</v>
      </c>
      <c r="E1472">
        <v>1</v>
      </c>
      <c r="F1472" t="s">
        <v>3817</v>
      </c>
      <c r="G1472">
        <v>50.865992216074702</v>
      </c>
      <c r="H1472">
        <v>-113.955152748392</v>
      </c>
      <c r="I1472" t="str">
        <f t="shared" si="271"/>
        <v>1110 - Below Grade Suite - New Secondary Suite</v>
      </c>
      <c r="J1472" t="s">
        <v>6822</v>
      </c>
      <c r="K1472" t="s">
        <v>6823</v>
      </c>
      <c r="L1472" t="s">
        <v>6824</v>
      </c>
    </row>
    <row r="1473" spans="1:12" hidden="1" x14ac:dyDescent="0.35">
      <c r="A1473" t="s">
        <v>1483</v>
      </c>
      <c r="B1473" s="2">
        <v>43668</v>
      </c>
      <c r="C1473" s="2">
        <v>43782</v>
      </c>
      <c r="D1473">
        <f t="shared" si="272"/>
        <v>114</v>
      </c>
      <c r="E1473">
        <v>1</v>
      </c>
      <c r="F1473" t="s">
        <v>3818</v>
      </c>
      <c r="G1473" s="3" t="s">
        <v>6017</v>
      </c>
      <c r="H1473">
        <v>-114.078511450067</v>
      </c>
      <c r="I1473" t="str">
        <f t="shared" si="271"/>
        <v>1110 - Below Grade Suite - New Secondary Suite</v>
      </c>
      <c r="J1473" t="s">
        <v>6822</v>
      </c>
      <c r="K1473" t="s">
        <v>6823</v>
      </c>
      <c r="L1473" t="s">
        <v>6824</v>
      </c>
    </row>
    <row r="1474" spans="1:12" hidden="1" x14ac:dyDescent="0.35">
      <c r="A1474" t="s">
        <v>1484</v>
      </c>
      <c r="B1474" s="2">
        <v>42605</v>
      </c>
      <c r="C1474" s="2">
        <v>42703</v>
      </c>
      <c r="D1474">
        <f t="shared" si="272"/>
        <v>98</v>
      </c>
      <c r="E1474">
        <v>1</v>
      </c>
      <c r="F1474" t="s">
        <v>3819</v>
      </c>
      <c r="G1474" s="3" t="s">
        <v>6018</v>
      </c>
      <c r="H1474">
        <v>-114.00857734778199</v>
      </c>
      <c r="I1474" t="str">
        <f xml:space="preserve"> J1474 &amp; " - " &amp; K1474</f>
        <v>1110 - Below Grade Suite - New</v>
      </c>
      <c r="J1474" t="s">
        <v>6822</v>
      </c>
      <c r="K1474" t="s">
        <v>6823</v>
      </c>
    </row>
    <row r="1475" spans="1:12" hidden="1" x14ac:dyDescent="0.35">
      <c r="A1475" t="s">
        <v>1485</v>
      </c>
      <c r="B1475" s="2">
        <v>45329</v>
      </c>
      <c r="C1475" s="2">
        <v>45470</v>
      </c>
      <c r="D1475">
        <f t="shared" si="272"/>
        <v>141</v>
      </c>
      <c r="E1475">
        <v>1</v>
      </c>
      <c r="F1475" t="s">
        <v>3820</v>
      </c>
      <c r="G1475" s="3" t="s">
        <v>6019</v>
      </c>
      <c r="H1475">
        <v>-113.950687924817</v>
      </c>
      <c r="I1475" t="str">
        <f t="shared" ref="I1475:I1482" si="273" xml:space="preserve"> J1475 &amp; " - " &amp; K1475 &amp; " " &amp; L1475</f>
        <v>1110 - Below Grade Suite - New Secondary Suite</v>
      </c>
      <c r="J1475" t="s">
        <v>6822</v>
      </c>
      <c r="K1475" t="s">
        <v>6823</v>
      </c>
      <c r="L1475" t="s">
        <v>6824</v>
      </c>
    </row>
    <row r="1476" spans="1:12" hidden="1" x14ac:dyDescent="0.35">
      <c r="A1476" t="s">
        <v>1486</v>
      </c>
      <c r="B1476" s="2">
        <v>43888</v>
      </c>
      <c r="C1476" s="2">
        <v>44092</v>
      </c>
      <c r="D1476">
        <f t="shared" si="272"/>
        <v>204</v>
      </c>
      <c r="E1476">
        <v>1</v>
      </c>
      <c r="F1476" t="s">
        <v>3821</v>
      </c>
      <c r="G1476" s="3" t="s">
        <v>6020</v>
      </c>
      <c r="H1476">
        <v>-113.948067237839</v>
      </c>
      <c r="I1476" t="str">
        <f t="shared" si="273"/>
        <v>1110 - Below Grade Suite - New Secondary Suite</v>
      </c>
      <c r="J1476" t="s">
        <v>6822</v>
      </c>
      <c r="K1476" t="s">
        <v>6823</v>
      </c>
      <c r="L1476" t="s">
        <v>6824</v>
      </c>
    </row>
    <row r="1477" spans="1:12" hidden="1" x14ac:dyDescent="0.35">
      <c r="A1477" t="s">
        <v>1487</v>
      </c>
      <c r="B1477" s="2">
        <v>43740</v>
      </c>
      <c r="C1477" s="2">
        <v>43852</v>
      </c>
      <c r="D1477">
        <f t="shared" si="272"/>
        <v>112</v>
      </c>
      <c r="E1477">
        <v>1</v>
      </c>
      <c r="F1477" t="s">
        <v>3822</v>
      </c>
      <c r="G1477" s="3" t="s">
        <v>6021</v>
      </c>
      <c r="H1477">
        <v>-114.085011581736</v>
      </c>
      <c r="I1477" t="str">
        <f t="shared" si="273"/>
        <v>1110 - Below Grade Suite - New Secondary Suite</v>
      </c>
      <c r="J1477" t="s">
        <v>6822</v>
      </c>
      <c r="K1477" t="s">
        <v>6823</v>
      </c>
      <c r="L1477" t="s">
        <v>6824</v>
      </c>
    </row>
    <row r="1478" spans="1:12" hidden="1" x14ac:dyDescent="0.35">
      <c r="A1478" t="s">
        <v>1488</v>
      </c>
      <c r="B1478" s="2">
        <v>44206</v>
      </c>
      <c r="E1478">
        <v>0</v>
      </c>
      <c r="F1478" t="s">
        <v>3823</v>
      </c>
      <c r="G1478" s="3" t="s">
        <v>6022</v>
      </c>
      <c r="H1478">
        <v>-113.977281464721</v>
      </c>
      <c r="I1478" t="str">
        <f t="shared" si="273"/>
        <v>1110 - Below Grade Suite - New Secondary Suite</v>
      </c>
      <c r="J1478" t="s">
        <v>6822</v>
      </c>
      <c r="K1478" t="s">
        <v>6823</v>
      </c>
      <c r="L1478" t="s">
        <v>6824</v>
      </c>
    </row>
    <row r="1479" spans="1:12" x14ac:dyDescent="0.35">
      <c r="A1479" t="s">
        <v>1489</v>
      </c>
      <c r="B1479" s="2">
        <v>45204</v>
      </c>
      <c r="E1479">
        <v>0</v>
      </c>
      <c r="F1479" t="s">
        <v>3824</v>
      </c>
      <c r="G1479" s="3" t="s">
        <v>6023</v>
      </c>
      <c r="H1479">
        <v>-113.96578934524101</v>
      </c>
      <c r="I1479" t="str">
        <f t="shared" si="273"/>
        <v>1110 - Below Grade Suite - New Secondary Suite</v>
      </c>
      <c r="J1479" t="s">
        <v>6822</v>
      </c>
      <c r="K1479" t="s">
        <v>6823</v>
      </c>
      <c r="L1479" t="s">
        <v>6824</v>
      </c>
    </row>
    <row r="1480" spans="1:12" hidden="1" x14ac:dyDescent="0.35">
      <c r="A1480" t="s">
        <v>1490</v>
      </c>
      <c r="B1480" s="2">
        <v>43944</v>
      </c>
      <c r="C1480" s="2">
        <v>43994</v>
      </c>
      <c r="D1480">
        <f t="shared" ref="D1480:D1481" si="274" xml:space="preserve"> _xlfn.DAYS(C1480,B1480)</f>
        <v>50</v>
      </c>
      <c r="E1480">
        <v>1</v>
      </c>
      <c r="F1480" t="s">
        <v>3825</v>
      </c>
      <c r="G1480" s="3" t="s">
        <v>6024</v>
      </c>
      <c r="H1480">
        <v>-113.966650695506</v>
      </c>
      <c r="I1480" t="str">
        <f t="shared" si="273"/>
        <v>1110 - Below Grade Suite - New Secondary Suite</v>
      </c>
      <c r="J1480" t="s">
        <v>6822</v>
      </c>
      <c r="K1480" t="s">
        <v>6823</v>
      </c>
      <c r="L1480" t="s">
        <v>6824</v>
      </c>
    </row>
    <row r="1481" spans="1:12" hidden="1" x14ac:dyDescent="0.35">
      <c r="A1481" t="s">
        <v>1491</v>
      </c>
      <c r="B1481" s="2">
        <v>43706</v>
      </c>
      <c r="C1481" s="2">
        <v>43854</v>
      </c>
      <c r="D1481">
        <f t="shared" si="274"/>
        <v>148</v>
      </c>
      <c r="E1481">
        <v>1</v>
      </c>
      <c r="F1481" t="s">
        <v>3826</v>
      </c>
      <c r="G1481" s="3" t="s">
        <v>6025</v>
      </c>
      <c r="H1481">
        <v>-114.077118592294</v>
      </c>
      <c r="I1481" t="str">
        <f t="shared" si="273"/>
        <v>1110 - Below Grade Suite - New Secondary Suite</v>
      </c>
      <c r="J1481" t="s">
        <v>6822</v>
      </c>
      <c r="K1481" t="s">
        <v>6823</v>
      </c>
      <c r="L1481" t="s">
        <v>6824</v>
      </c>
    </row>
    <row r="1482" spans="1:12" hidden="1" x14ac:dyDescent="0.35">
      <c r="A1482" t="s">
        <v>1492</v>
      </c>
      <c r="B1482" s="2">
        <v>44144</v>
      </c>
      <c r="E1482">
        <v>0</v>
      </c>
      <c r="F1482" t="s">
        <v>3827</v>
      </c>
      <c r="G1482" s="3" t="s">
        <v>6026</v>
      </c>
      <c r="H1482">
        <v>-113.93291801693999</v>
      </c>
      <c r="I1482" t="str">
        <f t="shared" si="273"/>
        <v>1110 - Below Grade Suite - New Secondary Suite</v>
      </c>
      <c r="J1482" t="s">
        <v>6822</v>
      </c>
      <c r="K1482" t="s">
        <v>6823</v>
      </c>
      <c r="L1482" t="s">
        <v>6824</v>
      </c>
    </row>
    <row r="1483" spans="1:12" hidden="1" x14ac:dyDescent="0.35">
      <c r="A1483" t="s">
        <v>1493</v>
      </c>
      <c r="B1483" s="2">
        <v>42662</v>
      </c>
      <c r="C1483" s="2">
        <v>42767</v>
      </c>
      <c r="D1483">
        <f t="shared" ref="D1483:D1501" si="275" xml:space="preserve"> _xlfn.DAYS(C1483,B1483)</f>
        <v>105</v>
      </c>
      <c r="E1483">
        <v>1</v>
      </c>
      <c r="F1483" t="s">
        <v>3828</v>
      </c>
      <c r="G1483" s="3" t="s">
        <v>6027</v>
      </c>
      <c r="H1483">
        <v>-114.16933762025199</v>
      </c>
      <c r="I1483" t="str">
        <f xml:space="preserve"> J1483 &amp; " - " &amp; K1483</f>
        <v>1110 - Below Grade Suite - New</v>
      </c>
      <c r="J1483" t="s">
        <v>6822</v>
      </c>
      <c r="K1483" t="s">
        <v>6823</v>
      </c>
    </row>
    <row r="1484" spans="1:12" hidden="1" x14ac:dyDescent="0.35">
      <c r="A1484" t="s">
        <v>1494</v>
      </c>
      <c r="B1484" s="2">
        <v>45343</v>
      </c>
      <c r="C1484" s="2">
        <v>45491</v>
      </c>
      <c r="D1484">
        <f t="shared" si="275"/>
        <v>148</v>
      </c>
      <c r="E1484">
        <v>1</v>
      </c>
      <c r="F1484" t="s">
        <v>3829</v>
      </c>
      <c r="G1484" s="3" t="s">
        <v>6028</v>
      </c>
      <c r="H1484">
        <v>-114.137184902364</v>
      </c>
      <c r="I1484" t="str">
        <f t="shared" ref="I1484:I1494" si="276" xml:space="preserve"> J1484 &amp; " - " &amp; K1484 &amp; " " &amp; L1484</f>
        <v>1110 - Below Grade Suite - New Secondary Suite</v>
      </c>
      <c r="J1484" t="s">
        <v>6822</v>
      </c>
      <c r="K1484" t="s">
        <v>6823</v>
      </c>
      <c r="L1484" t="s">
        <v>6824</v>
      </c>
    </row>
    <row r="1485" spans="1:12" hidden="1" x14ac:dyDescent="0.35">
      <c r="A1485" t="s">
        <v>1495</v>
      </c>
      <c r="B1485" s="2">
        <v>44398</v>
      </c>
      <c r="C1485" s="2">
        <v>44482</v>
      </c>
      <c r="D1485">
        <f t="shared" si="275"/>
        <v>84</v>
      </c>
      <c r="E1485">
        <v>1</v>
      </c>
      <c r="F1485" t="s">
        <v>3830</v>
      </c>
      <c r="G1485">
        <v>51.147577540470301</v>
      </c>
      <c r="H1485">
        <v>-113.925032995374</v>
      </c>
      <c r="I1485" t="str">
        <f t="shared" si="276"/>
        <v>1110 - Below Grade Suite - New Secondary Suite</v>
      </c>
      <c r="J1485" t="s">
        <v>6822</v>
      </c>
      <c r="K1485" t="s">
        <v>6823</v>
      </c>
      <c r="L1485" t="s">
        <v>6824</v>
      </c>
    </row>
    <row r="1486" spans="1:12" hidden="1" x14ac:dyDescent="0.35">
      <c r="A1486" t="s">
        <v>1496</v>
      </c>
      <c r="B1486" s="2">
        <v>44229</v>
      </c>
      <c r="C1486" s="2">
        <v>44505</v>
      </c>
      <c r="D1486">
        <f t="shared" si="275"/>
        <v>276</v>
      </c>
      <c r="E1486">
        <v>1</v>
      </c>
      <c r="F1486" t="s">
        <v>3831</v>
      </c>
      <c r="G1486" s="3" t="s">
        <v>6029</v>
      </c>
      <c r="H1486">
        <v>-114.180782729098</v>
      </c>
      <c r="I1486" t="str">
        <f t="shared" si="276"/>
        <v>1110 - Below Grade Suite - New Secondary Suite</v>
      </c>
      <c r="J1486" t="s">
        <v>6822</v>
      </c>
      <c r="K1486" t="s">
        <v>6823</v>
      </c>
      <c r="L1486" t="s">
        <v>6824</v>
      </c>
    </row>
    <row r="1487" spans="1:12" hidden="1" x14ac:dyDescent="0.35">
      <c r="A1487" t="s">
        <v>1497</v>
      </c>
      <c r="B1487" s="2">
        <v>43937</v>
      </c>
      <c r="C1487" s="2">
        <v>44119</v>
      </c>
      <c r="D1487">
        <f t="shared" si="275"/>
        <v>182</v>
      </c>
      <c r="E1487">
        <v>1</v>
      </c>
      <c r="F1487" t="s">
        <v>3832</v>
      </c>
      <c r="G1487" s="3" t="s">
        <v>6030</v>
      </c>
      <c r="H1487">
        <v>-113.93492992361</v>
      </c>
      <c r="I1487" t="str">
        <f t="shared" si="276"/>
        <v>1110 - Below Grade Suite - New Secondary Suite</v>
      </c>
      <c r="J1487" t="s">
        <v>6822</v>
      </c>
      <c r="K1487" t="s">
        <v>6823</v>
      </c>
      <c r="L1487" t="s">
        <v>6824</v>
      </c>
    </row>
    <row r="1488" spans="1:12" hidden="1" x14ac:dyDescent="0.35">
      <c r="A1488" t="s">
        <v>1498</v>
      </c>
      <c r="B1488" s="2">
        <v>43355</v>
      </c>
      <c r="C1488" s="2">
        <v>43895</v>
      </c>
      <c r="D1488">
        <f t="shared" si="275"/>
        <v>540</v>
      </c>
      <c r="E1488">
        <v>1</v>
      </c>
      <c r="F1488" t="s">
        <v>3833</v>
      </c>
      <c r="G1488" s="3" t="s">
        <v>6031</v>
      </c>
      <c r="H1488">
        <v>-114.07302505008199</v>
      </c>
      <c r="I1488" t="str">
        <f t="shared" si="276"/>
        <v>1112 - Attached Above Grade Suite - New Secondary Suite</v>
      </c>
      <c r="J1488" t="s">
        <v>6826</v>
      </c>
      <c r="K1488" t="s">
        <v>6823</v>
      </c>
      <c r="L1488" t="s">
        <v>6824</v>
      </c>
    </row>
    <row r="1489" spans="1:12" hidden="1" x14ac:dyDescent="0.35">
      <c r="A1489" t="s">
        <v>1499</v>
      </c>
      <c r="B1489" s="2">
        <v>43691</v>
      </c>
      <c r="C1489" s="2">
        <v>43810</v>
      </c>
      <c r="D1489">
        <f t="shared" si="275"/>
        <v>119</v>
      </c>
      <c r="E1489">
        <v>1</v>
      </c>
      <c r="F1489" t="s">
        <v>3834</v>
      </c>
      <c r="G1489" s="3" t="s">
        <v>6032</v>
      </c>
      <c r="H1489">
        <v>-113.95776731558099</v>
      </c>
      <c r="I1489" t="str">
        <f t="shared" si="276"/>
        <v>1110 - Below Grade Suite - New Secondary Suite</v>
      </c>
      <c r="J1489" t="s">
        <v>6822</v>
      </c>
      <c r="K1489" t="s">
        <v>6823</v>
      </c>
      <c r="L1489" t="s">
        <v>6824</v>
      </c>
    </row>
    <row r="1490" spans="1:12" hidden="1" x14ac:dyDescent="0.35">
      <c r="A1490" t="s">
        <v>1500</v>
      </c>
      <c r="B1490" s="2">
        <v>44069</v>
      </c>
      <c r="C1490" s="2">
        <v>44204</v>
      </c>
      <c r="D1490">
        <f t="shared" si="275"/>
        <v>135</v>
      </c>
      <c r="E1490">
        <v>1</v>
      </c>
      <c r="F1490" t="s">
        <v>3835</v>
      </c>
      <c r="G1490" s="3" t="s">
        <v>6033</v>
      </c>
      <c r="H1490">
        <v>-114.05918700981201</v>
      </c>
      <c r="I1490" t="str">
        <f t="shared" si="276"/>
        <v>1110 - Below Grade Suite - New Secondary Suite</v>
      </c>
      <c r="J1490" t="s">
        <v>6822</v>
      </c>
      <c r="K1490" t="s">
        <v>6823</v>
      </c>
      <c r="L1490" t="s">
        <v>6824</v>
      </c>
    </row>
    <row r="1491" spans="1:12" hidden="1" x14ac:dyDescent="0.35">
      <c r="A1491" t="s">
        <v>1501</v>
      </c>
      <c r="B1491" s="2">
        <v>44243</v>
      </c>
      <c r="C1491" s="2">
        <v>44315</v>
      </c>
      <c r="D1491">
        <f t="shared" si="275"/>
        <v>72</v>
      </c>
      <c r="E1491">
        <v>1</v>
      </c>
      <c r="F1491" t="s">
        <v>3836</v>
      </c>
      <c r="G1491" s="3" t="s">
        <v>6034</v>
      </c>
      <c r="H1491">
        <v>-113.944006021227</v>
      </c>
      <c r="I1491" t="str">
        <f t="shared" si="276"/>
        <v>1110 - Below Grade Suite - New Secondary Suite</v>
      </c>
      <c r="J1491" t="s">
        <v>6822</v>
      </c>
      <c r="K1491" t="s">
        <v>6823</v>
      </c>
      <c r="L1491" t="s">
        <v>6824</v>
      </c>
    </row>
    <row r="1492" spans="1:12" hidden="1" x14ac:dyDescent="0.35">
      <c r="A1492" t="s">
        <v>1502</v>
      </c>
      <c r="B1492" s="2">
        <v>43816</v>
      </c>
      <c r="C1492" s="2">
        <v>44089</v>
      </c>
      <c r="D1492">
        <f t="shared" si="275"/>
        <v>273</v>
      </c>
      <c r="E1492">
        <v>1</v>
      </c>
      <c r="F1492" t="s">
        <v>3533</v>
      </c>
      <c r="G1492" s="3" t="s">
        <v>5752</v>
      </c>
      <c r="H1492">
        <v>-114.105729810539</v>
      </c>
      <c r="I1492" t="str">
        <f t="shared" si="276"/>
        <v>1110 - Below Grade Suite - New Secondary Suite</v>
      </c>
      <c r="J1492" t="s">
        <v>6822</v>
      </c>
      <c r="K1492" t="s">
        <v>6823</v>
      </c>
      <c r="L1492" t="s">
        <v>6824</v>
      </c>
    </row>
    <row r="1493" spans="1:12" x14ac:dyDescent="0.35">
      <c r="A1493" t="s">
        <v>1503</v>
      </c>
      <c r="B1493" s="2">
        <v>45238</v>
      </c>
      <c r="C1493" s="2">
        <v>45343</v>
      </c>
      <c r="D1493">
        <f t="shared" si="275"/>
        <v>105</v>
      </c>
      <c r="E1493">
        <v>1</v>
      </c>
      <c r="F1493" t="s">
        <v>3837</v>
      </c>
      <c r="G1493" s="3" t="s">
        <v>6035</v>
      </c>
      <c r="H1493">
        <v>-113.927603867494</v>
      </c>
      <c r="I1493" t="str">
        <f t="shared" si="276"/>
        <v>1110 - Below Grade Suite - New Secondary Suite</v>
      </c>
      <c r="J1493" t="s">
        <v>6822</v>
      </c>
      <c r="K1493" t="s">
        <v>6823</v>
      </c>
      <c r="L1493" t="s">
        <v>6824</v>
      </c>
    </row>
    <row r="1494" spans="1:12" hidden="1" x14ac:dyDescent="0.35">
      <c r="A1494" t="s">
        <v>1504</v>
      </c>
      <c r="B1494" s="2">
        <v>44722</v>
      </c>
      <c r="C1494" s="2">
        <v>44782</v>
      </c>
      <c r="D1494">
        <f t="shared" si="275"/>
        <v>60</v>
      </c>
      <c r="E1494">
        <v>1</v>
      </c>
      <c r="F1494" t="s">
        <v>3838</v>
      </c>
      <c r="G1494" s="3" t="s">
        <v>6036</v>
      </c>
      <c r="H1494">
        <v>-113.943370515097</v>
      </c>
      <c r="I1494" t="str">
        <f t="shared" si="276"/>
        <v>1110 - Below Grade Suite - New Secondary Suite</v>
      </c>
      <c r="J1494" t="s">
        <v>6822</v>
      </c>
      <c r="K1494" t="s">
        <v>6823</v>
      </c>
      <c r="L1494" t="s">
        <v>6824</v>
      </c>
    </row>
    <row r="1495" spans="1:12" hidden="1" x14ac:dyDescent="0.35">
      <c r="A1495" t="s">
        <v>1505</v>
      </c>
      <c r="B1495" s="2">
        <v>43027</v>
      </c>
      <c r="C1495" s="2">
        <v>43112</v>
      </c>
      <c r="D1495">
        <f t="shared" si="275"/>
        <v>85</v>
      </c>
      <c r="E1495">
        <v>1</v>
      </c>
      <c r="F1495" t="s">
        <v>3839</v>
      </c>
      <c r="G1495" s="3" t="s">
        <v>6037</v>
      </c>
      <c r="H1495">
        <v>-113.976975835207</v>
      </c>
      <c r="I1495" t="str">
        <f t="shared" ref="I1495:I1497" si="277" xml:space="preserve"> J1495 &amp; " - " &amp; K1495</f>
        <v>1110 - Below Grade Suite - New</v>
      </c>
      <c r="J1495" t="s">
        <v>6822</v>
      </c>
      <c r="K1495" t="s">
        <v>6823</v>
      </c>
    </row>
    <row r="1496" spans="1:12" hidden="1" x14ac:dyDescent="0.35">
      <c r="A1496" t="s">
        <v>1506</v>
      </c>
      <c r="B1496" s="2">
        <v>42619</v>
      </c>
      <c r="C1496" s="2">
        <v>42699</v>
      </c>
      <c r="D1496">
        <f t="shared" si="275"/>
        <v>80</v>
      </c>
      <c r="E1496">
        <v>1</v>
      </c>
      <c r="F1496" t="s">
        <v>3840</v>
      </c>
      <c r="G1496" s="3" t="s">
        <v>6038</v>
      </c>
      <c r="H1496">
        <v>-114.169128533171</v>
      </c>
      <c r="I1496" t="str">
        <f t="shared" si="277"/>
        <v>1110 - Below Grade Suite - New</v>
      </c>
      <c r="J1496" t="s">
        <v>6822</v>
      </c>
      <c r="K1496" t="s">
        <v>6823</v>
      </c>
    </row>
    <row r="1497" spans="1:12" hidden="1" x14ac:dyDescent="0.35">
      <c r="A1497" t="s">
        <v>1507</v>
      </c>
      <c r="B1497" s="2">
        <v>43265</v>
      </c>
      <c r="C1497" s="2">
        <v>43445</v>
      </c>
      <c r="D1497">
        <f t="shared" si="275"/>
        <v>180</v>
      </c>
      <c r="E1497">
        <v>1</v>
      </c>
      <c r="F1497" t="s">
        <v>3841</v>
      </c>
      <c r="G1497" s="3" t="s">
        <v>6039</v>
      </c>
      <c r="H1497">
        <v>-113.932144288827</v>
      </c>
      <c r="I1497" t="str">
        <f t="shared" si="277"/>
        <v>1110 - Below Grade Suite - New</v>
      </c>
      <c r="J1497" t="s">
        <v>6822</v>
      </c>
      <c r="K1497" t="s">
        <v>6823</v>
      </c>
    </row>
    <row r="1498" spans="1:12" hidden="1" x14ac:dyDescent="0.35">
      <c r="A1498" t="s">
        <v>1508</v>
      </c>
      <c r="B1498" s="2">
        <v>43873</v>
      </c>
      <c r="C1498" s="2">
        <v>44148</v>
      </c>
      <c r="D1498">
        <f t="shared" si="275"/>
        <v>275</v>
      </c>
      <c r="E1498">
        <v>1</v>
      </c>
      <c r="F1498" t="s">
        <v>3842</v>
      </c>
      <c r="G1498" s="3" t="s">
        <v>6040</v>
      </c>
      <c r="H1498">
        <v>-113.94751263605301</v>
      </c>
      <c r="I1498" t="str">
        <f t="shared" ref="I1498:I1499" si="278" xml:space="preserve"> J1498 &amp; " - " &amp; K1498 &amp; " " &amp; L1498</f>
        <v>1110 - Below Grade Suite - New Secondary Suite</v>
      </c>
      <c r="J1498" t="s">
        <v>6822</v>
      </c>
      <c r="K1498" t="s">
        <v>6823</v>
      </c>
      <c r="L1498" t="s">
        <v>6824</v>
      </c>
    </row>
    <row r="1499" spans="1:12" hidden="1" x14ac:dyDescent="0.35">
      <c r="A1499" t="s">
        <v>1509</v>
      </c>
      <c r="B1499" s="2">
        <v>43977</v>
      </c>
      <c r="C1499" s="2">
        <v>45107</v>
      </c>
      <c r="D1499">
        <f t="shared" si="275"/>
        <v>1130</v>
      </c>
      <c r="E1499">
        <v>1</v>
      </c>
      <c r="F1499" t="s">
        <v>3843</v>
      </c>
      <c r="G1499" s="3" t="s">
        <v>6041</v>
      </c>
      <c r="H1499">
        <v>-113.96241251905001</v>
      </c>
      <c r="I1499" t="str">
        <f t="shared" si="278"/>
        <v>1110 - Below Grade Suite - New Secondary Suite</v>
      </c>
      <c r="J1499" t="s">
        <v>6822</v>
      </c>
      <c r="K1499" t="s">
        <v>6823</v>
      </c>
      <c r="L1499" t="s">
        <v>6824</v>
      </c>
    </row>
    <row r="1500" spans="1:12" hidden="1" x14ac:dyDescent="0.35">
      <c r="A1500" t="s">
        <v>1510</v>
      </c>
      <c r="B1500" s="2">
        <v>43385</v>
      </c>
      <c r="C1500" s="2">
        <v>43525</v>
      </c>
      <c r="D1500">
        <f t="shared" si="275"/>
        <v>140</v>
      </c>
      <c r="E1500">
        <v>1</v>
      </c>
      <c r="F1500" t="s">
        <v>3844</v>
      </c>
      <c r="G1500" s="3" t="s">
        <v>6042</v>
      </c>
      <c r="H1500">
        <v>-113.982911672954</v>
      </c>
      <c r="I1500" t="str">
        <f xml:space="preserve"> J1500 &amp; " - " &amp; K1500</f>
        <v>1110 - Below Grade Suite - New</v>
      </c>
      <c r="J1500" t="s">
        <v>6822</v>
      </c>
      <c r="K1500" t="s">
        <v>6823</v>
      </c>
    </row>
    <row r="1501" spans="1:12" hidden="1" x14ac:dyDescent="0.35">
      <c r="A1501" t="s">
        <v>1511</v>
      </c>
      <c r="B1501" s="2">
        <v>44229</v>
      </c>
      <c r="C1501" s="2">
        <v>44295</v>
      </c>
      <c r="D1501">
        <f t="shared" si="275"/>
        <v>66</v>
      </c>
      <c r="E1501">
        <v>1</v>
      </c>
      <c r="F1501" t="s">
        <v>3845</v>
      </c>
      <c r="G1501" s="3" t="s">
        <v>6043</v>
      </c>
      <c r="H1501">
        <v>-113.93646743619099</v>
      </c>
      <c r="I1501" t="str">
        <f t="shared" ref="I1501:I1506" si="279" xml:space="preserve"> J1501 &amp; " - " &amp; K1501 &amp; " " &amp; L1501</f>
        <v>1110 - Below Grade Suite - New Secondary Suite</v>
      </c>
      <c r="J1501" t="s">
        <v>6822</v>
      </c>
      <c r="K1501" t="s">
        <v>6823</v>
      </c>
      <c r="L1501" t="s">
        <v>6824</v>
      </c>
    </row>
    <row r="1502" spans="1:12" hidden="1" x14ac:dyDescent="0.35">
      <c r="A1502" t="s">
        <v>1512</v>
      </c>
      <c r="B1502" s="2">
        <v>44018</v>
      </c>
      <c r="E1502">
        <v>0</v>
      </c>
      <c r="F1502" t="s">
        <v>3168</v>
      </c>
      <c r="G1502">
        <v>51.026747089450602</v>
      </c>
      <c r="H1502">
        <v>-114.127271761418</v>
      </c>
      <c r="I1502" t="str">
        <f t="shared" si="279"/>
        <v>1110 - Below Grade Suite - New Secondary Suite</v>
      </c>
      <c r="J1502" t="s">
        <v>6822</v>
      </c>
      <c r="K1502" t="s">
        <v>6823</v>
      </c>
      <c r="L1502" t="s">
        <v>6824</v>
      </c>
    </row>
    <row r="1503" spans="1:12" hidden="1" x14ac:dyDescent="0.35">
      <c r="A1503" t="s">
        <v>1513</v>
      </c>
      <c r="B1503" s="2">
        <v>44223</v>
      </c>
      <c r="C1503" s="2">
        <v>45321</v>
      </c>
      <c r="D1503">
        <f t="shared" ref="D1503:D1511" si="280" xml:space="preserve"> _xlfn.DAYS(C1503,B1503)</f>
        <v>1098</v>
      </c>
      <c r="E1503">
        <v>1</v>
      </c>
      <c r="F1503" t="s">
        <v>3846</v>
      </c>
      <c r="G1503" s="3" t="s">
        <v>6044</v>
      </c>
      <c r="H1503">
        <v>-113.94144324128099</v>
      </c>
      <c r="I1503" t="str">
        <f t="shared" si="279"/>
        <v>1110 - Below Grade Suite - New Secondary Suite</v>
      </c>
      <c r="J1503" t="s">
        <v>6822</v>
      </c>
      <c r="K1503" t="s">
        <v>6823</v>
      </c>
      <c r="L1503" t="s">
        <v>6824</v>
      </c>
    </row>
    <row r="1504" spans="1:12" hidden="1" x14ac:dyDescent="0.35">
      <c r="A1504" t="s">
        <v>1514</v>
      </c>
      <c r="B1504" s="2">
        <v>44551</v>
      </c>
      <c r="C1504" s="2">
        <v>44935</v>
      </c>
      <c r="D1504">
        <f t="shared" si="280"/>
        <v>384</v>
      </c>
      <c r="E1504">
        <v>1</v>
      </c>
      <c r="F1504" t="s">
        <v>3847</v>
      </c>
      <c r="G1504" s="3" t="s">
        <v>6045</v>
      </c>
      <c r="H1504">
        <v>-114.04702853889501</v>
      </c>
      <c r="I1504" t="str">
        <f t="shared" si="279"/>
        <v>1110 - Below Grade Suite - New Secondary Suite</v>
      </c>
      <c r="J1504" t="s">
        <v>6822</v>
      </c>
      <c r="K1504" t="s">
        <v>6823</v>
      </c>
      <c r="L1504" t="s">
        <v>6824</v>
      </c>
    </row>
    <row r="1505" spans="1:12" hidden="1" x14ac:dyDescent="0.35">
      <c r="A1505" t="s">
        <v>1515</v>
      </c>
      <c r="B1505" s="2">
        <v>44391</v>
      </c>
      <c r="C1505" s="2">
        <v>44630</v>
      </c>
      <c r="D1505">
        <f t="shared" si="280"/>
        <v>239</v>
      </c>
      <c r="E1505">
        <v>1</v>
      </c>
      <c r="F1505" t="s">
        <v>3848</v>
      </c>
      <c r="G1505" s="3" t="s">
        <v>6046</v>
      </c>
      <c r="H1505">
        <v>-113.95067269611501</v>
      </c>
      <c r="I1505" t="str">
        <f t="shared" si="279"/>
        <v>1110 - Below Grade Suite - New Secondary Suite</v>
      </c>
      <c r="J1505" t="s">
        <v>6822</v>
      </c>
      <c r="K1505" t="s">
        <v>6823</v>
      </c>
      <c r="L1505" t="s">
        <v>6824</v>
      </c>
    </row>
    <row r="1506" spans="1:12" x14ac:dyDescent="0.35">
      <c r="A1506" t="s">
        <v>1516</v>
      </c>
      <c r="B1506" s="2">
        <v>44971</v>
      </c>
      <c r="C1506" s="2">
        <v>45125</v>
      </c>
      <c r="D1506">
        <f t="shared" si="280"/>
        <v>154</v>
      </c>
      <c r="E1506">
        <v>1</v>
      </c>
      <c r="F1506" t="s">
        <v>3849</v>
      </c>
      <c r="G1506" s="3" t="s">
        <v>6047</v>
      </c>
      <c r="H1506">
        <v>-114.17003690473</v>
      </c>
      <c r="I1506" t="str">
        <f t="shared" si="279"/>
        <v>1110 - Below Grade Suite - New Secondary Suite</v>
      </c>
      <c r="J1506" t="s">
        <v>6822</v>
      </c>
      <c r="K1506" t="s">
        <v>6823</v>
      </c>
      <c r="L1506" t="s">
        <v>6824</v>
      </c>
    </row>
    <row r="1507" spans="1:12" hidden="1" x14ac:dyDescent="0.35">
      <c r="A1507" t="s">
        <v>1517</v>
      </c>
      <c r="B1507" s="2">
        <v>42328</v>
      </c>
      <c r="C1507" s="2">
        <v>42564</v>
      </c>
      <c r="D1507">
        <f t="shared" si="280"/>
        <v>236</v>
      </c>
      <c r="E1507">
        <v>1</v>
      </c>
      <c r="F1507" t="s">
        <v>3850</v>
      </c>
      <c r="G1507" s="3" t="s">
        <v>6048</v>
      </c>
      <c r="H1507">
        <v>-114.06366660518501</v>
      </c>
      <c r="I1507" t="str">
        <f xml:space="preserve"> J1507 &amp; " - " &amp; K1507</f>
        <v>1110 - Below Grade Suite - New</v>
      </c>
      <c r="J1507" t="s">
        <v>6822</v>
      </c>
      <c r="K1507" t="s">
        <v>6823</v>
      </c>
    </row>
    <row r="1508" spans="1:12" x14ac:dyDescent="0.35">
      <c r="A1508" t="s">
        <v>1518</v>
      </c>
      <c r="B1508" s="2">
        <v>44937</v>
      </c>
      <c r="C1508" s="2">
        <v>45218</v>
      </c>
      <c r="D1508">
        <f t="shared" si="280"/>
        <v>281</v>
      </c>
      <c r="E1508">
        <v>1</v>
      </c>
      <c r="F1508" t="s">
        <v>3851</v>
      </c>
      <c r="G1508" s="3" t="s">
        <v>6049</v>
      </c>
      <c r="H1508">
        <v>-114.080265854587</v>
      </c>
      <c r="I1508" t="str">
        <f t="shared" ref="I1508:I1528" si="281" xml:space="preserve"> J1508 &amp; " - " &amp; K1508 &amp; " " &amp; L1508</f>
        <v>1110 - Below Grade Suite - New Secondary Suite</v>
      </c>
      <c r="J1508" t="s">
        <v>6822</v>
      </c>
      <c r="K1508" t="s">
        <v>6823</v>
      </c>
      <c r="L1508" t="s">
        <v>6824</v>
      </c>
    </row>
    <row r="1509" spans="1:12" hidden="1" x14ac:dyDescent="0.35">
      <c r="A1509" t="s">
        <v>1519</v>
      </c>
      <c r="B1509" s="2">
        <v>43909</v>
      </c>
      <c r="C1509" s="2">
        <v>44144</v>
      </c>
      <c r="D1509">
        <f t="shared" si="280"/>
        <v>235</v>
      </c>
      <c r="E1509">
        <v>1</v>
      </c>
      <c r="F1509" t="s">
        <v>3852</v>
      </c>
      <c r="G1509" s="3" t="s">
        <v>6050</v>
      </c>
      <c r="H1509">
        <v>-114.13476319914299</v>
      </c>
      <c r="I1509" t="str">
        <f t="shared" si="281"/>
        <v>1110 - Below Grade Suite - New Secondary Suite</v>
      </c>
      <c r="J1509" t="s">
        <v>6822</v>
      </c>
      <c r="K1509" t="s">
        <v>6823</v>
      </c>
      <c r="L1509" t="s">
        <v>6824</v>
      </c>
    </row>
    <row r="1510" spans="1:12" x14ac:dyDescent="0.35">
      <c r="A1510" t="s">
        <v>1520</v>
      </c>
      <c r="B1510" s="2">
        <v>45028</v>
      </c>
      <c r="C1510" s="2">
        <v>45202</v>
      </c>
      <c r="D1510">
        <f t="shared" si="280"/>
        <v>174</v>
      </c>
      <c r="E1510">
        <v>1</v>
      </c>
      <c r="F1510" t="s">
        <v>3853</v>
      </c>
      <c r="G1510" s="3" t="s">
        <v>6051</v>
      </c>
      <c r="H1510">
        <v>-114.173225027608</v>
      </c>
      <c r="I1510" t="str">
        <f t="shared" si="281"/>
        <v>1110 - Below Grade Suite - New Secondary Suite</v>
      </c>
      <c r="J1510" t="s">
        <v>6822</v>
      </c>
      <c r="K1510" t="s">
        <v>6823</v>
      </c>
      <c r="L1510" t="s">
        <v>6824</v>
      </c>
    </row>
    <row r="1511" spans="1:12" x14ac:dyDescent="0.35">
      <c r="A1511" t="s">
        <v>1521</v>
      </c>
      <c r="B1511" s="2">
        <v>45048</v>
      </c>
      <c r="C1511" s="2">
        <v>45330</v>
      </c>
      <c r="D1511">
        <f t="shared" si="280"/>
        <v>282</v>
      </c>
      <c r="E1511">
        <v>1</v>
      </c>
      <c r="F1511" t="s">
        <v>3854</v>
      </c>
      <c r="G1511">
        <v>50.865957715329998</v>
      </c>
      <c r="H1511">
        <v>-113.94784685355</v>
      </c>
      <c r="I1511" t="str">
        <f t="shared" si="281"/>
        <v>1110 - Below Grade Suite - New Secondary Suite</v>
      </c>
      <c r="J1511" t="s">
        <v>6822</v>
      </c>
      <c r="K1511" t="s">
        <v>6823</v>
      </c>
      <c r="L1511" t="s">
        <v>6824</v>
      </c>
    </row>
    <row r="1512" spans="1:12" x14ac:dyDescent="0.35">
      <c r="A1512" t="s">
        <v>1522</v>
      </c>
      <c r="B1512" s="2">
        <v>45077</v>
      </c>
      <c r="E1512">
        <v>0</v>
      </c>
      <c r="F1512" t="s">
        <v>3855</v>
      </c>
      <c r="G1512" s="3" t="s">
        <v>6052</v>
      </c>
      <c r="H1512">
        <v>-114.049505010686</v>
      </c>
      <c r="I1512" t="str">
        <f t="shared" si="281"/>
        <v>1110 - Below Grade Suite - New Secondary Suite</v>
      </c>
      <c r="J1512" t="s">
        <v>6822</v>
      </c>
      <c r="K1512" t="s">
        <v>6823</v>
      </c>
      <c r="L1512" t="s">
        <v>6824</v>
      </c>
    </row>
    <row r="1513" spans="1:12" hidden="1" x14ac:dyDescent="0.35">
      <c r="A1513" t="s">
        <v>1523</v>
      </c>
      <c r="B1513" s="2">
        <v>43776</v>
      </c>
      <c r="C1513" s="2">
        <v>43924</v>
      </c>
      <c r="D1513">
        <f t="shared" ref="D1513:D1517" si="282" xml:space="preserve"> _xlfn.DAYS(C1513,B1513)</f>
        <v>148</v>
      </c>
      <c r="E1513">
        <v>1</v>
      </c>
      <c r="F1513" t="s">
        <v>3856</v>
      </c>
      <c r="G1513" s="3" t="s">
        <v>6053</v>
      </c>
      <c r="H1513">
        <v>-113.959652736818</v>
      </c>
      <c r="I1513" t="str">
        <f t="shared" si="281"/>
        <v>1110 - Below Grade Suite - New Secondary Suite</v>
      </c>
      <c r="J1513" t="s">
        <v>6822</v>
      </c>
      <c r="K1513" t="s">
        <v>6823</v>
      </c>
      <c r="L1513" t="s">
        <v>6824</v>
      </c>
    </row>
    <row r="1514" spans="1:12" hidden="1" x14ac:dyDescent="0.35">
      <c r="A1514" t="s">
        <v>1524</v>
      </c>
      <c r="B1514" s="2">
        <v>44609</v>
      </c>
      <c r="C1514" s="2">
        <v>44713</v>
      </c>
      <c r="D1514">
        <f t="shared" si="282"/>
        <v>104</v>
      </c>
      <c r="E1514">
        <v>1</v>
      </c>
      <c r="F1514" t="s">
        <v>3857</v>
      </c>
      <c r="G1514" s="3" t="s">
        <v>6054</v>
      </c>
      <c r="H1514">
        <v>-114.07851428087901</v>
      </c>
      <c r="I1514" t="str">
        <f t="shared" si="281"/>
        <v>1110 - Below Grade Suite - New Secondary Suite</v>
      </c>
      <c r="J1514" t="s">
        <v>6822</v>
      </c>
      <c r="K1514" t="s">
        <v>6823</v>
      </c>
      <c r="L1514" t="s">
        <v>6824</v>
      </c>
    </row>
    <row r="1515" spans="1:12" hidden="1" x14ac:dyDescent="0.35">
      <c r="A1515" t="s">
        <v>1525</v>
      </c>
      <c r="B1515" s="2">
        <v>42564</v>
      </c>
      <c r="C1515" s="2">
        <v>42933</v>
      </c>
      <c r="D1515">
        <f t="shared" si="282"/>
        <v>369</v>
      </c>
      <c r="E1515">
        <v>1</v>
      </c>
      <c r="F1515" t="s">
        <v>3858</v>
      </c>
      <c r="G1515" s="3" t="s">
        <v>6055</v>
      </c>
      <c r="H1515">
        <v>-114.04547791403</v>
      </c>
      <c r="I1515" t="str">
        <f t="shared" si="281"/>
        <v>1111 - Attached At Grade Suite - New Deck</v>
      </c>
      <c r="J1515" t="s">
        <v>6830</v>
      </c>
      <c r="K1515" t="s">
        <v>6823</v>
      </c>
      <c r="L1515" t="s">
        <v>6840</v>
      </c>
    </row>
    <row r="1516" spans="1:12" hidden="1" x14ac:dyDescent="0.35">
      <c r="A1516" t="s">
        <v>1526</v>
      </c>
      <c r="B1516" s="2">
        <v>44463</v>
      </c>
      <c r="C1516" s="2">
        <v>44651</v>
      </c>
      <c r="D1516">
        <f t="shared" si="282"/>
        <v>188</v>
      </c>
      <c r="E1516">
        <v>1</v>
      </c>
      <c r="F1516" t="s">
        <v>3859</v>
      </c>
      <c r="G1516" s="3" t="s">
        <v>6056</v>
      </c>
      <c r="H1516">
        <v>-114.08983524021301</v>
      </c>
      <c r="I1516" t="str">
        <f t="shared" si="281"/>
        <v>1110 - Below Grade Suite - New Secondary Suite</v>
      </c>
      <c r="J1516" t="s">
        <v>6822</v>
      </c>
      <c r="K1516" t="s">
        <v>6823</v>
      </c>
      <c r="L1516" t="s">
        <v>6824</v>
      </c>
    </row>
    <row r="1517" spans="1:12" hidden="1" x14ac:dyDescent="0.35">
      <c r="A1517" t="s">
        <v>1527</v>
      </c>
      <c r="B1517" s="2">
        <v>43587</v>
      </c>
      <c r="C1517" s="2">
        <v>43782</v>
      </c>
      <c r="D1517">
        <f t="shared" si="282"/>
        <v>195</v>
      </c>
      <c r="E1517">
        <v>1</v>
      </c>
      <c r="F1517" t="s">
        <v>3860</v>
      </c>
      <c r="G1517" s="3" t="s">
        <v>6057</v>
      </c>
      <c r="H1517">
        <v>-114.068538213227</v>
      </c>
      <c r="I1517" t="str">
        <f t="shared" si="281"/>
        <v>1110 - Below Grade Suite - New Secondary Suite</v>
      </c>
      <c r="J1517" t="s">
        <v>6822</v>
      </c>
      <c r="K1517" t="s">
        <v>6823</v>
      </c>
      <c r="L1517" t="s">
        <v>6824</v>
      </c>
    </row>
    <row r="1518" spans="1:12" hidden="1" x14ac:dyDescent="0.35">
      <c r="A1518" t="s">
        <v>1528</v>
      </c>
      <c r="B1518" s="2">
        <v>45294</v>
      </c>
      <c r="E1518">
        <v>0</v>
      </c>
      <c r="F1518" t="s">
        <v>3861</v>
      </c>
      <c r="G1518" s="3" t="s">
        <v>6058</v>
      </c>
      <c r="H1518">
        <v>-114.0546482426</v>
      </c>
      <c r="I1518" t="str">
        <f t="shared" si="281"/>
        <v>1110 - Below Grade Suite - New Secondary Suite</v>
      </c>
      <c r="J1518" t="s">
        <v>6822</v>
      </c>
      <c r="K1518" t="s">
        <v>6823</v>
      </c>
      <c r="L1518" t="s">
        <v>6824</v>
      </c>
    </row>
    <row r="1519" spans="1:12" hidden="1" x14ac:dyDescent="0.35">
      <c r="A1519" t="s">
        <v>1529</v>
      </c>
      <c r="B1519" s="2">
        <v>45311</v>
      </c>
      <c r="E1519">
        <v>0</v>
      </c>
      <c r="F1519" t="s">
        <v>3862</v>
      </c>
      <c r="G1519" s="3" t="s">
        <v>6059</v>
      </c>
      <c r="H1519">
        <v>-113.967931020923</v>
      </c>
      <c r="I1519" t="str">
        <f t="shared" si="281"/>
        <v>1110 - Below Grade Suite - New Secondary Suite</v>
      </c>
      <c r="J1519" t="s">
        <v>6822</v>
      </c>
      <c r="K1519" t="s">
        <v>6823</v>
      </c>
      <c r="L1519" t="s">
        <v>6824</v>
      </c>
    </row>
    <row r="1520" spans="1:12" hidden="1" x14ac:dyDescent="0.35">
      <c r="A1520" t="s">
        <v>1530</v>
      </c>
      <c r="B1520" s="2">
        <v>44186</v>
      </c>
      <c r="E1520">
        <v>0</v>
      </c>
      <c r="F1520" t="s">
        <v>3863</v>
      </c>
      <c r="G1520">
        <v>51.131654501928402</v>
      </c>
      <c r="H1520">
        <v>-113.935992470869</v>
      </c>
      <c r="I1520" t="str">
        <f t="shared" si="281"/>
        <v>1110 - Below Grade Suite - New Secondary Suite</v>
      </c>
      <c r="J1520" t="s">
        <v>6822</v>
      </c>
      <c r="K1520" t="s">
        <v>6823</v>
      </c>
      <c r="L1520" t="s">
        <v>6824</v>
      </c>
    </row>
    <row r="1521" spans="1:12" hidden="1" x14ac:dyDescent="0.35">
      <c r="A1521" t="s">
        <v>1531</v>
      </c>
      <c r="B1521" s="2">
        <v>42578</v>
      </c>
      <c r="C1521" s="2">
        <v>43678</v>
      </c>
      <c r="D1521">
        <f t="shared" ref="D1521:D1525" si="283" xml:space="preserve"> _xlfn.DAYS(C1521,B1521)</f>
        <v>1100</v>
      </c>
      <c r="E1521">
        <v>1</v>
      </c>
      <c r="F1521" t="s">
        <v>3864</v>
      </c>
      <c r="G1521" s="3" t="s">
        <v>6060</v>
      </c>
      <c r="H1521">
        <v>-114.109467412654</v>
      </c>
      <c r="I1521" t="str">
        <f t="shared" si="281"/>
        <v>1110 - Below Grade Suite - New Secondary Suite</v>
      </c>
      <c r="J1521" t="s">
        <v>6822</v>
      </c>
      <c r="K1521" t="s">
        <v>6823</v>
      </c>
      <c r="L1521" t="s">
        <v>6824</v>
      </c>
    </row>
    <row r="1522" spans="1:12" hidden="1" x14ac:dyDescent="0.35">
      <c r="A1522" t="s">
        <v>1532</v>
      </c>
      <c r="B1522" s="2">
        <v>44352</v>
      </c>
      <c r="C1522" s="2">
        <v>44428</v>
      </c>
      <c r="D1522">
        <f t="shared" si="283"/>
        <v>76</v>
      </c>
      <c r="E1522">
        <v>1</v>
      </c>
      <c r="F1522" t="s">
        <v>3865</v>
      </c>
      <c r="G1522" s="3" t="s">
        <v>6061</v>
      </c>
      <c r="H1522">
        <v>-114.00999098913501</v>
      </c>
      <c r="I1522" t="str">
        <f t="shared" si="281"/>
        <v>1110 - Below Grade Suite - New Secondary Suite</v>
      </c>
      <c r="J1522" t="s">
        <v>6822</v>
      </c>
      <c r="K1522" t="s">
        <v>6823</v>
      </c>
      <c r="L1522" t="s">
        <v>6824</v>
      </c>
    </row>
    <row r="1523" spans="1:12" hidden="1" x14ac:dyDescent="0.35">
      <c r="A1523" t="s">
        <v>1533</v>
      </c>
      <c r="B1523" s="2">
        <v>44554</v>
      </c>
      <c r="C1523" s="2">
        <v>44635</v>
      </c>
      <c r="D1523">
        <f t="shared" si="283"/>
        <v>81</v>
      </c>
      <c r="E1523">
        <v>1</v>
      </c>
      <c r="F1523" t="s">
        <v>3866</v>
      </c>
      <c r="G1523">
        <v>51.142830369902299</v>
      </c>
      <c r="H1523">
        <v>-114.21178936209201</v>
      </c>
      <c r="I1523" t="str">
        <f t="shared" si="281"/>
        <v>1110 - Below Grade Suite - New Secondary Suite</v>
      </c>
      <c r="J1523" t="s">
        <v>6822</v>
      </c>
      <c r="K1523" t="s">
        <v>6823</v>
      </c>
      <c r="L1523" t="s">
        <v>6824</v>
      </c>
    </row>
    <row r="1524" spans="1:12" hidden="1" x14ac:dyDescent="0.35">
      <c r="A1524" t="s">
        <v>1534</v>
      </c>
      <c r="B1524" s="2">
        <v>43867</v>
      </c>
      <c r="C1524" s="2">
        <v>43943</v>
      </c>
      <c r="D1524">
        <f t="shared" si="283"/>
        <v>76</v>
      </c>
      <c r="E1524">
        <v>1</v>
      </c>
      <c r="F1524" t="s">
        <v>2448</v>
      </c>
      <c r="G1524" s="3" t="s">
        <v>4751</v>
      </c>
      <c r="H1524">
        <v>-114.106456742372</v>
      </c>
      <c r="I1524" t="str">
        <f t="shared" si="281"/>
        <v>1110 - Below Grade Suite - New Secondary Suite</v>
      </c>
      <c r="J1524" t="s">
        <v>6822</v>
      </c>
      <c r="K1524" t="s">
        <v>6823</v>
      </c>
      <c r="L1524" t="s">
        <v>6824</v>
      </c>
    </row>
    <row r="1525" spans="1:12" x14ac:dyDescent="0.35">
      <c r="A1525" t="s">
        <v>1535</v>
      </c>
      <c r="B1525" s="2">
        <v>45174</v>
      </c>
      <c r="C1525" s="2">
        <v>45324</v>
      </c>
      <c r="D1525">
        <f t="shared" si="283"/>
        <v>150</v>
      </c>
      <c r="E1525">
        <v>1</v>
      </c>
      <c r="F1525" t="s">
        <v>3867</v>
      </c>
      <c r="G1525" s="3" t="s">
        <v>6062</v>
      </c>
      <c r="H1525">
        <v>-113.925476046401</v>
      </c>
      <c r="I1525" t="str">
        <f t="shared" si="281"/>
        <v>1110 - Below Grade Suite - New Secondary Suite</v>
      </c>
      <c r="J1525" t="s">
        <v>6822</v>
      </c>
      <c r="K1525" t="s">
        <v>6823</v>
      </c>
      <c r="L1525" t="s">
        <v>6824</v>
      </c>
    </row>
    <row r="1526" spans="1:12" x14ac:dyDescent="0.35">
      <c r="A1526" t="s">
        <v>1536</v>
      </c>
      <c r="B1526" s="2">
        <v>45100</v>
      </c>
      <c r="E1526">
        <v>0</v>
      </c>
      <c r="F1526" t="s">
        <v>3868</v>
      </c>
      <c r="G1526" s="3" t="s">
        <v>6063</v>
      </c>
      <c r="H1526">
        <v>-114.140702139436</v>
      </c>
      <c r="I1526" t="str">
        <f t="shared" si="281"/>
        <v>1110 - Below Grade Suite - New Secondary Suite</v>
      </c>
      <c r="J1526" t="s">
        <v>6822</v>
      </c>
      <c r="K1526" t="s">
        <v>6823</v>
      </c>
      <c r="L1526" t="s">
        <v>6824</v>
      </c>
    </row>
    <row r="1527" spans="1:12" hidden="1" x14ac:dyDescent="0.35">
      <c r="A1527" t="s">
        <v>1537</v>
      </c>
      <c r="B1527" s="2">
        <v>43997</v>
      </c>
      <c r="C1527" s="2">
        <v>45138</v>
      </c>
      <c r="D1527">
        <f t="shared" ref="D1527:D1539" si="284" xml:space="preserve"> _xlfn.DAYS(C1527,B1527)</f>
        <v>1141</v>
      </c>
      <c r="E1527">
        <v>1</v>
      </c>
      <c r="F1527" t="s">
        <v>3869</v>
      </c>
      <c r="G1527" s="3" t="s">
        <v>6064</v>
      </c>
      <c r="H1527">
        <v>-113.978484171942</v>
      </c>
      <c r="I1527" t="str">
        <f t="shared" si="281"/>
        <v>1110 - Below Grade Suite - New Secondary Suite</v>
      </c>
      <c r="J1527" t="s">
        <v>6822</v>
      </c>
      <c r="K1527" t="s">
        <v>6823</v>
      </c>
      <c r="L1527" t="s">
        <v>6824</v>
      </c>
    </row>
    <row r="1528" spans="1:12" x14ac:dyDescent="0.35">
      <c r="A1528" t="s">
        <v>1538</v>
      </c>
      <c r="B1528" s="2">
        <v>45174</v>
      </c>
      <c r="C1528" s="2">
        <v>45271</v>
      </c>
      <c r="D1528">
        <f t="shared" si="284"/>
        <v>97</v>
      </c>
      <c r="E1528">
        <v>1</v>
      </c>
      <c r="F1528" t="s">
        <v>3870</v>
      </c>
      <c r="G1528" s="3" t="s">
        <v>6065</v>
      </c>
      <c r="H1528">
        <v>-114.13899675644301</v>
      </c>
      <c r="I1528" t="str">
        <f t="shared" si="281"/>
        <v>1110 - Below Grade Suite - New Secondary Suite</v>
      </c>
      <c r="J1528" t="s">
        <v>6822</v>
      </c>
      <c r="K1528" t="s">
        <v>6823</v>
      </c>
      <c r="L1528" t="s">
        <v>6824</v>
      </c>
    </row>
    <row r="1529" spans="1:12" hidden="1" x14ac:dyDescent="0.35">
      <c r="A1529" t="s">
        <v>1539</v>
      </c>
      <c r="B1529" s="2">
        <v>42972</v>
      </c>
      <c r="C1529" s="2">
        <v>43112</v>
      </c>
      <c r="D1529">
        <f t="shared" si="284"/>
        <v>140</v>
      </c>
      <c r="E1529">
        <v>1</v>
      </c>
      <c r="F1529" t="s">
        <v>3871</v>
      </c>
      <c r="G1529">
        <v>51.161097917727098</v>
      </c>
      <c r="H1529">
        <v>-113.94083805536</v>
      </c>
      <c r="I1529" t="str">
        <f xml:space="preserve"> J1529 &amp; " - " &amp; K1529</f>
        <v>1110 - Below Grade Suite - New</v>
      </c>
      <c r="J1529" t="s">
        <v>6822</v>
      </c>
      <c r="K1529" t="s">
        <v>6823</v>
      </c>
    </row>
    <row r="1530" spans="1:12" hidden="1" x14ac:dyDescent="0.35">
      <c r="A1530" t="s">
        <v>1540</v>
      </c>
      <c r="B1530" s="2">
        <v>43781</v>
      </c>
      <c r="C1530" s="2">
        <v>43928</v>
      </c>
      <c r="D1530">
        <f t="shared" si="284"/>
        <v>147</v>
      </c>
      <c r="E1530">
        <v>1</v>
      </c>
      <c r="F1530" t="s">
        <v>3872</v>
      </c>
      <c r="G1530" s="3" t="s">
        <v>6066</v>
      </c>
      <c r="H1530">
        <v>-113.954171448254</v>
      </c>
      <c r="I1530" t="str">
        <f t="shared" ref="I1530:I1533" si="285" xml:space="preserve"> J1530 &amp; " - " &amp; K1530 &amp; " " &amp; L1530</f>
        <v>1110 - Below Grade Suite - New Secondary Suite</v>
      </c>
      <c r="J1530" t="s">
        <v>6822</v>
      </c>
      <c r="K1530" t="s">
        <v>6823</v>
      </c>
      <c r="L1530" t="s">
        <v>6824</v>
      </c>
    </row>
    <row r="1531" spans="1:12" hidden="1" x14ac:dyDescent="0.35">
      <c r="A1531" t="s">
        <v>1541</v>
      </c>
      <c r="B1531" s="2">
        <v>44280</v>
      </c>
      <c r="C1531" s="2">
        <v>44488</v>
      </c>
      <c r="D1531">
        <f t="shared" si="284"/>
        <v>208</v>
      </c>
      <c r="E1531">
        <v>1</v>
      </c>
      <c r="F1531" t="s">
        <v>3873</v>
      </c>
      <c r="G1531" s="3" t="s">
        <v>6067</v>
      </c>
      <c r="H1531">
        <v>-113.93084992224701</v>
      </c>
      <c r="I1531" t="str">
        <f t="shared" si="285"/>
        <v>1110 - Below Grade Suite - New Secondary Suite</v>
      </c>
      <c r="J1531" t="s">
        <v>6822</v>
      </c>
      <c r="K1531" t="s">
        <v>6823</v>
      </c>
      <c r="L1531" t="s">
        <v>6824</v>
      </c>
    </row>
    <row r="1532" spans="1:12" hidden="1" x14ac:dyDescent="0.35">
      <c r="A1532" t="s">
        <v>1542</v>
      </c>
      <c r="B1532" s="2">
        <v>44540</v>
      </c>
      <c r="C1532" s="2">
        <v>44671</v>
      </c>
      <c r="D1532">
        <f t="shared" si="284"/>
        <v>131</v>
      </c>
      <c r="E1532">
        <v>1</v>
      </c>
      <c r="F1532" t="s">
        <v>3874</v>
      </c>
      <c r="G1532" s="3" t="s">
        <v>6068</v>
      </c>
      <c r="H1532">
        <v>-113.926028696907</v>
      </c>
      <c r="I1532" t="str">
        <f t="shared" si="285"/>
        <v>1110 - Below Grade Suite - New Secondary Suite</v>
      </c>
      <c r="J1532" t="s">
        <v>6822</v>
      </c>
      <c r="K1532" t="s">
        <v>6823</v>
      </c>
      <c r="L1532" t="s">
        <v>6824</v>
      </c>
    </row>
    <row r="1533" spans="1:12" hidden="1" x14ac:dyDescent="0.35">
      <c r="A1533" t="s">
        <v>1543</v>
      </c>
      <c r="B1533" s="2">
        <v>44874</v>
      </c>
      <c r="C1533" s="2">
        <v>45300</v>
      </c>
      <c r="D1533">
        <f t="shared" si="284"/>
        <v>426</v>
      </c>
      <c r="E1533">
        <v>1</v>
      </c>
      <c r="F1533" t="s">
        <v>3875</v>
      </c>
      <c r="G1533" s="3" t="s">
        <v>6069</v>
      </c>
      <c r="H1533">
        <v>-113.94201545220901</v>
      </c>
      <c r="I1533" t="str">
        <f t="shared" si="285"/>
        <v>1110 - Below Grade Suite - New Secondary Suite</v>
      </c>
      <c r="J1533" t="s">
        <v>6822</v>
      </c>
      <c r="K1533" t="s">
        <v>6823</v>
      </c>
      <c r="L1533" t="s">
        <v>6824</v>
      </c>
    </row>
    <row r="1534" spans="1:12" hidden="1" x14ac:dyDescent="0.35">
      <c r="A1534" t="s">
        <v>1544</v>
      </c>
      <c r="B1534" s="2">
        <v>42943</v>
      </c>
      <c r="C1534" s="2">
        <v>43000</v>
      </c>
      <c r="D1534">
        <f t="shared" si="284"/>
        <v>57</v>
      </c>
      <c r="E1534">
        <v>1</v>
      </c>
      <c r="F1534" t="s">
        <v>3876</v>
      </c>
      <c r="G1534" s="3" t="s">
        <v>6070</v>
      </c>
      <c r="H1534">
        <v>-114.068208706348</v>
      </c>
      <c r="I1534" t="str">
        <f xml:space="preserve"> J1534 &amp; " - " &amp; K1534</f>
        <v>1110 - Below Grade Suite - New</v>
      </c>
      <c r="J1534" t="s">
        <v>6822</v>
      </c>
      <c r="K1534" t="s">
        <v>6823</v>
      </c>
    </row>
    <row r="1535" spans="1:12" hidden="1" x14ac:dyDescent="0.35">
      <c r="A1535" t="s">
        <v>1545</v>
      </c>
      <c r="B1535" s="2">
        <v>44806</v>
      </c>
      <c r="C1535" s="2">
        <v>45020</v>
      </c>
      <c r="D1535">
        <f t="shared" si="284"/>
        <v>214</v>
      </c>
      <c r="E1535">
        <v>1</v>
      </c>
      <c r="F1535" t="s">
        <v>3877</v>
      </c>
      <c r="G1535" s="3" t="s">
        <v>6071</v>
      </c>
      <c r="H1535">
        <v>-114.169084828264</v>
      </c>
      <c r="I1535" t="str">
        <f xml:space="preserve"> J1535 &amp; " - " &amp; K1535 &amp; " " &amp; L1535</f>
        <v>1110 - Below Grade Suite - New Secondary Suite</v>
      </c>
      <c r="J1535" t="s">
        <v>6822</v>
      </c>
      <c r="K1535" t="s">
        <v>6823</v>
      </c>
      <c r="L1535" t="s">
        <v>6824</v>
      </c>
    </row>
    <row r="1536" spans="1:12" hidden="1" x14ac:dyDescent="0.35">
      <c r="A1536" t="s">
        <v>1546</v>
      </c>
      <c r="B1536" s="2">
        <v>42865</v>
      </c>
      <c r="C1536" s="2">
        <v>42979</v>
      </c>
      <c r="D1536">
        <f t="shared" si="284"/>
        <v>114</v>
      </c>
      <c r="E1536">
        <v>1</v>
      </c>
      <c r="F1536" t="s">
        <v>3878</v>
      </c>
      <c r="G1536" s="3" t="s">
        <v>6072</v>
      </c>
      <c r="H1536">
        <v>-114.06640565961099</v>
      </c>
      <c r="I1536" t="str">
        <f xml:space="preserve"> J1536 &amp; " - " &amp; K1536</f>
        <v>1110 - Below Grade Suite - New</v>
      </c>
      <c r="J1536" t="s">
        <v>6822</v>
      </c>
      <c r="K1536" t="s">
        <v>6823</v>
      </c>
    </row>
    <row r="1537" spans="1:12" x14ac:dyDescent="0.35">
      <c r="A1537" t="s">
        <v>1547</v>
      </c>
      <c r="B1537" s="2">
        <v>44935</v>
      </c>
      <c r="C1537" s="2">
        <v>45226</v>
      </c>
      <c r="D1537">
        <f t="shared" si="284"/>
        <v>291</v>
      </c>
      <c r="E1537">
        <v>1</v>
      </c>
      <c r="F1537" t="s">
        <v>3879</v>
      </c>
      <c r="G1537" s="3" t="s">
        <v>6073</v>
      </c>
      <c r="H1537">
        <v>-114.08068364727301</v>
      </c>
      <c r="I1537" t="str">
        <f t="shared" ref="I1537:I1552" si="286" xml:space="preserve"> J1537 &amp; " - " &amp; K1537 &amp; " " &amp; L1537</f>
        <v>1110 - Below Grade Suite - New Secondary Suite</v>
      </c>
      <c r="J1537" t="s">
        <v>6822</v>
      </c>
      <c r="K1537" t="s">
        <v>6823</v>
      </c>
      <c r="L1537" t="s">
        <v>6824</v>
      </c>
    </row>
    <row r="1538" spans="1:12" hidden="1" x14ac:dyDescent="0.35">
      <c r="A1538" t="s">
        <v>1548</v>
      </c>
      <c r="B1538" s="2">
        <v>44785</v>
      </c>
      <c r="C1538" s="2">
        <v>45215</v>
      </c>
      <c r="D1538">
        <f t="shared" si="284"/>
        <v>430</v>
      </c>
      <c r="E1538">
        <v>1</v>
      </c>
      <c r="F1538" t="s">
        <v>3880</v>
      </c>
      <c r="G1538" s="3" t="s">
        <v>6074</v>
      </c>
      <c r="H1538">
        <v>-113.925227397914</v>
      </c>
      <c r="I1538" t="str">
        <f t="shared" si="286"/>
        <v>1110 - Below Grade Suite - New Secondary Suite</v>
      </c>
      <c r="J1538" t="s">
        <v>6822</v>
      </c>
      <c r="K1538" t="s">
        <v>6823</v>
      </c>
      <c r="L1538" t="s">
        <v>6824</v>
      </c>
    </row>
    <row r="1539" spans="1:12" hidden="1" x14ac:dyDescent="0.35">
      <c r="A1539" t="s">
        <v>1549</v>
      </c>
      <c r="B1539" s="2">
        <v>43844</v>
      </c>
      <c r="C1539" s="2">
        <v>44207</v>
      </c>
      <c r="D1539">
        <f t="shared" si="284"/>
        <v>363</v>
      </c>
      <c r="E1539">
        <v>1</v>
      </c>
      <c r="F1539" t="s">
        <v>3881</v>
      </c>
      <c r="G1539" s="3" t="s">
        <v>6075</v>
      </c>
      <c r="H1539">
        <v>-114.020728604269</v>
      </c>
      <c r="I1539" t="str">
        <f t="shared" si="286"/>
        <v>1110 - Below Grade Suite - New Secondary Suite</v>
      </c>
      <c r="J1539" t="s">
        <v>6822</v>
      </c>
      <c r="K1539" t="s">
        <v>6823</v>
      </c>
      <c r="L1539" t="s">
        <v>6824</v>
      </c>
    </row>
    <row r="1540" spans="1:12" hidden="1" x14ac:dyDescent="0.35">
      <c r="A1540" t="s">
        <v>1550</v>
      </c>
      <c r="B1540" s="2">
        <v>44519</v>
      </c>
      <c r="E1540">
        <v>0</v>
      </c>
      <c r="F1540" t="s">
        <v>3882</v>
      </c>
      <c r="G1540" s="3" t="s">
        <v>6076</v>
      </c>
      <c r="H1540">
        <v>-114.082655134631</v>
      </c>
      <c r="I1540" t="str">
        <f t="shared" si="286"/>
        <v>1110 - Below Grade Suite - New Secondary Suite</v>
      </c>
      <c r="J1540" t="s">
        <v>6822</v>
      </c>
      <c r="K1540" t="s">
        <v>6823</v>
      </c>
      <c r="L1540" t="s">
        <v>6824</v>
      </c>
    </row>
    <row r="1541" spans="1:12" hidden="1" x14ac:dyDescent="0.35">
      <c r="A1541" t="s">
        <v>1551</v>
      </c>
      <c r="B1541" s="2">
        <v>43810</v>
      </c>
      <c r="C1541" s="2">
        <v>43959</v>
      </c>
      <c r="D1541">
        <f t="shared" ref="D1541:D1543" si="287" xml:space="preserve"> _xlfn.DAYS(C1541,B1541)</f>
        <v>149</v>
      </c>
      <c r="E1541">
        <v>1</v>
      </c>
      <c r="F1541" t="s">
        <v>3883</v>
      </c>
      <c r="G1541">
        <v>51.149901253180403</v>
      </c>
      <c r="H1541">
        <v>-114.08181165054199</v>
      </c>
      <c r="I1541" t="str">
        <f t="shared" si="286"/>
        <v>1110 - Below Grade Suite - New Secondary Suite</v>
      </c>
      <c r="J1541" t="s">
        <v>6822</v>
      </c>
      <c r="K1541" t="s">
        <v>6823</v>
      </c>
      <c r="L1541" t="s">
        <v>6824</v>
      </c>
    </row>
    <row r="1542" spans="1:12" hidden="1" x14ac:dyDescent="0.35">
      <c r="A1542" t="s">
        <v>1552</v>
      </c>
      <c r="B1542" s="2">
        <v>44068</v>
      </c>
      <c r="C1542" s="2">
        <v>44253</v>
      </c>
      <c r="D1542">
        <f t="shared" si="287"/>
        <v>185</v>
      </c>
      <c r="E1542">
        <v>1</v>
      </c>
      <c r="F1542" t="s">
        <v>3884</v>
      </c>
      <c r="G1542" s="3" t="s">
        <v>6077</v>
      </c>
      <c r="H1542">
        <v>-114.15471708622501</v>
      </c>
      <c r="I1542" t="str">
        <f t="shared" si="286"/>
        <v>1110 - Below Grade Suite - New Secondary Suite</v>
      </c>
      <c r="J1542" t="s">
        <v>6822</v>
      </c>
      <c r="K1542" t="s">
        <v>6823</v>
      </c>
      <c r="L1542" t="s">
        <v>6824</v>
      </c>
    </row>
    <row r="1543" spans="1:12" hidden="1" x14ac:dyDescent="0.35">
      <c r="A1543" t="s">
        <v>1553</v>
      </c>
      <c r="B1543" s="2">
        <v>45299</v>
      </c>
      <c r="C1543" s="2">
        <v>45342</v>
      </c>
      <c r="D1543">
        <f t="shared" si="287"/>
        <v>43</v>
      </c>
      <c r="E1543">
        <v>1</v>
      </c>
      <c r="F1543" t="s">
        <v>3885</v>
      </c>
      <c r="G1543" s="3" t="s">
        <v>6078</v>
      </c>
      <c r="H1543">
        <v>-113.916285984369</v>
      </c>
      <c r="I1543" t="str">
        <f t="shared" si="286"/>
        <v>1110 - Below Grade Suite - New Secondary Suite</v>
      </c>
      <c r="J1543" t="s">
        <v>6822</v>
      </c>
      <c r="K1543" t="s">
        <v>6823</v>
      </c>
      <c r="L1543" t="s">
        <v>6824</v>
      </c>
    </row>
    <row r="1544" spans="1:12" x14ac:dyDescent="0.35">
      <c r="A1544" t="s">
        <v>1554</v>
      </c>
      <c r="B1544" s="2">
        <v>45253</v>
      </c>
      <c r="E1544">
        <v>0</v>
      </c>
      <c r="F1544" t="s">
        <v>3886</v>
      </c>
      <c r="G1544" s="3" t="s">
        <v>6079</v>
      </c>
      <c r="H1544">
        <v>-113.964565974922</v>
      </c>
      <c r="I1544" t="str">
        <f t="shared" si="286"/>
        <v>1110 - Below Grade Suite - New Secondary Suite</v>
      </c>
      <c r="J1544" t="s">
        <v>6822</v>
      </c>
      <c r="K1544" t="s">
        <v>6823</v>
      </c>
      <c r="L1544" t="s">
        <v>6824</v>
      </c>
    </row>
    <row r="1545" spans="1:12" x14ac:dyDescent="0.35">
      <c r="A1545" t="s">
        <v>1555</v>
      </c>
      <c r="B1545" s="2">
        <v>45140</v>
      </c>
      <c r="C1545" s="2">
        <v>45230</v>
      </c>
      <c r="D1545">
        <f t="shared" ref="D1545:D1561" si="288" xml:space="preserve"> _xlfn.DAYS(C1545,B1545)</f>
        <v>90</v>
      </c>
      <c r="E1545">
        <v>1</v>
      </c>
      <c r="F1545" t="s">
        <v>3887</v>
      </c>
      <c r="G1545" s="3" t="s">
        <v>6080</v>
      </c>
      <c r="H1545">
        <v>-113.91546639135299</v>
      </c>
      <c r="I1545" t="str">
        <f t="shared" si="286"/>
        <v>1110 - Below Grade Suite - New Secondary Suite</v>
      </c>
      <c r="J1545" t="s">
        <v>6822</v>
      </c>
      <c r="K1545" t="s">
        <v>6823</v>
      </c>
      <c r="L1545" t="s">
        <v>6824</v>
      </c>
    </row>
    <row r="1546" spans="1:12" hidden="1" x14ac:dyDescent="0.35">
      <c r="A1546" t="s">
        <v>1556</v>
      </c>
      <c r="B1546" s="2">
        <v>44160</v>
      </c>
      <c r="C1546" s="2">
        <v>44635</v>
      </c>
      <c r="D1546">
        <f t="shared" si="288"/>
        <v>475</v>
      </c>
      <c r="E1546">
        <v>1</v>
      </c>
      <c r="F1546" t="s">
        <v>3888</v>
      </c>
      <c r="G1546" s="3" t="s">
        <v>6081</v>
      </c>
      <c r="H1546">
        <v>-113.96332285919701</v>
      </c>
      <c r="I1546" t="str">
        <f t="shared" si="286"/>
        <v>1110 - Below Grade Suite - New Secondary Suite</v>
      </c>
      <c r="J1546" t="s">
        <v>6822</v>
      </c>
      <c r="K1546" t="s">
        <v>6823</v>
      </c>
      <c r="L1546" t="s">
        <v>6824</v>
      </c>
    </row>
    <row r="1547" spans="1:12" hidden="1" x14ac:dyDescent="0.35">
      <c r="A1547" t="s">
        <v>1557</v>
      </c>
      <c r="B1547" s="2">
        <v>43990</v>
      </c>
      <c r="C1547" s="2">
        <v>44231</v>
      </c>
      <c r="D1547">
        <f t="shared" si="288"/>
        <v>241</v>
      </c>
      <c r="E1547">
        <v>1</v>
      </c>
      <c r="F1547" t="s">
        <v>3889</v>
      </c>
      <c r="G1547" s="3" t="s">
        <v>6082</v>
      </c>
      <c r="H1547">
        <v>-113.947340179435</v>
      </c>
      <c r="I1547" t="str">
        <f t="shared" si="286"/>
        <v>1110 - Below Grade Suite - New Secondary Suite</v>
      </c>
      <c r="J1547" t="s">
        <v>6822</v>
      </c>
      <c r="K1547" t="s">
        <v>6823</v>
      </c>
      <c r="L1547" t="s">
        <v>6824</v>
      </c>
    </row>
    <row r="1548" spans="1:12" hidden="1" x14ac:dyDescent="0.35">
      <c r="A1548" t="s">
        <v>1558</v>
      </c>
      <c r="B1548" s="2">
        <v>43866</v>
      </c>
      <c r="C1548" s="2">
        <v>43923</v>
      </c>
      <c r="D1548">
        <f t="shared" si="288"/>
        <v>57</v>
      </c>
      <c r="E1548">
        <v>1</v>
      </c>
      <c r="F1548" t="s">
        <v>3275</v>
      </c>
      <c r="G1548" s="3" t="s">
        <v>5512</v>
      </c>
      <c r="H1548">
        <v>-114.10647460894199</v>
      </c>
      <c r="I1548" t="str">
        <f t="shared" si="286"/>
        <v>1110 - Below Grade Suite - New Secondary Suite</v>
      </c>
      <c r="J1548" t="s">
        <v>6822</v>
      </c>
      <c r="K1548" t="s">
        <v>6823</v>
      </c>
      <c r="L1548" t="s">
        <v>6824</v>
      </c>
    </row>
    <row r="1549" spans="1:12" hidden="1" x14ac:dyDescent="0.35">
      <c r="A1549" t="s">
        <v>1559</v>
      </c>
      <c r="B1549" s="2">
        <v>44260</v>
      </c>
      <c r="C1549" s="2">
        <v>45243</v>
      </c>
      <c r="D1549">
        <f t="shared" si="288"/>
        <v>983</v>
      </c>
      <c r="E1549">
        <v>1</v>
      </c>
      <c r="F1549" t="s">
        <v>3890</v>
      </c>
      <c r="G1549" s="3" t="s">
        <v>6083</v>
      </c>
      <c r="H1549">
        <v>-113.969753129696</v>
      </c>
      <c r="I1549" t="str">
        <f t="shared" si="286"/>
        <v>1110 - Below Grade Suite - New Secondary Suite</v>
      </c>
      <c r="J1549" t="s">
        <v>6822</v>
      </c>
      <c r="K1549" t="s">
        <v>6823</v>
      </c>
      <c r="L1549" t="s">
        <v>6824</v>
      </c>
    </row>
    <row r="1550" spans="1:12" hidden="1" x14ac:dyDescent="0.35">
      <c r="A1550" t="s">
        <v>1560</v>
      </c>
      <c r="B1550" s="2">
        <v>43678</v>
      </c>
      <c r="C1550" s="2">
        <v>44069</v>
      </c>
      <c r="D1550">
        <f t="shared" si="288"/>
        <v>391</v>
      </c>
      <c r="E1550">
        <v>1</v>
      </c>
      <c r="F1550" t="s">
        <v>3891</v>
      </c>
      <c r="G1550" s="3" t="s">
        <v>6084</v>
      </c>
      <c r="H1550">
        <v>-113.97742149584199</v>
      </c>
      <c r="I1550" t="str">
        <f t="shared" si="286"/>
        <v>1110 - Below Grade Suite - New Secondary Suite</v>
      </c>
      <c r="J1550" t="s">
        <v>6822</v>
      </c>
      <c r="K1550" t="s">
        <v>6823</v>
      </c>
      <c r="L1550" t="s">
        <v>6824</v>
      </c>
    </row>
    <row r="1551" spans="1:12" hidden="1" x14ac:dyDescent="0.35">
      <c r="A1551" t="s">
        <v>1561</v>
      </c>
      <c r="B1551" s="2">
        <v>43991</v>
      </c>
      <c r="C1551" s="2">
        <v>44169</v>
      </c>
      <c r="D1551">
        <f t="shared" si="288"/>
        <v>178</v>
      </c>
      <c r="E1551">
        <v>1</v>
      </c>
      <c r="F1551" t="s">
        <v>3892</v>
      </c>
      <c r="G1551" s="3" t="s">
        <v>6085</v>
      </c>
      <c r="H1551">
        <v>-114.05923020103199</v>
      </c>
      <c r="I1551" t="str">
        <f t="shared" si="286"/>
        <v>1110 - Below Grade Suite - New Secondary Suite</v>
      </c>
      <c r="J1551" t="s">
        <v>6822</v>
      </c>
      <c r="K1551" t="s">
        <v>6823</v>
      </c>
      <c r="L1551" t="s">
        <v>6824</v>
      </c>
    </row>
    <row r="1552" spans="1:12" x14ac:dyDescent="0.35">
      <c r="A1552" t="s">
        <v>1562</v>
      </c>
      <c r="B1552" s="2">
        <v>45155</v>
      </c>
      <c r="C1552" s="2">
        <v>45272</v>
      </c>
      <c r="D1552">
        <f t="shared" si="288"/>
        <v>117</v>
      </c>
      <c r="E1552">
        <v>1</v>
      </c>
      <c r="F1552" t="s">
        <v>3893</v>
      </c>
      <c r="G1552" s="3" t="s">
        <v>6086</v>
      </c>
      <c r="H1552">
        <v>-114.05640374993</v>
      </c>
      <c r="I1552" t="str">
        <f t="shared" si="286"/>
        <v>1110 - Below Grade Suite - New Secondary Suite</v>
      </c>
      <c r="J1552" t="s">
        <v>6822</v>
      </c>
      <c r="K1552" t="s">
        <v>6823</v>
      </c>
      <c r="L1552" t="s">
        <v>6824</v>
      </c>
    </row>
    <row r="1553" spans="1:12" hidden="1" x14ac:dyDescent="0.35">
      <c r="A1553" t="s">
        <v>1563</v>
      </c>
      <c r="B1553" s="2">
        <v>42341</v>
      </c>
      <c r="C1553" s="2">
        <v>42373</v>
      </c>
      <c r="D1553">
        <f t="shared" si="288"/>
        <v>32</v>
      </c>
      <c r="E1553">
        <v>1</v>
      </c>
      <c r="F1553" t="s">
        <v>3894</v>
      </c>
      <c r="G1553" s="3" t="s">
        <v>6087</v>
      </c>
      <c r="H1553">
        <v>-113.97288807500399</v>
      </c>
      <c r="I1553" t="str">
        <f xml:space="preserve"> J1553 &amp; " - " &amp; K1553</f>
        <v>1110 - Below Grade Suite - New</v>
      </c>
      <c r="J1553" t="s">
        <v>6822</v>
      </c>
      <c r="K1553" t="s">
        <v>6823</v>
      </c>
    </row>
    <row r="1554" spans="1:12" hidden="1" x14ac:dyDescent="0.35">
      <c r="A1554" t="s">
        <v>1564</v>
      </c>
      <c r="B1554" s="2">
        <v>44783</v>
      </c>
      <c r="C1554" s="2">
        <v>44803</v>
      </c>
      <c r="D1554">
        <f t="shared" si="288"/>
        <v>20</v>
      </c>
      <c r="E1554">
        <v>1</v>
      </c>
      <c r="F1554" t="s">
        <v>3895</v>
      </c>
      <c r="G1554" s="3" t="s">
        <v>6088</v>
      </c>
      <c r="H1554">
        <v>-114.121523307654</v>
      </c>
      <c r="I1554" t="str">
        <f xml:space="preserve"> J1554 &amp; " - " &amp; K1554 &amp; " " &amp; L1554</f>
        <v>1110 - Below Grade Suite - New Secondary Suite</v>
      </c>
      <c r="J1554" t="s">
        <v>6822</v>
      </c>
      <c r="K1554" t="s">
        <v>6823</v>
      </c>
      <c r="L1554" t="s">
        <v>6824</v>
      </c>
    </row>
    <row r="1555" spans="1:12" hidden="1" x14ac:dyDescent="0.35">
      <c r="A1555" t="s">
        <v>1565</v>
      </c>
      <c r="B1555" s="2">
        <v>42047</v>
      </c>
      <c r="C1555" s="2">
        <v>42425</v>
      </c>
      <c r="D1555">
        <f t="shared" si="288"/>
        <v>378</v>
      </c>
      <c r="E1555">
        <v>1</v>
      </c>
      <c r="F1555" t="s">
        <v>3896</v>
      </c>
      <c r="G1555" s="3" t="s">
        <v>6089</v>
      </c>
      <c r="H1555">
        <v>-113.94042356233</v>
      </c>
      <c r="I1555" t="str">
        <f xml:space="preserve"> J1555 &amp; " - " &amp; K1555</f>
        <v>1110 - Below Grade Suite - New</v>
      </c>
      <c r="J1555" t="s">
        <v>6822</v>
      </c>
      <c r="K1555" t="s">
        <v>6823</v>
      </c>
    </row>
    <row r="1556" spans="1:12" hidden="1" x14ac:dyDescent="0.35">
      <c r="A1556" t="s">
        <v>1566</v>
      </c>
      <c r="B1556" s="2">
        <v>44335</v>
      </c>
      <c r="C1556" s="2">
        <v>44508</v>
      </c>
      <c r="D1556">
        <f t="shared" si="288"/>
        <v>173</v>
      </c>
      <c r="E1556">
        <v>1</v>
      </c>
      <c r="F1556" t="s">
        <v>3897</v>
      </c>
      <c r="G1556" s="3" t="s">
        <v>6090</v>
      </c>
      <c r="H1556">
        <v>-114.20680896779901</v>
      </c>
      <c r="I1556" t="str">
        <f t="shared" ref="I1556:I1558" si="289" xml:space="preserve"> J1556 &amp; " - " &amp; K1556 &amp; " " &amp; L1556</f>
        <v>1110 - Below Grade Suite - New Secondary Suite</v>
      </c>
      <c r="J1556" t="s">
        <v>6822</v>
      </c>
      <c r="K1556" t="s">
        <v>6823</v>
      </c>
      <c r="L1556" t="s">
        <v>6824</v>
      </c>
    </row>
    <row r="1557" spans="1:12" hidden="1" x14ac:dyDescent="0.35">
      <c r="A1557" t="s">
        <v>1567</v>
      </c>
      <c r="B1557" s="2">
        <v>44372</v>
      </c>
      <c r="C1557" s="2">
        <v>44453</v>
      </c>
      <c r="D1557">
        <f t="shared" si="288"/>
        <v>81</v>
      </c>
      <c r="E1557">
        <v>1</v>
      </c>
      <c r="F1557" t="s">
        <v>3898</v>
      </c>
      <c r="G1557" s="3" t="s">
        <v>6091</v>
      </c>
      <c r="H1557">
        <v>-113.925035113316</v>
      </c>
      <c r="I1557" t="str">
        <f t="shared" si="289"/>
        <v>1110 - Below Grade Suite - New Secondary Suite</v>
      </c>
      <c r="J1557" t="s">
        <v>6822</v>
      </c>
      <c r="K1557" t="s">
        <v>6823</v>
      </c>
      <c r="L1557" t="s">
        <v>6824</v>
      </c>
    </row>
    <row r="1558" spans="1:12" hidden="1" x14ac:dyDescent="0.35">
      <c r="A1558" t="s">
        <v>1568</v>
      </c>
      <c r="B1558" s="2">
        <v>43770</v>
      </c>
      <c r="C1558" s="2">
        <v>44066</v>
      </c>
      <c r="D1558">
        <f t="shared" si="288"/>
        <v>296</v>
      </c>
      <c r="E1558">
        <v>1</v>
      </c>
      <c r="F1558" t="s">
        <v>3899</v>
      </c>
      <c r="G1558" s="3" t="s">
        <v>6092</v>
      </c>
      <c r="H1558">
        <v>-113.96306645903</v>
      </c>
      <c r="I1558" t="str">
        <f t="shared" si="289"/>
        <v>1110 - Below Grade Suite - New Secondary Suite</v>
      </c>
      <c r="J1558" t="s">
        <v>6822</v>
      </c>
      <c r="K1558" t="s">
        <v>6823</v>
      </c>
      <c r="L1558" t="s">
        <v>6824</v>
      </c>
    </row>
    <row r="1559" spans="1:12" hidden="1" x14ac:dyDescent="0.35">
      <c r="A1559" t="s">
        <v>1569</v>
      </c>
      <c r="B1559" s="2">
        <v>43361</v>
      </c>
      <c r="C1559" s="2">
        <v>43476</v>
      </c>
      <c r="D1559">
        <f t="shared" si="288"/>
        <v>115</v>
      </c>
      <c r="E1559">
        <v>1</v>
      </c>
      <c r="F1559" t="s">
        <v>3900</v>
      </c>
      <c r="G1559" s="3" t="s">
        <v>6093</v>
      </c>
      <c r="H1559">
        <v>-114.15641920001001</v>
      </c>
      <c r="I1559" t="str">
        <f t="shared" ref="I1559:I1560" si="290" xml:space="preserve"> J1559 &amp; " - " &amp; K1559</f>
        <v>1110 - Below Grade Suite - New</v>
      </c>
      <c r="J1559" t="s">
        <v>6822</v>
      </c>
      <c r="K1559" t="s">
        <v>6823</v>
      </c>
    </row>
    <row r="1560" spans="1:12" hidden="1" x14ac:dyDescent="0.35">
      <c r="A1560" t="s">
        <v>1570</v>
      </c>
      <c r="B1560" s="2">
        <v>43098</v>
      </c>
      <c r="C1560" s="2">
        <v>43161</v>
      </c>
      <c r="D1560">
        <f t="shared" si="288"/>
        <v>63</v>
      </c>
      <c r="E1560">
        <v>1</v>
      </c>
      <c r="F1560" t="s">
        <v>3901</v>
      </c>
      <c r="G1560">
        <v>50.908535724854502</v>
      </c>
      <c r="H1560">
        <v>-113.93310725166999</v>
      </c>
      <c r="I1560" t="str">
        <f t="shared" si="290"/>
        <v>1110 - Below Grade Suite - New</v>
      </c>
      <c r="J1560" t="s">
        <v>6822</v>
      </c>
      <c r="K1560" t="s">
        <v>6823</v>
      </c>
    </row>
    <row r="1561" spans="1:12" hidden="1" x14ac:dyDescent="0.35">
      <c r="A1561" t="s">
        <v>1571</v>
      </c>
      <c r="B1561" s="2">
        <v>44852</v>
      </c>
      <c r="C1561" s="2">
        <v>44942</v>
      </c>
      <c r="D1561">
        <f t="shared" si="288"/>
        <v>90</v>
      </c>
      <c r="E1561">
        <v>1</v>
      </c>
      <c r="F1561" t="s">
        <v>3902</v>
      </c>
      <c r="G1561" s="3" t="s">
        <v>6094</v>
      </c>
      <c r="H1561">
        <v>-113.99626541335201</v>
      </c>
      <c r="I1561" t="str">
        <f t="shared" ref="I1561:I1563" si="291" xml:space="preserve"> J1561 &amp; " - " &amp; K1561 &amp; " " &amp; L1561</f>
        <v>1110 - Below Grade Suite - New Secondary Suite</v>
      </c>
      <c r="J1561" t="s">
        <v>6822</v>
      </c>
      <c r="K1561" t="s">
        <v>6823</v>
      </c>
      <c r="L1561" t="s">
        <v>6824</v>
      </c>
    </row>
    <row r="1562" spans="1:12" x14ac:dyDescent="0.35">
      <c r="A1562" t="s">
        <v>1572</v>
      </c>
      <c r="B1562" s="2">
        <v>45204</v>
      </c>
      <c r="E1562">
        <v>0</v>
      </c>
      <c r="F1562" t="s">
        <v>3903</v>
      </c>
      <c r="G1562" s="3" t="s">
        <v>6095</v>
      </c>
      <c r="H1562">
        <v>-114.03980629601099</v>
      </c>
      <c r="I1562" t="str">
        <f t="shared" si="291"/>
        <v>1110 - Below Grade Suite - New Secondary Suite</v>
      </c>
      <c r="J1562" t="s">
        <v>6822</v>
      </c>
      <c r="K1562" t="s">
        <v>6823</v>
      </c>
      <c r="L1562" t="s">
        <v>6824</v>
      </c>
    </row>
    <row r="1563" spans="1:12" x14ac:dyDescent="0.35">
      <c r="A1563" t="s">
        <v>1573</v>
      </c>
      <c r="B1563" s="2">
        <v>45261</v>
      </c>
      <c r="E1563">
        <v>0</v>
      </c>
      <c r="F1563" t="s">
        <v>3904</v>
      </c>
      <c r="G1563" s="3" t="s">
        <v>6096</v>
      </c>
      <c r="H1563">
        <v>-114.125420751536</v>
      </c>
      <c r="I1563" t="str">
        <f t="shared" si="291"/>
        <v>1110 - Below Grade Suite - New Secondary Suite</v>
      </c>
      <c r="J1563" t="s">
        <v>6822</v>
      </c>
      <c r="K1563" t="s">
        <v>6823</v>
      </c>
      <c r="L1563" t="s">
        <v>6824</v>
      </c>
    </row>
    <row r="1564" spans="1:12" hidden="1" x14ac:dyDescent="0.35">
      <c r="A1564" t="s">
        <v>1574</v>
      </c>
      <c r="B1564" s="2">
        <v>42706</v>
      </c>
      <c r="C1564" s="2">
        <v>43417</v>
      </c>
      <c r="D1564">
        <f t="shared" ref="D1564:D1568" si="292" xml:space="preserve"> _xlfn.DAYS(C1564,B1564)</f>
        <v>711</v>
      </c>
      <c r="E1564">
        <v>1</v>
      </c>
      <c r="F1564" t="s">
        <v>3905</v>
      </c>
      <c r="G1564" s="3" t="s">
        <v>6097</v>
      </c>
      <c r="H1564">
        <v>-114.126148742963</v>
      </c>
      <c r="I1564" t="str">
        <f t="shared" ref="I1564:I1565" si="293" xml:space="preserve"> J1564 &amp; " - " &amp; K1564</f>
        <v>1110 - Below Grade Suite - New</v>
      </c>
      <c r="J1564" t="s">
        <v>6822</v>
      </c>
      <c r="K1564" t="s">
        <v>6823</v>
      </c>
    </row>
    <row r="1565" spans="1:12" hidden="1" x14ac:dyDescent="0.35">
      <c r="A1565" t="s">
        <v>1575</v>
      </c>
      <c r="B1565" s="2">
        <v>42908</v>
      </c>
      <c r="C1565" s="2">
        <v>43088</v>
      </c>
      <c r="D1565">
        <f t="shared" si="292"/>
        <v>180</v>
      </c>
      <c r="E1565">
        <v>1</v>
      </c>
      <c r="F1565" t="s">
        <v>3906</v>
      </c>
      <c r="G1565" s="3" t="s">
        <v>6098</v>
      </c>
      <c r="H1565">
        <v>-114.042835308118</v>
      </c>
      <c r="I1565" t="str">
        <f t="shared" si="293"/>
        <v>1110 - Below Grade Suite - New</v>
      </c>
      <c r="J1565" t="s">
        <v>6822</v>
      </c>
      <c r="K1565" t="s">
        <v>6823</v>
      </c>
    </row>
    <row r="1566" spans="1:12" hidden="1" x14ac:dyDescent="0.35">
      <c r="A1566" t="s">
        <v>1576</v>
      </c>
      <c r="B1566" s="2">
        <v>45334</v>
      </c>
      <c r="C1566" s="2">
        <v>45336</v>
      </c>
      <c r="D1566">
        <f t="shared" si="292"/>
        <v>2</v>
      </c>
      <c r="E1566">
        <v>1</v>
      </c>
      <c r="F1566" t="s">
        <v>3907</v>
      </c>
      <c r="G1566" s="3" t="s">
        <v>6099</v>
      </c>
      <c r="H1566">
        <v>-113.958037106822</v>
      </c>
      <c r="I1566" t="str">
        <f t="shared" ref="I1566:I1573" si="294" xml:space="preserve"> J1566 &amp; " - " &amp; K1566 &amp; " " &amp; L1566</f>
        <v>1110 - Below Grade Suite - New Secondary Suite</v>
      </c>
      <c r="J1566" t="s">
        <v>6822</v>
      </c>
      <c r="K1566" t="s">
        <v>6823</v>
      </c>
      <c r="L1566" t="s">
        <v>6824</v>
      </c>
    </row>
    <row r="1567" spans="1:12" hidden="1" x14ac:dyDescent="0.35">
      <c r="A1567" t="s">
        <v>1577</v>
      </c>
      <c r="B1567" s="2">
        <v>44523</v>
      </c>
      <c r="C1567" s="2">
        <v>44685</v>
      </c>
      <c r="D1567">
        <f t="shared" si="292"/>
        <v>162</v>
      </c>
      <c r="E1567">
        <v>1</v>
      </c>
      <c r="F1567" t="s">
        <v>3908</v>
      </c>
      <c r="G1567" s="3" t="s">
        <v>6100</v>
      </c>
      <c r="H1567">
        <v>-113.946586314442</v>
      </c>
      <c r="I1567" t="str">
        <f t="shared" si="294"/>
        <v>1110 - Below Grade Suite - New Secondary Suite</v>
      </c>
      <c r="J1567" t="s">
        <v>6822</v>
      </c>
      <c r="K1567" t="s">
        <v>6823</v>
      </c>
      <c r="L1567" t="s">
        <v>6824</v>
      </c>
    </row>
    <row r="1568" spans="1:12" hidden="1" x14ac:dyDescent="0.35">
      <c r="A1568" t="s">
        <v>1578</v>
      </c>
      <c r="B1568" s="2">
        <v>44236</v>
      </c>
      <c r="C1568" s="2">
        <v>44239</v>
      </c>
      <c r="D1568">
        <f t="shared" si="292"/>
        <v>3</v>
      </c>
      <c r="E1568">
        <v>1</v>
      </c>
      <c r="F1568" t="s">
        <v>3909</v>
      </c>
      <c r="G1568" s="3" t="s">
        <v>6101</v>
      </c>
      <c r="H1568">
        <v>-114.165631974644</v>
      </c>
      <c r="I1568" t="str">
        <f t="shared" si="294"/>
        <v>1110 - Below Grade Suite - New Secondary Suite</v>
      </c>
      <c r="J1568" t="s">
        <v>6822</v>
      </c>
      <c r="K1568" t="s">
        <v>6823</v>
      </c>
      <c r="L1568" t="s">
        <v>6824</v>
      </c>
    </row>
    <row r="1569" spans="1:12" x14ac:dyDescent="0.35">
      <c r="A1569" t="s">
        <v>1579</v>
      </c>
      <c r="B1569" s="2">
        <v>45160</v>
      </c>
      <c r="E1569">
        <v>0</v>
      </c>
      <c r="F1569" t="s">
        <v>3910</v>
      </c>
      <c r="G1569" s="3" t="s">
        <v>6102</v>
      </c>
      <c r="H1569">
        <v>-113.914363310339</v>
      </c>
      <c r="I1569" t="str">
        <f t="shared" si="294"/>
        <v>1110 - Below Grade Suite - New Secondary Suite</v>
      </c>
      <c r="J1569" t="s">
        <v>6822</v>
      </c>
      <c r="K1569" t="s">
        <v>6823</v>
      </c>
      <c r="L1569" t="s">
        <v>6824</v>
      </c>
    </row>
    <row r="1570" spans="1:12" hidden="1" x14ac:dyDescent="0.35">
      <c r="A1570" t="s">
        <v>1580</v>
      </c>
      <c r="B1570" s="2">
        <v>43928</v>
      </c>
      <c r="C1570" s="2">
        <v>44165</v>
      </c>
      <c r="D1570">
        <f t="shared" ref="D1570:D1579" si="295" xml:space="preserve"> _xlfn.DAYS(C1570,B1570)</f>
        <v>237</v>
      </c>
      <c r="E1570">
        <v>1</v>
      </c>
      <c r="F1570" t="s">
        <v>3911</v>
      </c>
      <c r="G1570" s="3" t="s">
        <v>6103</v>
      </c>
      <c r="H1570">
        <v>-114.059368708392</v>
      </c>
      <c r="I1570" t="str">
        <f t="shared" si="294"/>
        <v>1110 - Below Grade Suite - New Secondary Suite</v>
      </c>
      <c r="J1570" t="s">
        <v>6822</v>
      </c>
      <c r="K1570" t="s">
        <v>6823</v>
      </c>
      <c r="L1570" t="s">
        <v>6824</v>
      </c>
    </row>
    <row r="1571" spans="1:12" hidden="1" x14ac:dyDescent="0.35">
      <c r="A1571" t="s">
        <v>1581</v>
      </c>
      <c r="B1571" s="2">
        <v>43665</v>
      </c>
      <c r="C1571" s="2">
        <v>43783</v>
      </c>
      <c r="D1571">
        <f t="shared" si="295"/>
        <v>118</v>
      </c>
      <c r="E1571">
        <v>1</v>
      </c>
      <c r="F1571" t="s">
        <v>3912</v>
      </c>
      <c r="G1571" s="3" t="s">
        <v>6104</v>
      </c>
      <c r="H1571">
        <v>-114.013561882221</v>
      </c>
      <c r="I1571" t="str">
        <f t="shared" si="294"/>
        <v>1110 - Below Grade Suite - New Secondary Suite</v>
      </c>
      <c r="J1571" t="s">
        <v>6822</v>
      </c>
      <c r="K1571" t="s">
        <v>6823</v>
      </c>
      <c r="L1571" t="s">
        <v>6824</v>
      </c>
    </row>
    <row r="1572" spans="1:12" hidden="1" x14ac:dyDescent="0.35">
      <c r="A1572" t="s">
        <v>1582</v>
      </c>
      <c r="B1572" s="2">
        <v>43648</v>
      </c>
      <c r="C1572" s="2">
        <v>43962</v>
      </c>
      <c r="D1572">
        <f t="shared" si="295"/>
        <v>314</v>
      </c>
      <c r="E1572">
        <v>1</v>
      </c>
      <c r="F1572" t="s">
        <v>3913</v>
      </c>
      <c r="G1572">
        <v>51.066595565701903</v>
      </c>
      <c r="H1572">
        <v>-114.07310177924001</v>
      </c>
      <c r="I1572" t="str">
        <f t="shared" si="294"/>
        <v>1112 - Attached Above Grade Suite - New Secondary Suite</v>
      </c>
      <c r="J1572" t="s">
        <v>6826</v>
      </c>
      <c r="K1572" t="s">
        <v>6823</v>
      </c>
      <c r="L1572" t="s">
        <v>6824</v>
      </c>
    </row>
    <row r="1573" spans="1:12" x14ac:dyDescent="0.35">
      <c r="A1573" t="s">
        <v>1583</v>
      </c>
      <c r="B1573" s="2">
        <v>45210</v>
      </c>
      <c r="C1573" s="2">
        <v>45282</v>
      </c>
      <c r="D1573">
        <f t="shared" si="295"/>
        <v>72</v>
      </c>
      <c r="E1573">
        <v>1</v>
      </c>
      <c r="F1573" t="s">
        <v>3914</v>
      </c>
      <c r="G1573" s="3" t="s">
        <v>6105</v>
      </c>
      <c r="H1573">
        <v>-114.014296112032</v>
      </c>
      <c r="I1573" t="str">
        <f t="shared" si="294"/>
        <v>1110 - Below Grade Suite - New Secondary Suite</v>
      </c>
      <c r="J1573" t="s">
        <v>6822</v>
      </c>
      <c r="K1573" t="s">
        <v>6823</v>
      </c>
      <c r="L1573" t="s">
        <v>6824</v>
      </c>
    </row>
    <row r="1574" spans="1:12" hidden="1" x14ac:dyDescent="0.35">
      <c r="A1574" t="s">
        <v>1584</v>
      </c>
      <c r="B1574" s="2">
        <v>42797</v>
      </c>
      <c r="C1574" s="2">
        <v>42958</v>
      </c>
      <c r="D1574">
        <f t="shared" si="295"/>
        <v>161</v>
      </c>
      <c r="E1574">
        <v>1</v>
      </c>
      <c r="F1574" t="s">
        <v>3915</v>
      </c>
      <c r="G1574" s="3" t="s">
        <v>6106</v>
      </c>
      <c r="H1574">
        <v>-113.943621049559</v>
      </c>
      <c r="I1574" t="str">
        <f xml:space="preserve"> J1574 &amp; " - " &amp; K1574</f>
        <v>1110 - Below Grade Suite - New</v>
      </c>
      <c r="J1574" t="s">
        <v>6822</v>
      </c>
      <c r="K1574" t="s">
        <v>6823</v>
      </c>
    </row>
    <row r="1575" spans="1:12" hidden="1" x14ac:dyDescent="0.35">
      <c r="A1575" t="s">
        <v>1585</v>
      </c>
      <c r="B1575" s="2">
        <v>44785</v>
      </c>
      <c r="C1575" s="2">
        <v>45215</v>
      </c>
      <c r="D1575">
        <f t="shared" si="295"/>
        <v>430</v>
      </c>
      <c r="E1575">
        <v>1</v>
      </c>
      <c r="F1575" t="s">
        <v>3916</v>
      </c>
      <c r="G1575" s="3" t="s">
        <v>6107</v>
      </c>
      <c r="H1575">
        <v>-113.92516781140699</v>
      </c>
      <c r="I1575" t="str">
        <f xml:space="preserve"> J1575 &amp; " - " &amp; K1575 &amp; " " &amp; L1575</f>
        <v>1110 - Below Grade Suite - New Secondary Suite</v>
      </c>
      <c r="J1575" t="s">
        <v>6822</v>
      </c>
      <c r="K1575" t="s">
        <v>6823</v>
      </c>
      <c r="L1575" t="s">
        <v>6824</v>
      </c>
    </row>
    <row r="1576" spans="1:12" hidden="1" x14ac:dyDescent="0.35">
      <c r="A1576" t="s">
        <v>1586</v>
      </c>
      <c r="B1576" s="2">
        <v>43304</v>
      </c>
      <c r="C1576" s="2">
        <v>43446</v>
      </c>
      <c r="D1576">
        <f t="shared" si="295"/>
        <v>142</v>
      </c>
      <c r="E1576">
        <v>1</v>
      </c>
      <c r="F1576" t="s">
        <v>3917</v>
      </c>
      <c r="G1576">
        <v>51.128105689135602</v>
      </c>
      <c r="H1576">
        <v>-113.924414810405</v>
      </c>
      <c r="I1576" t="str">
        <f xml:space="preserve"> J1576 &amp; " - " &amp; K1576</f>
        <v>1110 - Below Grade Suite - New</v>
      </c>
      <c r="J1576" t="s">
        <v>6822</v>
      </c>
      <c r="K1576" t="s">
        <v>6823</v>
      </c>
    </row>
    <row r="1577" spans="1:12" hidden="1" x14ac:dyDescent="0.35">
      <c r="A1577" t="s">
        <v>1587</v>
      </c>
      <c r="B1577" s="2">
        <v>44096</v>
      </c>
      <c r="C1577" s="2">
        <v>44186</v>
      </c>
      <c r="D1577">
        <f t="shared" si="295"/>
        <v>90</v>
      </c>
      <c r="E1577">
        <v>1</v>
      </c>
      <c r="F1577" t="s">
        <v>3918</v>
      </c>
      <c r="G1577" s="3" t="s">
        <v>6108</v>
      </c>
      <c r="H1577">
        <v>-114.253734500289</v>
      </c>
      <c r="I1577" t="str">
        <f t="shared" ref="I1577:I1600" si="296" xml:space="preserve"> J1577 &amp; " - " &amp; K1577 &amp; " " &amp; L1577</f>
        <v>1110 - Below Grade Suite - New Secondary Suite</v>
      </c>
      <c r="J1577" t="s">
        <v>6822</v>
      </c>
      <c r="K1577" t="s">
        <v>6823</v>
      </c>
      <c r="L1577" t="s">
        <v>6824</v>
      </c>
    </row>
    <row r="1578" spans="1:12" hidden="1" x14ac:dyDescent="0.35">
      <c r="A1578" t="s">
        <v>1588</v>
      </c>
      <c r="B1578" s="2">
        <v>44061</v>
      </c>
      <c r="C1578" s="2">
        <v>44251</v>
      </c>
      <c r="D1578">
        <f t="shared" si="295"/>
        <v>190</v>
      </c>
      <c r="E1578">
        <v>1</v>
      </c>
      <c r="F1578" t="s">
        <v>3919</v>
      </c>
      <c r="G1578" s="3" t="s">
        <v>6109</v>
      </c>
      <c r="H1578">
        <v>-113.97161514050001</v>
      </c>
      <c r="I1578" t="str">
        <f t="shared" si="296"/>
        <v>1110 - Below Grade Suite - New Secondary Suite</v>
      </c>
      <c r="J1578" t="s">
        <v>6822</v>
      </c>
      <c r="K1578" t="s">
        <v>6823</v>
      </c>
      <c r="L1578" t="s">
        <v>6824</v>
      </c>
    </row>
    <row r="1579" spans="1:12" hidden="1" x14ac:dyDescent="0.35">
      <c r="A1579" t="s">
        <v>1589</v>
      </c>
      <c r="B1579" s="2">
        <v>43756</v>
      </c>
      <c r="C1579" s="2">
        <v>44174</v>
      </c>
      <c r="D1579">
        <f t="shared" si="295"/>
        <v>418</v>
      </c>
      <c r="E1579">
        <v>1</v>
      </c>
      <c r="F1579" t="s">
        <v>3920</v>
      </c>
      <c r="G1579" s="3" t="s">
        <v>6110</v>
      </c>
      <c r="H1579">
        <v>-114.189526902802</v>
      </c>
      <c r="I1579" t="str">
        <f t="shared" si="296"/>
        <v>1110 - Below Grade Suite - New Secondary Suite</v>
      </c>
      <c r="J1579" t="s">
        <v>6822</v>
      </c>
      <c r="K1579" t="s">
        <v>6823</v>
      </c>
      <c r="L1579" t="s">
        <v>6824</v>
      </c>
    </row>
    <row r="1580" spans="1:12" x14ac:dyDescent="0.35">
      <c r="A1580" t="s">
        <v>1590</v>
      </c>
      <c r="B1580" s="2">
        <v>45117</v>
      </c>
      <c r="E1580">
        <v>0</v>
      </c>
      <c r="F1580" t="s">
        <v>3921</v>
      </c>
      <c r="G1580" s="3" t="s">
        <v>6111</v>
      </c>
      <c r="H1580">
        <v>-114.04682616380801</v>
      </c>
      <c r="I1580" t="str">
        <f t="shared" si="296"/>
        <v>1110 - Below Grade Suite - New Secondary Suite</v>
      </c>
      <c r="J1580" t="s">
        <v>6822</v>
      </c>
      <c r="K1580" t="s">
        <v>6823</v>
      </c>
      <c r="L1580" t="s">
        <v>6824</v>
      </c>
    </row>
    <row r="1581" spans="1:12" hidden="1" x14ac:dyDescent="0.35">
      <c r="A1581" t="s">
        <v>1591</v>
      </c>
      <c r="B1581" s="2">
        <v>43171</v>
      </c>
      <c r="C1581" s="2">
        <v>43703</v>
      </c>
      <c r="D1581">
        <f t="shared" ref="D1581:D1586" si="297" xml:space="preserve"> _xlfn.DAYS(C1581,B1581)</f>
        <v>532</v>
      </c>
      <c r="E1581">
        <v>1</v>
      </c>
      <c r="F1581" t="s">
        <v>3922</v>
      </c>
      <c r="G1581" s="3" t="s">
        <v>6112</v>
      </c>
      <c r="H1581">
        <v>-114.05572712166899</v>
      </c>
      <c r="I1581" t="str">
        <f t="shared" si="296"/>
        <v>1110 - Below Grade Suite - New Secondary Suite</v>
      </c>
      <c r="J1581" t="s">
        <v>6822</v>
      </c>
      <c r="K1581" t="s">
        <v>6823</v>
      </c>
      <c r="L1581" t="s">
        <v>6824</v>
      </c>
    </row>
    <row r="1582" spans="1:12" hidden="1" x14ac:dyDescent="0.35">
      <c r="A1582" t="s">
        <v>1592</v>
      </c>
      <c r="B1582" s="2">
        <v>44489</v>
      </c>
      <c r="C1582" s="2">
        <v>44858</v>
      </c>
      <c r="D1582">
        <f t="shared" si="297"/>
        <v>369</v>
      </c>
      <c r="E1582">
        <v>1</v>
      </c>
      <c r="F1582" t="s">
        <v>3923</v>
      </c>
      <c r="G1582" s="3" t="s">
        <v>6113</v>
      </c>
      <c r="H1582">
        <v>-113.93075995457799</v>
      </c>
      <c r="I1582" t="str">
        <f t="shared" si="296"/>
        <v>1110 - Below Grade Suite - New Secondary Suite</v>
      </c>
      <c r="J1582" t="s">
        <v>6822</v>
      </c>
      <c r="K1582" t="s">
        <v>6823</v>
      </c>
      <c r="L1582" t="s">
        <v>6824</v>
      </c>
    </row>
    <row r="1583" spans="1:12" hidden="1" x14ac:dyDescent="0.35">
      <c r="A1583" t="s">
        <v>1593</v>
      </c>
      <c r="B1583" s="2">
        <v>44753</v>
      </c>
      <c r="C1583" s="2">
        <v>44984</v>
      </c>
      <c r="D1583">
        <f t="shared" si="297"/>
        <v>231</v>
      </c>
      <c r="E1583">
        <v>1</v>
      </c>
      <c r="F1583" t="s">
        <v>3924</v>
      </c>
      <c r="G1583" s="3" t="s">
        <v>6114</v>
      </c>
      <c r="H1583">
        <v>-113.95538073013699</v>
      </c>
      <c r="I1583" t="str">
        <f t="shared" si="296"/>
        <v>1110 - Below Grade Suite - New Secondary Suite</v>
      </c>
      <c r="J1583" t="s">
        <v>6822</v>
      </c>
      <c r="K1583" t="s">
        <v>6823</v>
      </c>
      <c r="L1583" t="s">
        <v>6824</v>
      </c>
    </row>
    <row r="1584" spans="1:12" hidden="1" x14ac:dyDescent="0.35">
      <c r="A1584" t="s">
        <v>1594</v>
      </c>
      <c r="B1584" s="2">
        <v>41869</v>
      </c>
      <c r="C1584" s="2">
        <v>42341</v>
      </c>
      <c r="D1584">
        <f t="shared" si="297"/>
        <v>472</v>
      </c>
      <c r="E1584">
        <v>1</v>
      </c>
      <c r="F1584" t="s">
        <v>3925</v>
      </c>
      <c r="G1584" s="3" t="s">
        <v>6115</v>
      </c>
      <c r="H1584">
        <v>-114.148090503508</v>
      </c>
      <c r="I1584" t="str">
        <f t="shared" si="296"/>
        <v>1110 - Below Grade Suite - New Basement Dev</v>
      </c>
      <c r="J1584" t="s">
        <v>6822</v>
      </c>
      <c r="K1584" t="s">
        <v>6823</v>
      </c>
      <c r="L1584" t="s">
        <v>6828</v>
      </c>
    </row>
    <row r="1585" spans="1:12" x14ac:dyDescent="0.35">
      <c r="A1585" t="s">
        <v>1595</v>
      </c>
      <c r="B1585" s="2">
        <v>44992</v>
      </c>
      <c r="C1585" s="2">
        <v>45050</v>
      </c>
      <c r="D1585">
        <f t="shared" si="297"/>
        <v>58</v>
      </c>
      <c r="E1585">
        <v>1</v>
      </c>
      <c r="F1585" t="s">
        <v>3926</v>
      </c>
      <c r="G1585" s="3" t="s">
        <v>6116</v>
      </c>
      <c r="H1585">
        <v>-114.098247142636</v>
      </c>
      <c r="I1585" t="str">
        <f t="shared" si="296"/>
        <v>1110 - Below Grade Suite - New Secondary Suite</v>
      </c>
      <c r="J1585" t="s">
        <v>6822</v>
      </c>
      <c r="K1585" t="s">
        <v>6823</v>
      </c>
      <c r="L1585" t="s">
        <v>6824</v>
      </c>
    </row>
    <row r="1586" spans="1:12" hidden="1" x14ac:dyDescent="0.35">
      <c r="A1586" t="s">
        <v>1596</v>
      </c>
      <c r="B1586" s="2">
        <v>44427</v>
      </c>
      <c r="C1586" s="2">
        <v>44547</v>
      </c>
      <c r="D1586">
        <f t="shared" si="297"/>
        <v>120</v>
      </c>
      <c r="E1586">
        <v>1</v>
      </c>
      <c r="F1586" t="s">
        <v>3927</v>
      </c>
      <c r="G1586" s="3" t="s">
        <v>6117</v>
      </c>
      <c r="H1586">
        <v>-114.099863676335</v>
      </c>
      <c r="I1586" t="str">
        <f t="shared" si="296"/>
        <v>1110 - Below Grade Suite - New Secondary Suite</v>
      </c>
      <c r="J1586" t="s">
        <v>6822</v>
      </c>
      <c r="K1586" t="s">
        <v>6823</v>
      </c>
      <c r="L1586" t="s">
        <v>6824</v>
      </c>
    </row>
    <row r="1587" spans="1:12" x14ac:dyDescent="0.35">
      <c r="A1587" t="s">
        <v>1597</v>
      </c>
      <c r="B1587" s="2">
        <v>45117</v>
      </c>
      <c r="E1587">
        <v>0</v>
      </c>
      <c r="F1587" t="s">
        <v>3928</v>
      </c>
      <c r="G1587" s="3" t="s">
        <v>6118</v>
      </c>
      <c r="H1587">
        <v>-113.924908271334</v>
      </c>
      <c r="I1587" t="str">
        <f t="shared" si="296"/>
        <v>1110 - Below Grade Suite - New Secondary Suite</v>
      </c>
      <c r="J1587" t="s">
        <v>6822</v>
      </c>
      <c r="K1587" t="s">
        <v>6823</v>
      </c>
      <c r="L1587" t="s">
        <v>6824</v>
      </c>
    </row>
    <row r="1588" spans="1:12" hidden="1" x14ac:dyDescent="0.35">
      <c r="A1588" t="s">
        <v>1598</v>
      </c>
      <c r="B1588" s="2">
        <v>43816</v>
      </c>
      <c r="C1588" s="2">
        <v>44238</v>
      </c>
      <c r="D1588">
        <f t="shared" ref="D1588:D1597" si="298" xml:space="preserve"> _xlfn.DAYS(C1588,B1588)</f>
        <v>422</v>
      </c>
      <c r="E1588">
        <v>1</v>
      </c>
      <c r="F1588" t="s">
        <v>3929</v>
      </c>
      <c r="G1588" s="3" t="s">
        <v>6119</v>
      </c>
      <c r="H1588">
        <v>-113.969019401088</v>
      </c>
      <c r="I1588" t="str">
        <f t="shared" si="296"/>
        <v>1110 - Below Grade Suite - New Secondary Suite</v>
      </c>
      <c r="J1588" t="s">
        <v>6822</v>
      </c>
      <c r="K1588" t="s">
        <v>6823</v>
      </c>
      <c r="L1588" t="s">
        <v>6824</v>
      </c>
    </row>
    <row r="1589" spans="1:12" hidden="1" x14ac:dyDescent="0.35">
      <c r="A1589" t="s">
        <v>1599</v>
      </c>
      <c r="B1589" s="2">
        <v>43692</v>
      </c>
      <c r="C1589" s="2">
        <v>43832</v>
      </c>
      <c r="D1589">
        <f t="shared" si="298"/>
        <v>140</v>
      </c>
      <c r="E1589">
        <v>1</v>
      </c>
      <c r="F1589" t="s">
        <v>3930</v>
      </c>
      <c r="G1589" s="3" t="s">
        <v>6120</v>
      </c>
      <c r="H1589">
        <v>-113.957705527664</v>
      </c>
      <c r="I1589" t="str">
        <f t="shared" si="296"/>
        <v>1110 - Below Grade Suite - New Secondary Suite</v>
      </c>
      <c r="J1589" t="s">
        <v>6822</v>
      </c>
      <c r="K1589" t="s">
        <v>6823</v>
      </c>
      <c r="L1589" t="s">
        <v>6824</v>
      </c>
    </row>
    <row r="1590" spans="1:12" hidden="1" x14ac:dyDescent="0.35">
      <c r="A1590" t="s">
        <v>1600</v>
      </c>
      <c r="B1590" s="2">
        <v>44018</v>
      </c>
      <c r="C1590" s="2">
        <v>45329</v>
      </c>
      <c r="D1590">
        <f t="shared" si="298"/>
        <v>1311</v>
      </c>
      <c r="E1590">
        <v>1</v>
      </c>
      <c r="F1590" t="s">
        <v>3931</v>
      </c>
      <c r="G1590" s="3" t="s">
        <v>6121</v>
      </c>
      <c r="H1590">
        <v>-114.13955216188801</v>
      </c>
      <c r="I1590" t="str">
        <f t="shared" si="296"/>
        <v>1110 - Below Grade Suite - New Secondary Suite</v>
      </c>
      <c r="J1590" t="s">
        <v>6822</v>
      </c>
      <c r="K1590" t="s">
        <v>6823</v>
      </c>
      <c r="L1590" t="s">
        <v>6824</v>
      </c>
    </row>
    <row r="1591" spans="1:12" hidden="1" x14ac:dyDescent="0.35">
      <c r="A1591" t="s">
        <v>1601</v>
      </c>
      <c r="B1591" s="2">
        <v>43676</v>
      </c>
      <c r="C1591" s="2">
        <v>43817</v>
      </c>
      <c r="D1591">
        <f t="shared" si="298"/>
        <v>141</v>
      </c>
      <c r="E1591">
        <v>1</v>
      </c>
      <c r="F1591" t="s">
        <v>3932</v>
      </c>
      <c r="G1591" s="3" t="s">
        <v>6122</v>
      </c>
      <c r="H1591">
        <v>-113.93103977970701</v>
      </c>
      <c r="I1591" t="str">
        <f t="shared" si="296"/>
        <v>1110 - Below Grade Suite - New Secondary Suite</v>
      </c>
      <c r="J1591" t="s">
        <v>6822</v>
      </c>
      <c r="K1591" t="s">
        <v>6823</v>
      </c>
      <c r="L1591" t="s">
        <v>6824</v>
      </c>
    </row>
    <row r="1592" spans="1:12" hidden="1" x14ac:dyDescent="0.35">
      <c r="A1592" t="s">
        <v>1602</v>
      </c>
      <c r="B1592" s="2">
        <v>43636</v>
      </c>
      <c r="C1592" s="2">
        <v>43808</v>
      </c>
      <c r="D1592">
        <f t="shared" si="298"/>
        <v>172</v>
      </c>
      <c r="E1592">
        <v>1</v>
      </c>
      <c r="F1592" t="s">
        <v>3933</v>
      </c>
      <c r="G1592" s="3" t="s">
        <v>6123</v>
      </c>
      <c r="H1592">
        <v>-114.075889058803</v>
      </c>
      <c r="I1592" t="str">
        <f t="shared" si="296"/>
        <v>1110 - Below Grade Suite - New Secondary Suite</v>
      </c>
      <c r="J1592" t="s">
        <v>6822</v>
      </c>
      <c r="K1592" t="s">
        <v>6823</v>
      </c>
      <c r="L1592" t="s">
        <v>6824</v>
      </c>
    </row>
    <row r="1593" spans="1:12" hidden="1" x14ac:dyDescent="0.35">
      <c r="A1593" t="s">
        <v>1603</v>
      </c>
      <c r="B1593" s="2">
        <v>43152</v>
      </c>
      <c r="C1593" s="2">
        <v>43791</v>
      </c>
      <c r="D1593">
        <f t="shared" si="298"/>
        <v>639</v>
      </c>
      <c r="E1593">
        <v>1</v>
      </c>
      <c r="F1593" t="s">
        <v>3934</v>
      </c>
      <c r="G1593" s="3" t="s">
        <v>6124</v>
      </c>
      <c r="H1593">
        <v>-114.065172264327</v>
      </c>
      <c r="I1593" t="str">
        <f t="shared" si="296"/>
        <v>1110 - Below Grade Suite - New Secondary Suite</v>
      </c>
      <c r="J1593" t="s">
        <v>6822</v>
      </c>
      <c r="K1593" t="s">
        <v>6823</v>
      </c>
      <c r="L1593" t="s">
        <v>6824</v>
      </c>
    </row>
    <row r="1594" spans="1:12" hidden="1" x14ac:dyDescent="0.35">
      <c r="A1594" t="s">
        <v>1604</v>
      </c>
      <c r="B1594" s="2">
        <v>44536</v>
      </c>
      <c r="C1594" s="2">
        <v>44628</v>
      </c>
      <c r="D1594">
        <f t="shared" si="298"/>
        <v>92</v>
      </c>
      <c r="E1594">
        <v>1</v>
      </c>
      <c r="F1594" t="s">
        <v>3935</v>
      </c>
      <c r="G1594" s="3" t="s">
        <v>6125</v>
      </c>
      <c r="H1594">
        <v>-114.155574248337</v>
      </c>
      <c r="I1594" t="str">
        <f t="shared" si="296"/>
        <v>1110 - Below Grade Suite - New Secondary Suite</v>
      </c>
      <c r="J1594" t="s">
        <v>6822</v>
      </c>
      <c r="K1594" t="s">
        <v>6823</v>
      </c>
      <c r="L1594" t="s">
        <v>6824</v>
      </c>
    </row>
    <row r="1595" spans="1:12" x14ac:dyDescent="0.35">
      <c r="A1595" t="s">
        <v>1605</v>
      </c>
      <c r="B1595" s="2">
        <v>45232</v>
      </c>
      <c r="C1595" s="2">
        <v>45296</v>
      </c>
      <c r="D1595">
        <f t="shared" si="298"/>
        <v>64</v>
      </c>
      <c r="E1595">
        <v>1</v>
      </c>
      <c r="F1595" t="s">
        <v>3936</v>
      </c>
      <c r="G1595" s="3" t="s">
        <v>6126</v>
      </c>
      <c r="H1595">
        <v>-113.915860343739</v>
      </c>
      <c r="I1595" t="str">
        <f t="shared" si="296"/>
        <v>1110 - Below Grade Suite - New Secondary Suite</v>
      </c>
      <c r="J1595" t="s">
        <v>6822</v>
      </c>
      <c r="K1595" t="s">
        <v>6823</v>
      </c>
      <c r="L1595" t="s">
        <v>6824</v>
      </c>
    </row>
    <row r="1596" spans="1:12" hidden="1" x14ac:dyDescent="0.35">
      <c r="A1596" t="s">
        <v>1606</v>
      </c>
      <c r="B1596" s="2">
        <v>44202</v>
      </c>
      <c r="C1596" s="2">
        <v>44207</v>
      </c>
      <c r="D1596">
        <f t="shared" si="298"/>
        <v>5</v>
      </c>
      <c r="E1596">
        <v>1</v>
      </c>
      <c r="F1596" t="s">
        <v>3937</v>
      </c>
      <c r="G1596" s="3" t="s">
        <v>6127</v>
      </c>
      <c r="H1596">
        <v>-113.94246658547701</v>
      </c>
      <c r="I1596" t="str">
        <f t="shared" si="296"/>
        <v>1110 - Below Grade Suite - New Secondary Suite</v>
      </c>
      <c r="J1596" t="s">
        <v>6822</v>
      </c>
      <c r="K1596" t="s">
        <v>6823</v>
      </c>
      <c r="L1596" t="s">
        <v>6824</v>
      </c>
    </row>
    <row r="1597" spans="1:12" x14ac:dyDescent="0.35">
      <c r="A1597" t="s">
        <v>1607</v>
      </c>
      <c r="B1597" s="2">
        <v>45236</v>
      </c>
      <c r="C1597" s="2">
        <v>45272</v>
      </c>
      <c r="D1597">
        <f t="shared" si="298"/>
        <v>36</v>
      </c>
      <c r="E1597">
        <v>1</v>
      </c>
      <c r="F1597" t="s">
        <v>3938</v>
      </c>
      <c r="G1597" s="3" t="s">
        <v>6128</v>
      </c>
      <c r="H1597">
        <v>-114.011262001484</v>
      </c>
      <c r="I1597" t="str">
        <f t="shared" si="296"/>
        <v>1110 - Below Grade Suite - New Secondary Suite</v>
      </c>
      <c r="J1597" t="s">
        <v>6822</v>
      </c>
      <c r="K1597" t="s">
        <v>6823</v>
      </c>
      <c r="L1597" t="s">
        <v>6824</v>
      </c>
    </row>
    <row r="1598" spans="1:12" hidden="1" x14ac:dyDescent="0.35">
      <c r="A1598" t="s">
        <v>1608</v>
      </c>
      <c r="B1598" s="2">
        <v>44160</v>
      </c>
      <c r="E1598">
        <v>0</v>
      </c>
      <c r="F1598" t="s">
        <v>3939</v>
      </c>
      <c r="G1598" s="3" t="s">
        <v>6129</v>
      </c>
      <c r="H1598">
        <v>-114.08379205424301</v>
      </c>
      <c r="I1598" t="str">
        <f t="shared" si="296"/>
        <v>1110 - Below Grade Suite - New Secondary Suite</v>
      </c>
      <c r="J1598" t="s">
        <v>6822</v>
      </c>
      <c r="K1598" t="s">
        <v>6823</v>
      </c>
      <c r="L1598" t="s">
        <v>6824</v>
      </c>
    </row>
    <row r="1599" spans="1:12" hidden="1" x14ac:dyDescent="0.35">
      <c r="A1599" t="s">
        <v>1609</v>
      </c>
      <c r="B1599" s="2">
        <v>44467</v>
      </c>
      <c r="C1599" s="2">
        <v>44530</v>
      </c>
      <c r="D1599">
        <f t="shared" ref="D1599:D1614" si="299" xml:space="preserve"> _xlfn.DAYS(C1599,B1599)</f>
        <v>63</v>
      </c>
      <c r="E1599">
        <v>1</v>
      </c>
      <c r="F1599" t="s">
        <v>3940</v>
      </c>
      <c r="G1599" s="3" t="s">
        <v>6130</v>
      </c>
      <c r="H1599">
        <v>-114.089121176977</v>
      </c>
      <c r="I1599" t="str">
        <f t="shared" si="296"/>
        <v>1110 - Below Grade Suite - New Secondary Suite</v>
      </c>
      <c r="J1599" t="s">
        <v>6822</v>
      </c>
      <c r="K1599" t="s">
        <v>6823</v>
      </c>
      <c r="L1599" t="s">
        <v>6824</v>
      </c>
    </row>
    <row r="1600" spans="1:12" hidden="1" x14ac:dyDescent="0.35">
      <c r="A1600" t="s">
        <v>1610</v>
      </c>
      <c r="B1600" s="2">
        <v>43768</v>
      </c>
      <c r="C1600" s="2">
        <v>43917</v>
      </c>
      <c r="D1600">
        <f t="shared" si="299"/>
        <v>149</v>
      </c>
      <c r="E1600">
        <v>1</v>
      </c>
      <c r="F1600" t="s">
        <v>3941</v>
      </c>
      <c r="G1600" s="3" t="s">
        <v>6131</v>
      </c>
      <c r="H1600">
        <v>-114.080247071164</v>
      </c>
      <c r="I1600" t="str">
        <f t="shared" si="296"/>
        <v>1110 - Below Grade Suite - New Secondary Suite</v>
      </c>
      <c r="J1600" t="s">
        <v>6822</v>
      </c>
      <c r="K1600" t="s">
        <v>6823</v>
      </c>
      <c r="L1600" t="s">
        <v>6824</v>
      </c>
    </row>
    <row r="1601" spans="1:12" hidden="1" x14ac:dyDescent="0.35">
      <c r="A1601" t="s">
        <v>1611</v>
      </c>
      <c r="B1601" s="2">
        <v>42632</v>
      </c>
      <c r="C1601" s="2">
        <v>43125</v>
      </c>
      <c r="D1601">
        <f t="shared" si="299"/>
        <v>493</v>
      </c>
      <c r="E1601">
        <v>1</v>
      </c>
      <c r="F1601" t="s">
        <v>3942</v>
      </c>
      <c r="G1601" s="3" t="s">
        <v>6132</v>
      </c>
      <c r="H1601">
        <v>-114.08484068926001</v>
      </c>
      <c r="I1601" t="str">
        <f t="shared" ref="I1601:I1602" si="300" xml:space="preserve"> J1601 &amp; " - " &amp; K1601</f>
        <v>1110 - Below Grade Suite - New</v>
      </c>
      <c r="J1601" t="s">
        <v>6822</v>
      </c>
      <c r="K1601" t="s">
        <v>6823</v>
      </c>
    </row>
    <row r="1602" spans="1:12" hidden="1" x14ac:dyDescent="0.35">
      <c r="A1602" t="s">
        <v>1612</v>
      </c>
      <c r="B1602" s="2">
        <v>43269</v>
      </c>
      <c r="C1602" s="2">
        <v>43277</v>
      </c>
      <c r="D1602">
        <f t="shared" si="299"/>
        <v>8</v>
      </c>
      <c r="E1602">
        <v>1</v>
      </c>
      <c r="F1602" t="s">
        <v>3943</v>
      </c>
      <c r="G1602" s="3" t="s">
        <v>6133</v>
      </c>
      <c r="H1602">
        <v>-113.972375749607</v>
      </c>
      <c r="I1602" t="str">
        <f t="shared" si="300"/>
        <v>1110 - Below Grade Suite - New</v>
      </c>
      <c r="J1602" t="s">
        <v>6822</v>
      </c>
      <c r="K1602" t="s">
        <v>6823</v>
      </c>
    </row>
    <row r="1603" spans="1:12" hidden="1" x14ac:dyDescent="0.35">
      <c r="A1603" t="s">
        <v>1613</v>
      </c>
      <c r="B1603" s="2">
        <v>43875</v>
      </c>
      <c r="C1603" s="2">
        <v>44028</v>
      </c>
      <c r="D1603">
        <f t="shared" si="299"/>
        <v>153</v>
      </c>
      <c r="E1603">
        <v>1</v>
      </c>
      <c r="F1603" t="s">
        <v>3944</v>
      </c>
      <c r="G1603" s="3" t="s">
        <v>6134</v>
      </c>
      <c r="H1603">
        <v>-113.955169327287</v>
      </c>
      <c r="I1603" t="str">
        <f t="shared" ref="I1603:I1606" si="301" xml:space="preserve"> J1603 &amp; " - " &amp; K1603 &amp; " " &amp; L1603</f>
        <v>1110 - Below Grade Suite - New Secondary Suite</v>
      </c>
      <c r="J1603" t="s">
        <v>6822</v>
      </c>
      <c r="K1603" t="s">
        <v>6823</v>
      </c>
      <c r="L1603" t="s">
        <v>6824</v>
      </c>
    </row>
    <row r="1604" spans="1:12" hidden="1" x14ac:dyDescent="0.35">
      <c r="A1604" t="s">
        <v>1614</v>
      </c>
      <c r="B1604" s="2">
        <v>43787</v>
      </c>
      <c r="C1604" s="2">
        <v>43906</v>
      </c>
      <c r="D1604">
        <f t="shared" si="299"/>
        <v>119</v>
      </c>
      <c r="E1604">
        <v>1</v>
      </c>
      <c r="F1604" t="s">
        <v>3945</v>
      </c>
      <c r="G1604" s="3" t="s">
        <v>6135</v>
      </c>
      <c r="H1604">
        <v>-114.059230984121</v>
      </c>
      <c r="I1604" t="str">
        <f t="shared" si="301"/>
        <v>1110 - Below Grade Suite - New Secondary Suite</v>
      </c>
      <c r="J1604" t="s">
        <v>6822</v>
      </c>
      <c r="K1604" t="s">
        <v>6823</v>
      </c>
      <c r="L1604" t="s">
        <v>6824</v>
      </c>
    </row>
    <row r="1605" spans="1:12" x14ac:dyDescent="0.35">
      <c r="A1605" t="s">
        <v>1615</v>
      </c>
      <c r="B1605" s="2">
        <v>45224</v>
      </c>
      <c r="C1605" s="2">
        <v>45315</v>
      </c>
      <c r="D1605">
        <f t="shared" si="299"/>
        <v>91</v>
      </c>
      <c r="E1605">
        <v>1</v>
      </c>
      <c r="F1605" t="s">
        <v>3946</v>
      </c>
      <c r="G1605" s="3" t="s">
        <v>6136</v>
      </c>
      <c r="H1605">
        <v>-114.114452521868</v>
      </c>
      <c r="I1605" t="str">
        <f t="shared" si="301"/>
        <v>1110 - Below Grade Suite - New Secondary Suite</v>
      </c>
      <c r="J1605" t="s">
        <v>6822</v>
      </c>
      <c r="K1605" t="s">
        <v>6823</v>
      </c>
      <c r="L1605" t="s">
        <v>6824</v>
      </c>
    </row>
    <row r="1606" spans="1:12" x14ac:dyDescent="0.35">
      <c r="A1606" t="s">
        <v>1616</v>
      </c>
      <c r="B1606" s="2">
        <v>45202</v>
      </c>
      <c r="C1606" s="2">
        <v>45215</v>
      </c>
      <c r="D1606">
        <f t="shared" si="299"/>
        <v>13</v>
      </c>
      <c r="E1606">
        <v>1</v>
      </c>
      <c r="F1606" t="s">
        <v>3947</v>
      </c>
      <c r="G1606" s="3" t="s">
        <v>6137</v>
      </c>
      <c r="H1606">
        <v>-114.082246050804</v>
      </c>
      <c r="I1606" t="str">
        <f t="shared" si="301"/>
        <v>1110 - Below Grade Suite - New Secondary Suite</v>
      </c>
      <c r="J1606" t="s">
        <v>6822</v>
      </c>
      <c r="K1606" t="s">
        <v>6823</v>
      </c>
      <c r="L1606" t="s">
        <v>6824</v>
      </c>
    </row>
    <row r="1607" spans="1:12" hidden="1" x14ac:dyDescent="0.35">
      <c r="A1607" t="s">
        <v>1617</v>
      </c>
      <c r="B1607" s="2">
        <v>42986</v>
      </c>
      <c r="C1607" s="2">
        <v>42990</v>
      </c>
      <c r="D1607">
        <f t="shared" si="299"/>
        <v>4</v>
      </c>
      <c r="E1607">
        <v>1</v>
      </c>
      <c r="F1607" t="s">
        <v>3948</v>
      </c>
      <c r="G1607" s="3" t="s">
        <v>6138</v>
      </c>
      <c r="H1607">
        <v>-113.97918196414599</v>
      </c>
      <c r="I1607" t="str">
        <f t="shared" ref="I1607:I1608" si="302" xml:space="preserve"> J1607 &amp; " - " &amp; K1607</f>
        <v>1110 - Below Grade Suite - New</v>
      </c>
      <c r="J1607" t="s">
        <v>6822</v>
      </c>
      <c r="K1607" t="s">
        <v>6823</v>
      </c>
    </row>
    <row r="1608" spans="1:12" hidden="1" x14ac:dyDescent="0.35">
      <c r="A1608" t="s">
        <v>1618</v>
      </c>
      <c r="B1608" s="2">
        <v>43181</v>
      </c>
      <c r="C1608" s="2">
        <v>43210</v>
      </c>
      <c r="D1608">
        <f t="shared" si="299"/>
        <v>29</v>
      </c>
      <c r="E1608">
        <v>1</v>
      </c>
      <c r="F1608" t="s">
        <v>3949</v>
      </c>
      <c r="G1608" s="3" t="s">
        <v>6139</v>
      </c>
      <c r="H1608">
        <v>-114.00893995299</v>
      </c>
      <c r="I1608" t="str">
        <f t="shared" si="302"/>
        <v>1110 - Below Grade Suite - New</v>
      </c>
      <c r="J1608" t="s">
        <v>6822</v>
      </c>
      <c r="K1608" t="s">
        <v>6823</v>
      </c>
    </row>
    <row r="1609" spans="1:12" hidden="1" x14ac:dyDescent="0.35">
      <c r="A1609" t="s">
        <v>1619</v>
      </c>
      <c r="B1609" s="2">
        <v>44300</v>
      </c>
      <c r="C1609" s="2">
        <v>44389</v>
      </c>
      <c r="D1609">
        <f t="shared" si="299"/>
        <v>89</v>
      </c>
      <c r="E1609">
        <v>1</v>
      </c>
      <c r="F1609" t="s">
        <v>3950</v>
      </c>
      <c r="G1609" s="3" t="s">
        <v>6140</v>
      </c>
      <c r="H1609">
        <v>-114.07775481671401</v>
      </c>
      <c r="I1609" t="str">
        <f t="shared" ref="I1609:I1612" si="303" xml:space="preserve"> J1609 &amp; " - " &amp; K1609 &amp; " " &amp; L1609</f>
        <v>1110 - Below Grade Suite - New Secondary Suite</v>
      </c>
      <c r="J1609" t="s">
        <v>6822</v>
      </c>
      <c r="K1609" t="s">
        <v>6823</v>
      </c>
      <c r="L1609" t="s">
        <v>6824</v>
      </c>
    </row>
    <row r="1610" spans="1:12" hidden="1" x14ac:dyDescent="0.35">
      <c r="A1610" t="s">
        <v>1620</v>
      </c>
      <c r="B1610" s="2">
        <v>43887</v>
      </c>
      <c r="C1610" s="2">
        <v>44035</v>
      </c>
      <c r="D1610">
        <f t="shared" si="299"/>
        <v>148</v>
      </c>
      <c r="E1610">
        <v>1</v>
      </c>
      <c r="F1610" t="s">
        <v>3951</v>
      </c>
      <c r="G1610" s="3" t="s">
        <v>6141</v>
      </c>
      <c r="H1610">
        <v>-114.13832188339499</v>
      </c>
      <c r="I1610" t="str">
        <f t="shared" si="303"/>
        <v>1110 - Below Grade Suite - New Secondary Suite</v>
      </c>
      <c r="J1610" t="s">
        <v>6822</v>
      </c>
      <c r="K1610" t="s">
        <v>6823</v>
      </c>
      <c r="L1610" t="s">
        <v>6824</v>
      </c>
    </row>
    <row r="1611" spans="1:12" hidden="1" x14ac:dyDescent="0.35">
      <c r="A1611" t="s">
        <v>1621</v>
      </c>
      <c r="B1611" s="2">
        <v>44202</v>
      </c>
      <c r="C1611" s="2">
        <v>44211</v>
      </c>
      <c r="D1611">
        <f t="shared" si="299"/>
        <v>9</v>
      </c>
      <c r="E1611">
        <v>1</v>
      </c>
      <c r="F1611" t="s">
        <v>3787</v>
      </c>
      <c r="G1611" s="3" t="s">
        <v>5990</v>
      </c>
      <c r="H1611">
        <v>-113.97517400651699</v>
      </c>
      <c r="I1611" t="str">
        <f t="shared" si="303"/>
        <v>1110 - Below Grade Suite - New Secondary Suite</v>
      </c>
      <c r="J1611" t="s">
        <v>6822</v>
      </c>
      <c r="K1611" t="s">
        <v>6823</v>
      </c>
      <c r="L1611" t="s">
        <v>6824</v>
      </c>
    </row>
    <row r="1612" spans="1:12" hidden="1" x14ac:dyDescent="0.35">
      <c r="A1612" t="s">
        <v>1622</v>
      </c>
      <c r="B1612" s="2">
        <v>43922</v>
      </c>
      <c r="C1612" s="2">
        <v>44067</v>
      </c>
      <c r="D1612">
        <f t="shared" si="299"/>
        <v>145</v>
      </c>
      <c r="E1612">
        <v>1</v>
      </c>
      <c r="F1612" t="s">
        <v>3952</v>
      </c>
      <c r="G1612" s="3" t="s">
        <v>6142</v>
      </c>
      <c r="H1612">
        <v>-113.93461144648199</v>
      </c>
      <c r="I1612" t="str">
        <f t="shared" si="303"/>
        <v>1110 - Below Grade Suite - New Secondary Suite</v>
      </c>
      <c r="J1612" t="s">
        <v>6822</v>
      </c>
      <c r="K1612" t="s">
        <v>6823</v>
      </c>
      <c r="L1612" t="s">
        <v>6824</v>
      </c>
    </row>
    <row r="1613" spans="1:12" hidden="1" x14ac:dyDescent="0.35">
      <c r="A1613" t="s">
        <v>1623</v>
      </c>
      <c r="B1613" s="2">
        <v>43411</v>
      </c>
      <c r="C1613" s="2">
        <v>43462</v>
      </c>
      <c r="D1613">
        <f t="shared" si="299"/>
        <v>51</v>
      </c>
      <c r="E1613">
        <v>1</v>
      </c>
      <c r="F1613" t="s">
        <v>3953</v>
      </c>
      <c r="G1613" s="3" t="s">
        <v>6143</v>
      </c>
      <c r="H1613">
        <v>-113.951877775808</v>
      </c>
      <c r="I1613" t="str">
        <f xml:space="preserve"> J1613 &amp; " - " &amp; K1613</f>
        <v>1110 - Below Grade Suite - New</v>
      </c>
      <c r="J1613" t="s">
        <v>6822</v>
      </c>
      <c r="K1613" t="s">
        <v>6823</v>
      </c>
    </row>
    <row r="1614" spans="1:12" x14ac:dyDescent="0.35">
      <c r="A1614" t="s">
        <v>1624</v>
      </c>
      <c r="B1614" s="2">
        <v>45050</v>
      </c>
      <c r="C1614" s="2">
        <v>45176</v>
      </c>
      <c r="D1614">
        <f t="shared" si="299"/>
        <v>126</v>
      </c>
      <c r="E1614">
        <v>1</v>
      </c>
      <c r="F1614" t="s">
        <v>3954</v>
      </c>
      <c r="G1614" s="3" t="s">
        <v>6144</v>
      </c>
      <c r="H1614">
        <v>-113.92767396964901</v>
      </c>
      <c r="I1614" t="str">
        <f t="shared" ref="I1614:I1626" si="304" xml:space="preserve"> J1614 &amp; " - " &amp; K1614 &amp; " " &amp; L1614</f>
        <v>1110 - Below Grade Suite - New Secondary Suite</v>
      </c>
      <c r="J1614" t="s">
        <v>6822</v>
      </c>
      <c r="K1614" t="s">
        <v>6823</v>
      </c>
      <c r="L1614" t="s">
        <v>6824</v>
      </c>
    </row>
    <row r="1615" spans="1:12" x14ac:dyDescent="0.35">
      <c r="A1615" t="s">
        <v>1625</v>
      </c>
      <c r="B1615" s="2">
        <v>45065</v>
      </c>
      <c r="E1615">
        <v>0</v>
      </c>
      <c r="F1615" t="s">
        <v>3955</v>
      </c>
      <c r="G1615" s="3" t="s">
        <v>6145</v>
      </c>
      <c r="H1615">
        <v>-114.157049345735</v>
      </c>
      <c r="I1615" t="str">
        <f t="shared" si="304"/>
        <v>1110 - Below Grade Suite - New Secondary Suite</v>
      </c>
      <c r="J1615" t="s">
        <v>6822</v>
      </c>
      <c r="K1615" t="s">
        <v>6823</v>
      </c>
      <c r="L1615" t="s">
        <v>6824</v>
      </c>
    </row>
    <row r="1616" spans="1:12" x14ac:dyDescent="0.35">
      <c r="A1616" t="s">
        <v>1626</v>
      </c>
      <c r="B1616" s="2">
        <v>45219</v>
      </c>
      <c r="E1616">
        <v>0</v>
      </c>
      <c r="F1616" t="s">
        <v>3956</v>
      </c>
      <c r="G1616" s="3" t="s">
        <v>6146</v>
      </c>
      <c r="H1616">
        <v>-114.15758611118</v>
      </c>
      <c r="I1616" t="str">
        <f t="shared" si="304"/>
        <v>1110 - Below Grade Suite - New Secondary Suite</v>
      </c>
      <c r="J1616" t="s">
        <v>6822</v>
      </c>
      <c r="K1616" t="s">
        <v>6823</v>
      </c>
      <c r="L1616" t="s">
        <v>6824</v>
      </c>
    </row>
    <row r="1617" spans="1:12" hidden="1" x14ac:dyDescent="0.35">
      <c r="A1617" t="s">
        <v>1627</v>
      </c>
      <c r="B1617" s="2">
        <v>42389</v>
      </c>
      <c r="C1617" s="2">
        <v>42632</v>
      </c>
      <c r="D1617">
        <f t="shared" ref="D1617:D1620" si="305" xml:space="preserve"> _xlfn.DAYS(C1617,B1617)</f>
        <v>243</v>
      </c>
      <c r="E1617">
        <v>1</v>
      </c>
      <c r="F1617" t="s">
        <v>3957</v>
      </c>
      <c r="G1617" s="3" t="s">
        <v>6147</v>
      </c>
      <c r="H1617">
        <v>-114.18684808848001</v>
      </c>
      <c r="I1617" t="str">
        <f t="shared" si="304"/>
        <v>1110 - Below Grade Suite - New Secondary Suite</v>
      </c>
      <c r="J1617" t="s">
        <v>6822</v>
      </c>
      <c r="K1617" t="s">
        <v>6823</v>
      </c>
      <c r="L1617" t="s">
        <v>6824</v>
      </c>
    </row>
    <row r="1618" spans="1:12" x14ac:dyDescent="0.35">
      <c r="A1618" t="s">
        <v>1628</v>
      </c>
      <c r="B1618" s="2">
        <v>45022</v>
      </c>
      <c r="C1618" s="2">
        <v>45244</v>
      </c>
      <c r="D1618">
        <f t="shared" si="305"/>
        <v>222</v>
      </c>
      <c r="E1618">
        <v>1</v>
      </c>
      <c r="F1618" t="s">
        <v>3958</v>
      </c>
      <c r="G1618" s="3" t="s">
        <v>6148</v>
      </c>
      <c r="H1618">
        <v>-114.06504448820699</v>
      </c>
      <c r="I1618" t="str">
        <f t="shared" si="304"/>
        <v>1110 - Below Grade Suite - New Secondary Suite</v>
      </c>
      <c r="J1618" t="s">
        <v>6822</v>
      </c>
      <c r="K1618" t="s">
        <v>6823</v>
      </c>
      <c r="L1618" t="s">
        <v>6824</v>
      </c>
    </row>
    <row r="1619" spans="1:12" hidden="1" x14ac:dyDescent="0.35">
      <c r="A1619" t="s">
        <v>1629</v>
      </c>
      <c r="B1619" s="2">
        <v>43833</v>
      </c>
      <c r="C1619" s="2">
        <v>44564</v>
      </c>
      <c r="D1619">
        <f t="shared" si="305"/>
        <v>731</v>
      </c>
      <c r="E1619">
        <v>1</v>
      </c>
      <c r="F1619" t="s">
        <v>3959</v>
      </c>
      <c r="G1619" s="3" t="s">
        <v>6149</v>
      </c>
      <c r="H1619">
        <v>-114.205541663112</v>
      </c>
      <c r="I1619" t="str">
        <f t="shared" si="304"/>
        <v>1110 - Below Grade Suite - New Secondary Suite</v>
      </c>
      <c r="J1619" t="s">
        <v>6822</v>
      </c>
      <c r="K1619" t="s">
        <v>6823</v>
      </c>
      <c r="L1619" t="s">
        <v>6824</v>
      </c>
    </row>
    <row r="1620" spans="1:12" hidden="1" x14ac:dyDescent="0.35">
      <c r="A1620" t="s">
        <v>1630</v>
      </c>
      <c r="B1620" s="2">
        <v>44060</v>
      </c>
      <c r="C1620" s="2">
        <v>44336</v>
      </c>
      <c r="D1620">
        <f t="shared" si="305"/>
        <v>276</v>
      </c>
      <c r="E1620">
        <v>1</v>
      </c>
      <c r="F1620" t="s">
        <v>3960</v>
      </c>
      <c r="G1620" s="3" t="s">
        <v>6150</v>
      </c>
      <c r="H1620">
        <v>-113.96796467210299</v>
      </c>
      <c r="I1620" t="str">
        <f t="shared" si="304"/>
        <v>1110 - Below Grade Suite - New Secondary Suite</v>
      </c>
      <c r="J1620" t="s">
        <v>6822</v>
      </c>
      <c r="K1620" t="s">
        <v>6823</v>
      </c>
      <c r="L1620" t="s">
        <v>6824</v>
      </c>
    </row>
    <row r="1621" spans="1:12" hidden="1" x14ac:dyDescent="0.35">
      <c r="A1621" t="s">
        <v>1631</v>
      </c>
      <c r="B1621" s="2">
        <v>45330</v>
      </c>
      <c r="E1621">
        <v>0</v>
      </c>
      <c r="F1621" t="s">
        <v>3961</v>
      </c>
      <c r="G1621" s="3" t="s">
        <v>6151</v>
      </c>
      <c r="H1621">
        <v>-113.95028908694501</v>
      </c>
      <c r="I1621" t="str">
        <f t="shared" si="304"/>
        <v>1110 - Below Grade Suite - New Secondary Suite</v>
      </c>
      <c r="J1621" t="s">
        <v>6822</v>
      </c>
      <c r="K1621" t="s">
        <v>6823</v>
      </c>
      <c r="L1621" t="s">
        <v>6824</v>
      </c>
    </row>
    <row r="1622" spans="1:12" hidden="1" x14ac:dyDescent="0.35">
      <c r="A1622" t="s">
        <v>1632</v>
      </c>
      <c r="B1622" s="2">
        <v>44266</v>
      </c>
      <c r="C1622" s="2">
        <v>44512</v>
      </c>
      <c r="D1622">
        <f t="shared" ref="D1622:D1634" si="306" xml:space="preserve"> _xlfn.DAYS(C1622,B1622)</f>
        <v>246</v>
      </c>
      <c r="E1622">
        <v>1</v>
      </c>
      <c r="F1622" t="s">
        <v>3962</v>
      </c>
      <c r="G1622" s="3" t="s">
        <v>6152</v>
      </c>
      <c r="H1622">
        <v>-114.01402536785901</v>
      </c>
      <c r="I1622" t="str">
        <f t="shared" si="304"/>
        <v>1110 - Below Grade Suite - New Secondary Suite</v>
      </c>
      <c r="J1622" t="s">
        <v>6822</v>
      </c>
      <c r="K1622" t="s">
        <v>6823</v>
      </c>
      <c r="L1622" t="s">
        <v>6824</v>
      </c>
    </row>
    <row r="1623" spans="1:12" hidden="1" x14ac:dyDescent="0.35">
      <c r="A1623" t="s">
        <v>1633</v>
      </c>
      <c r="B1623" s="2">
        <v>43867</v>
      </c>
      <c r="C1623" s="2">
        <v>43943</v>
      </c>
      <c r="D1623">
        <f t="shared" si="306"/>
        <v>76</v>
      </c>
      <c r="E1623">
        <v>1</v>
      </c>
      <c r="F1623" t="s">
        <v>2448</v>
      </c>
      <c r="G1623" s="3" t="s">
        <v>4751</v>
      </c>
      <c r="H1623">
        <v>-114.106456742372</v>
      </c>
      <c r="I1623" t="str">
        <f t="shared" si="304"/>
        <v>1110 - Below Grade Suite - New Secondary Suite</v>
      </c>
      <c r="J1623" t="s">
        <v>6822</v>
      </c>
      <c r="K1623" t="s">
        <v>6823</v>
      </c>
      <c r="L1623" t="s">
        <v>6824</v>
      </c>
    </row>
    <row r="1624" spans="1:12" hidden="1" x14ac:dyDescent="0.35">
      <c r="A1624" t="s">
        <v>1634</v>
      </c>
      <c r="B1624" s="2">
        <v>44302</v>
      </c>
      <c r="C1624" s="2">
        <v>44466</v>
      </c>
      <c r="D1624">
        <f t="shared" si="306"/>
        <v>164</v>
      </c>
      <c r="E1624">
        <v>1</v>
      </c>
      <c r="F1624" t="s">
        <v>3963</v>
      </c>
      <c r="G1624">
        <v>51.1063153437401</v>
      </c>
      <c r="H1624">
        <v>-113.93258312733199</v>
      </c>
      <c r="I1624" t="str">
        <f t="shared" si="304"/>
        <v>1110 - Below Grade Suite - New Secondary Suite</v>
      </c>
      <c r="J1624" t="s">
        <v>6822</v>
      </c>
      <c r="K1624" t="s">
        <v>6823</v>
      </c>
      <c r="L1624" t="s">
        <v>6824</v>
      </c>
    </row>
    <row r="1625" spans="1:12" x14ac:dyDescent="0.35">
      <c r="A1625" t="s">
        <v>1635</v>
      </c>
      <c r="B1625" s="2">
        <v>44937</v>
      </c>
      <c r="C1625" s="2">
        <v>44951</v>
      </c>
      <c r="D1625">
        <f t="shared" si="306"/>
        <v>14</v>
      </c>
      <c r="E1625">
        <v>1</v>
      </c>
      <c r="F1625" t="s">
        <v>3964</v>
      </c>
      <c r="G1625" s="3" t="s">
        <v>6153</v>
      </c>
      <c r="H1625">
        <v>-114.06548126203199</v>
      </c>
      <c r="I1625" t="str">
        <f t="shared" si="304"/>
        <v>1110 - Below Grade Suite - New Secondary Suite</v>
      </c>
      <c r="J1625" t="s">
        <v>6822</v>
      </c>
      <c r="K1625" t="s">
        <v>6823</v>
      </c>
      <c r="L1625" t="s">
        <v>6824</v>
      </c>
    </row>
    <row r="1626" spans="1:12" hidden="1" x14ac:dyDescent="0.35">
      <c r="A1626" t="s">
        <v>1636</v>
      </c>
      <c r="B1626" s="2">
        <v>44837</v>
      </c>
      <c r="C1626" s="2">
        <v>44965</v>
      </c>
      <c r="D1626">
        <f t="shared" si="306"/>
        <v>128</v>
      </c>
      <c r="E1626">
        <v>1</v>
      </c>
      <c r="F1626" t="s">
        <v>3965</v>
      </c>
      <c r="G1626" s="3" t="s">
        <v>6154</v>
      </c>
      <c r="H1626">
        <v>-113.91155066505701</v>
      </c>
      <c r="I1626" t="str">
        <f t="shared" si="304"/>
        <v>1110 - Below Grade Suite - New Secondary Suite</v>
      </c>
      <c r="J1626" t="s">
        <v>6822</v>
      </c>
      <c r="K1626" t="s">
        <v>6823</v>
      </c>
      <c r="L1626" t="s">
        <v>6824</v>
      </c>
    </row>
    <row r="1627" spans="1:12" hidden="1" x14ac:dyDescent="0.35">
      <c r="A1627" t="s">
        <v>1637</v>
      </c>
      <c r="B1627" s="2">
        <v>42347</v>
      </c>
      <c r="C1627" s="2">
        <v>42612</v>
      </c>
      <c r="D1627">
        <f t="shared" si="306"/>
        <v>265</v>
      </c>
      <c r="E1627">
        <v>1</v>
      </c>
      <c r="F1627" t="s">
        <v>3966</v>
      </c>
      <c r="G1627" s="3" t="s">
        <v>6155</v>
      </c>
      <c r="H1627">
        <v>-114.079155421398</v>
      </c>
      <c r="I1627" t="str">
        <f t="shared" ref="I1627:I1628" si="307" xml:space="preserve"> J1627 &amp; " - " &amp; K1627</f>
        <v>1110 - Below Grade Suite - New</v>
      </c>
      <c r="J1627" t="s">
        <v>6822</v>
      </c>
      <c r="K1627" t="s">
        <v>6823</v>
      </c>
    </row>
    <row r="1628" spans="1:12" hidden="1" x14ac:dyDescent="0.35">
      <c r="A1628" t="s">
        <v>1638</v>
      </c>
      <c r="B1628" s="2">
        <v>42396</v>
      </c>
      <c r="C1628" s="2">
        <v>42500</v>
      </c>
      <c r="D1628">
        <f t="shared" si="306"/>
        <v>104</v>
      </c>
      <c r="E1628">
        <v>1</v>
      </c>
      <c r="F1628" t="s">
        <v>3967</v>
      </c>
      <c r="G1628" s="3" t="s">
        <v>6156</v>
      </c>
      <c r="H1628">
        <v>-114.08183450811001</v>
      </c>
      <c r="I1628" t="str">
        <f t="shared" si="307"/>
        <v>1110 - Below Grade Suite - New</v>
      </c>
      <c r="J1628" t="s">
        <v>6822</v>
      </c>
      <c r="K1628" t="s">
        <v>6823</v>
      </c>
    </row>
    <row r="1629" spans="1:12" x14ac:dyDescent="0.35">
      <c r="A1629" t="s">
        <v>1639</v>
      </c>
      <c r="B1629" s="2">
        <v>44958</v>
      </c>
      <c r="C1629" s="2">
        <v>45002</v>
      </c>
      <c r="D1629">
        <f t="shared" si="306"/>
        <v>44</v>
      </c>
      <c r="E1629">
        <v>1</v>
      </c>
      <c r="F1629" t="s">
        <v>3968</v>
      </c>
      <c r="G1629" s="3" t="s">
        <v>6157</v>
      </c>
      <c r="H1629">
        <v>-113.923325205954</v>
      </c>
      <c r="I1629" t="str">
        <f t="shared" ref="I1629:I1631" si="308" xml:space="preserve"> J1629 &amp; " - " &amp; K1629 &amp; " " &amp; L1629</f>
        <v>1110 - Below Grade Suite - New Secondary Suite</v>
      </c>
      <c r="J1629" t="s">
        <v>6822</v>
      </c>
      <c r="K1629" t="s">
        <v>6823</v>
      </c>
      <c r="L1629" t="s">
        <v>6824</v>
      </c>
    </row>
    <row r="1630" spans="1:12" hidden="1" x14ac:dyDescent="0.35">
      <c r="A1630" t="s">
        <v>1640</v>
      </c>
      <c r="B1630" s="2">
        <v>44790</v>
      </c>
      <c r="C1630" s="2">
        <v>45014</v>
      </c>
      <c r="D1630">
        <f t="shared" si="306"/>
        <v>224</v>
      </c>
      <c r="E1630">
        <v>1</v>
      </c>
      <c r="F1630" t="s">
        <v>3969</v>
      </c>
      <c r="G1630" s="3" t="s">
        <v>6158</v>
      </c>
      <c r="H1630">
        <v>-114.14297622008201</v>
      </c>
      <c r="I1630" t="str">
        <f t="shared" si="308"/>
        <v>1110 - Below Grade Suite - New Secondary Suite</v>
      </c>
      <c r="J1630" t="s">
        <v>6822</v>
      </c>
      <c r="K1630" t="s">
        <v>6823</v>
      </c>
      <c r="L1630" t="s">
        <v>6824</v>
      </c>
    </row>
    <row r="1631" spans="1:12" hidden="1" x14ac:dyDescent="0.35">
      <c r="A1631" t="s">
        <v>1641</v>
      </c>
      <c r="B1631" s="2">
        <v>43549</v>
      </c>
      <c r="C1631" s="2">
        <v>43567</v>
      </c>
      <c r="D1631">
        <f t="shared" si="306"/>
        <v>18</v>
      </c>
      <c r="E1631">
        <v>1</v>
      </c>
      <c r="F1631" t="s">
        <v>3970</v>
      </c>
      <c r="G1631" s="3" t="s">
        <v>6159</v>
      </c>
      <c r="H1631">
        <v>-113.958031915368</v>
      </c>
      <c r="I1631" t="str">
        <f t="shared" si="308"/>
        <v>1110 - Below Grade Suite - New Secondary Suite</v>
      </c>
      <c r="J1631" t="s">
        <v>6822</v>
      </c>
      <c r="K1631" t="s">
        <v>6823</v>
      </c>
      <c r="L1631" t="s">
        <v>6824</v>
      </c>
    </row>
    <row r="1632" spans="1:12" hidden="1" x14ac:dyDescent="0.35">
      <c r="A1632" t="s">
        <v>1642</v>
      </c>
      <c r="B1632" s="2">
        <v>43448</v>
      </c>
      <c r="C1632" s="2">
        <v>43536</v>
      </c>
      <c r="D1632">
        <f t="shared" si="306"/>
        <v>88</v>
      </c>
      <c r="E1632">
        <v>1</v>
      </c>
      <c r="F1632" t="s">
        <v>3971</v>
      </c>
      <c r="G1632" s="3" t="s">
        <v>6160</v>
      </c>
      <c r="H1632">
        <v>-113.973050717411</v>
      </c>
      <c r="I1632" t="str">
        <f xml:space="preserve"> J1632 &amp; " - " &amp; K1632</f>
        <v>1110 - Below Grade Suite - New</v>
      </c>
      <c r="J1632" t="s">
        <v>6822</v>
      </c>
      <c r="K1632" t="s">
        <v>6823</v>
      </c>
    </row>
    <row r="1633" spans="1:12" hidden="1" x14ac:dyDescent="0.35">
      <c r="A1633" t="s">
        <v>1643</v>
      </c>
      <c r="B1633" s="2">
        <v>43866</v>
      </c>
      <c r="C1633" s="2">
        <v>43923</v>
      </c>
      <c r="D1633">
        <f t="shared" si="306"/>
        <v>57</v>
      </c>
      <c r="E1633">
        <v>1</v>
      </c>
      <c r="F1633" t="s">
        <v>3275</v>
      </c>
      <c r="G1633" s="3" t="s">
        <v>5512</v>
      </c>
      <c r="H1633">
        <v>-114.10647460894199</v>
      </c>
      <c r="I1633" t="str">
        <f t="shared" ref="I1633:I1641" si="309" xml:space="preserve"> J1633 &amp; " - " &amp; K1633 &amp; " " &amp; L1633</f>
        <v>1110 - Below Grade Suite - New Secondary Suite</v>
      </c>
      <c r="J1633" t="s">
        <v>6822</v>
      </c>
      <c r="K1633" t="s">
        <v>6823</v>
      </c>
      <c r="L1633" t="s">
        <v>6824</v>
      </c>
    </row>
    <row r="1634" spans="1:12" hidden="1" x14ac:dyDescent="0.35">
      <c r="A1634" t="s">
        <v>1644</v>
      </c>
      <c r="B1634" s="2">
        <v>43641</v>
      </c>
      <c r="C1634" s="2">
        <v>44015</v>
      </c>
      <c r="D1634">
        <f t="shared" si="306"/>
        <v>374</v>
      </c>
      <c r="E1634">
        <v>1</v>
      </c>
      <c r="F1634" t="s">
        <v>3972</v>
      </c>
      <c r="G1634" s="3" t="s">
        <v>6161</v>
      </c>
      <c r="H1634">
        <v>-114.07458826622801</v>
      </c>
      <c r="I1634" t="str">
        <f t="shared" si="309"/>
        <v>1110 - Below Grade Suite - New Porch, Secondary Suite</v>
      </c>
      <c r="J1634" t="s">
        <v>6822</v>
      </c>
      <c r="K1634" t="s">
        <v>6823</v>
      </c>
      <c r="L1634" t="s">
        <v>6839</v>
      </c>
    </row>
    <row r="1635" spans="1:12" x14ac:dyDescent="0.35">
      <c r="A1635" t="s">
        <v>1645</v>
      </c>
      <c r="B1635" s="2">
        <v>45048</v>
      </c>
      <c r="E1635">
        <v>0</v>
      </c>
      <c r="F1635" t="s">
        <v>3973</v>
      </c>
      <c r="G1635" s="3" t="s">
        <v>6162</v>
      </c>
      <c r="H1635">
        <v>-114.076555318693</v>
      </c>
      <c r="I1635" t="str">
        <f t="shared" si="309"/>
        <v>1110 - Below Grade Suite - New Secondary Suite</v>
      </c>
      <c r="J1635" t="s">
        <v>6822</v>
      </c>
      <c r="K1635" t="s">
        <v>6823</v>
      </c>
      <c r="L1635" t="s">
        <v>6824</v>
      </c>
    </row>
    <row r="1636" spans="1:12" hidden="1" x14ac:dyDescent="0.35">
      <c r="A1636" t="s">
        <v>1646</v>
      </c>
      <c r="B1636" s="2">
        <v>43689</v>
      </c>
      <c r="C1636" s="2">
        <v>43908</v>
      </c>
      <c r="D1636">
        <f t="shared" ref="D1636:D1654" si="310" xml:space="preserve"> _xlfn.DAYS(C1636,B1636)</f>
        <v>219</v>
      </c>
      <c r="E1636">
        <v>1</v>
      </c>
      <c r="F1636" t="s">
        <v>3974</v>
      </c>
      <c r="G1636" s="3" t="s">
        <v>6163</v>
      </c>
      <c r="H1636">
        <v>-113.94035558290101</v>
      </c>
      <c r="I1636" t="str">
        <f t="shared" si="309"/>
        <v>1110 - Below Grade Suite - New Secondary Suite</v>
      </c>
      <c r="J1636" t="s">
        <v>6822</v>
      </c>
      <c r="K1636" t="s">
        <v>6823</v>
      </c>
      <c r="L1636" t="s">
        <v>6824</v>
      </c>
    </row>
    <row r="1637" spans="1:12" hidden="1" x14ac:dyDescent="0.35">
      <c r="A1637" t="s">
        <v>1647</v>
      </c>
      <c r="B1637" s="2">
        <v>43696</v>
      </c>
      <c r="C1637" s="2">
        <v>43733</v>
      </c>
      <c r="D1637">
        <f t="shared" si="310"/>
        <v>37</v>
      </c>
      <c r="E1637">
        <v>1</v>
      </c>
      <c r="F1637" t="s">
        <v>3975</v>
      </c>
      <c r="G1637" s="3" t="s">
        <v>6164</v>
      </c>
      <c r="H1637">
        <v>-114.07730549067399</v>
      </c>
      <c r="I1637" t="str">
        <f t="shared" si="309"/>
        <v>1110 - Below Grade Suite - New Secondary Suite</v>
      </c>
      <c r="J1637" t="s">
        <v>6822</v>
      </c>
      <c r="K1637" t="s">
        <v>6823</v>
      </c>
      <c r="L1637" t="s">
        <v>6824</v>
      </c>
    </row>
    <row r="1638" spans="1:12" hidden="1" x14ac:dyDescent="0.35">
      <c r="A1638" t="s">
        <v>1648</v>
      </c>
      <c r="B1638" s="2">
        <v>44614</v>
      </c>
      <c r="C1638" s="2">
        <v>45328</v>
      </c>
      <c r="D1638">
        <f t="shared" si="310"/>
        <v>714</v>
      </c>
      <c r="E1638">
        <v>1</v>
      </c>
      <c r="F1638" t="s">
        <v>3976</v>
      </c>
      <c r="G1638" s="3" t="s">
        <v>6165</v>
      </c>
      <c r="H1638">
        <v>-114.118543250092</v>
      </c>
      <c r="I1638" t="str">
        <f t="shared" si="309"/>
        <v>1110 - Below Grade Suite - New Secondary Suite</v>
      </c>
      <c r="J1638" t="s">
        <v>6822</v>
      </c>
      <c r="K1638" t="s">
        <v>6823</v>
      </c>
      <c r="L1638" t="s">
        <v>6824</v>
      </c>
    </row>
    <row r="1639" spans="1:12" x14ac:dyDescent="0.35">
      <c r="A1639" t="s">
        <v>1649</v>
      </c>
      <c r="B1639" s="2">
        <v>44987</v>
      </c>
      <c r="C1639" s="2">
        <v>45105</v>
      </c>
      <c r="D1639">
        <f t="shared" si="310"/>
        <v>118</v>
      </c>
      <c r="E1639">
        <v>1</v>
      </c>
      <c r="F1639" t="s">
        <v>3977</v>
      </c>
      <c r="G1639" s="3" t="s">
        <v>6166</v>
      </c>
      <c r="H1639">
        <v>-114.051251191299</v>
      </c>
      <c r="I1639" t="str">
        <f t="shared" si="309"/>
        <v>1110 - Below Grade Suite - New Secondary Suite</v>
      </c>
      <c r="J1639" t="s">
        <v>6822</v>
      </c>
      <c r="K1639" t="s">
        <v>6823</v>
      </c>
      <c r="L1639" t="s">
        <v>6824</v>
      </c>
    </row>
    <row r="1640" spans="1:12" hidden="1" x14ac:dyDescent="0.35">
      <c r="A1640" t="s">
        <v>1650</v>
      </c>
      <c r="B1640" s="2">
        <v>44327</v>
      </c>
      <c r="C1640" s="2">
        <v>44418</v>
      </c>
      <c r="D1640">
        <f t="shared" si="310"/>
        <v>91</v>
      </c>
      <c r="E1640">
        <v>1</v>
      </c>
      <c r="F1640" t="s">
        <v>3978</v>
      </c>
      <c r="G1640" s="3" t="s">
        <v>6167</v>
      </c>
      <c r="H1640">
        <v>-113.924589235122</v>
      </c>
      <c r="I1640" t="str">
        <f t="shared" si="309"/>
        <v>1110 - Below Grade Suite - New Secondary Suite</v>
      </c>
      <c r="J1640" t="s">
        <v>6822</v>
      </c>
      <c r="K1640" t="s">
        <v>6823</v>
      </c>
      <c r="L1640" t="s">
        <v>6824</v>
      </c>
    </row>
    <row r="1641" spans="1:12" hidden="1" x14ac:dyDescent="0.35">
      <c r="A1641" t="s">
        <v>1651</v>
      </c>
      <c r="B1641" s="2">
        <v>43787</v>
      </c>
      <c r="C1641" s="2">
        <v>43962</v>
      </c>
      <c r="D1641">
        <f t="shared" si="310"/>
        <v>175</v>
      </c>
      <c r="E1641">
        <v>1</v>
      </c>
      <c r="F1641" t="s">
        <v>3979</v>
      </c>
      <c r="G1641" s="3" t="s">
        <v>6168</v>
      </c>
      <c r="H1641">
        <v>-113.956132121273</v>
      </c>
      <c r="I1641" t="str">
        <f t="shared" si="309"/>
        <v>1110 - Below Grade Suite - New Secondary Suite</v>
      </c>
      <c r="J1641" t="s">
        <v>6822</v>
      </c>
      <c r="K1641" t="s">
        <v>6823</v>
      </c>
      <c r="L1641" t="s">
        <v>6824</v>
      </c>
    </row>
    <row r="1642" spans="1:12" hidden="1" x14ac:dyDescent="0.35">
      <c r="A1642" t="s">
        <v>1652</v>
      </c>
      <c r="B1642" s="2">
        <v>43472</v>
      </c>
      <c r="C1642" s="2">
        <v>43525</v>
      </c>
      <c r="D1642">
        <f t="shared" si="310"/>
        <v>53</v>
      </c>
      <c r="E1642">
        <v>1</v>
      </c>
      <c r="F1642" t="s">
        <v>3844</v>
      </c>
      <c r="G1642" s="3" t="s">
        <v>6042</v>
      </c>
      <c r="H1642">
        <v>-113.982911672954</v>
      </c>
      <c r="I1642" t="str">
        <f xml:space="preserve"> J1642 &amp; " - " &amp; K1642</f>
        <v>1110 - Below Grade Suite - New</v>
      </c>
      <c r="J1642" t="s">
        <v>6822</v>
      </c>
      <c r="K1642" t="s">
        <v>6823</v>
      </c>
    </row>
    <row r="1643" spans="1:12" hidden="1" x14ac:dyDescent="0.35">
      <c r="A1643" t="s">
        <v>1653</v>
      </c>
      <c r="B1643" s="2">
        <v>44224</v>
      </c>
      <c r="C1643" s="2">
        <v>44561</v>
      </c>
      <c r="D1643">
        <f t="shared" si="310"/>
        <v>337</v>
      </c>
      <c r="E1643">
        <v>1</v>
      </c>
      <c r="F1643" t="s">
        <v>3980</v>
      </c>
      <c r="G1643" s="3" t="s">
        <v>6169</v>
      </c>
      <c r="H1643">
        <v>-113.94460301848</v>
      </c>
      <c r="I1643" t="str">
        <f t="shared" ref="I1643:I1647" si="311" xml:space="preserve"> J1643 &amp; " - " &amp; K1643 &amp; " " &amp; L1643</f>
        <v>1110 - Below Grade Suite - New Secondary Suite</v>
      </c>
      <c r="J1643" t="s">
        <v>6822</v>
      </c>
      <c r="K1643" t="s">
        <v>6823</v>
      </c>
      <c r="L1643" t="s">
        <v>6824</v>
      </c>
    </row>
    <row r="1644" spans="1:12" hidden="1" x14ac:dyDescent="0.35">
      <c r="A1644" t="s">
        <v>1654</v>
      </c>
      <c r="B1644" s="2">
        <v>44004</v>
      </c>
      <c r="C1644" s="2">
        <v>44776</v>
      </c>
      <c r="D1644">
        <f t="shared" si="310"/>
        <v>772</v>
      </c>
      <c r="E1644">
        <v>1</v>
      </c>
      <c r="F1644" t="s">
        <v>3981</v>
      </c>
      <c r="G1644" s="3" t="s">
        <v>6170</v>
      </c>
      <c r="H1644">
        <v>-114.131057177841</v>
      </c>
      <c r="I1644" t="str">
        <f t="shared" si="311"/>
        <v>1110 - Below Grade Suite - New Secondary Suite</v>
      </c>
      <c r="J1644" t="s">
        <v>6822</v>
      </c>
      <c r="K1644" t="s">
        <v>6823</v>
      </c>
      <c r="L1644" t="s">
        <v>6824</v>
      </c>
    </row>
    <row r="1645" spans="1:12" hidden="1" x14ac:dyDescent="0.35">
      <c r="A1645" t="s">
        <v>1655</v>
      </c>
      <c r="B1645" s="2">
        <v>44280</v>
      </c>
      <c r="C1645" s="2">
        <v>45385</v>
      </c>
      <c r="D1645">
        <f t="shared" si="310"/>
        <v>1105</v>
      </c>
      <c r="E1645">
        <v>1</v>
      </c>
      <c r="F1645" t="s">
        <v>3982</v>
      </c>
      <c r="G1645" s="3" t="s">
        <v>6171</v>
      </c>
      <c r="H1645">
        <v>-113.96083560915901</v>
      </c>
      <c r="I1645" t="str">
        <f t="shared" si="311"/>
        <v>1110 - Below Grade Suite - New Secondary Suite</v>
      </c>
      <c r="J1645" t="s">
        <v>6822</v>
      </c>
      <c r="K1645" t="s">
        <v>6823</v>
      </c>
      <c r="L1645" t="s">
        <v>6824</v>
      </c>
    </row>
    <row r="1646" spans="1:12" hidden="1" x14ac:dyDescent="0.35">
      <c r="A1646" t="s">
        <v>1656</v>
      </c>
      <c r="B1646" s="2">
        <v>44223</v>
      </c>
      <c r="C1646" s="2">
        <v>44344</v>
      </c>
      <c r="D1646">
        <f t="shared" si="310"/>
        <v>121</v>
      </c>
      <c r="E1646">
        <v>1</v>
      </c>
      <c r="F1646" t="s">
        <v>3983</v>
      </c>
      <c r="G1646" s="3" t="s">
        <v>6172</v>
      </c>
      <c r="H1646">
        <v>-113.959930827722</v>
      </c>
      <c r="I1646" t="str">
        <f t="shared" si="311"/>
        <v>1110 - Below Grade Suite - New Secondary Suite</v>
      </c>
      <c r="J1646" t="s">
        <v>6822</v>
      </c>
      <c r="K1646" t="s">
        <v>6823</v>
      </c>
      <c r="L1646" t="s">
        <v>6824</v>
      </c>
    </row>
    <row r="1647" spans="1:12" hidden="1" x14ac:dyDescent="0.35">
      <c r="A1647" t="s">
        <v>1657</v>
      </c>
      <c r="B1647" s="2">
        <v>44225</v>
      </c>
      <c r="C1647" s="2">
        <v>44634</v>
      </c>
      <c r="D1647">
        <f t="shared" si="310"/>
        <v>409</v>
      </c>
      <c r="E1647">
        <v>1</v>
      </c>
      <c r="F1647" t="s">
        <v>3984</v>
      </c>
      <c r="G1647" s="3" t="s">
        <v>6173</v>
      </c>
      <c r="H1647">
        <v>-113.93918174562</v>
      </c>
      <c r="I1647" t="str">
        <f t="shared" si="311"/>
        <v>1110 - Below Grade Suite - New Secondary Suite</v>
      </c>
      <c r="J1647" t="s">
        <v>6822</v>
      </c>
      <c r="K1647" t="s">
        <v>6823</v>
      </c>
      <c r="L1647" t="s">
        <v>6824</v>
      </c>
    </row>
    <row r="1648" spans="1:12" hidden="1" x14ac:dyDescent="0.35">
      <c r="A1648" t="s">
        <v>1658</v>
      </c>
      <c r="B1648" s="2">
        <v>43061</v>
      </c>
      <c r="C1648" s="2">
        <v>43476</v>
      </c>
      <c r="D1648">
        <f t="shared" si="310"/>
        <v>415</v>
      </c>
      <c r="E1648">
        <v>1</v>
      </c>
      <c r="F1648" t="s">
        <v>3985</v>
      </c>
      <c r="G1648" s="3" t="s">
        <v>6174</v>
      </c>
      <c r="H1648">
        <v>-114.03976951394399</v>
      </c>
      <c r="I1648" t="str">
        <f xml:space="preserve"> J1648 &amp; " - " &amp; K1648</f>
        <v>1110 - Below Grade Suite - New</v>
      </c>
      <c r="J1648" t="s">
        <v>6822</v>
      </c>
      <c r="K1648" t="s">
        <v>6823</v>
      </c>
    </row>
    <row r="1649" spans="1:12" hidden="1" x14ac:dyDescent="0.35">
      <c r="A1649" t="s">
        <v>1659</v>
      </c>
      <c r="B1649" s="2">
        <v>43970</v>
      </c>
      <c r="C1649" s="2">
        <v>45175</v>
      </c>
      <c r="D1649">
        <f t="shared" si="310"/>
        <v>1205</v>
      </c>
      <c r="E1649">
        <v>1</v>
      </c>
      <c r="F1649" t="s">
        <v>3986</v>
      </c>
      <c r="G1649" s="3" t="s">
        <v>6175</v>
      </c>
      <c r="H1649">
        <v>-114.004811516198</v>
      </c>
      <c r="I1649" t="str">
        <f t="shared" ref="I1649:I1651" si="312" xml:space="preserve"> J1649 &amp; " - " &amp; K1649 &amp; " " &amp; L1649</f>
        <v>1110 - Below Grade Suite - New Secondary Suite</v>
      </c>
      <c r="J1649" t="s">
        <v>6822</v>
      </c>
      <c r="K1649" t="s">
        <v>6823</v>
      </c>
      <c r="L1649" t="s">
        <v>6824</v>
      </c>
    </row>
    <row r="1650" spans="1:12" x14ac:dyDescent="0.35">
      <c r="A1650" t="s">
        <v>1660</v>
      </c>
      <c r="B1650" s="2">
        <v>44945</v>
      </c>
      <c r="C1650" s="2">
        <v>45061</v>
      </c>
      <c r="D1650">
        <f t="shared" si="310"/>
        <v>116</v>
      </c>
      <c r="E1650">
        <v>1</v>
      </c>
      <c r="F1650" t="s">
        <v>3987</v>
      </c>
      <c r="G1650" s="3" t="s">
        <v>6176</v>
      </c>
      <c r="H1650">
        <v>-114.10882885485201</v>
      </c>
      <c r="I1650" t="str">
        <f t="shared" si="312"/>
        <v>1110 - Below Grade Suite - New Secondary Suite</v>
      </c>
      <c r="J1650" t="s">
        <v>6822</v>
      </c>
      <c r="K1650" t="s">
        <v>6823</v>
      </c>
      <c r="L1650" t="s">
        <v>6824</v>
      </c>
    </row>
    <row r="1651" spans="1:12" hidden="1" x14ac:dyDescent="0.35">
      <c r="A1651" t="s">
        <v>1661</v>
      </c>
      <c r="B1651" s="2">
        <v>44894</v>
      </c>
      <c r="C1651" s="2">
        <v>44972</v>
      </c>
      <c r="D1651">
        <f t="shared" si="310"/>
        <v>78</v>
      </c>
      <c r="E1651">
        <v>1</v>
      </c>
      <c r="F1651" t="s">
        <v>3988</v>
      </c>
      <c r="G1651" s="3" t="s">
        <v>6177</v>
      </c>
      <c r="H1651">
        <v>-114.0622193768</v>
      </c>
      <c r="I1651" t="str">
        <f t="shared" si="312"/>
        <v>1110 - Below Grade Suite - New Secondary Suite</v>
      </c>
      <c r="J1651" t="s">
        <v>6822</v>
      </c>
      <c r="K1651" t="s">
        <v>6823</v>
      </c>
      <c r="L1651" t="s">
        <v>6824</v>
      </c>
    </row>
    <row r="1652" spans="1:12" hidden="1" x14ac:dyDescent="0.35">
      <c r="A1652" t="s">
        <v>1662</v>
      </c>
      <c r="B1652" s="2">
        <v>42703</v>
      </c>
      <c r="C1652" s="2">
        <v>42871</v>
      </c>
      <c r="D1652">
        <f t="shared" si="310"/>
        <v>168</v>
      </c>
      <c r="E1652">
        <v>1</v>
      </c>
      <c r="F1652" t="s">
        <v>3989</v>
      </c>
      <c r="G1652" s="3" t="s">
        <v>6178</v>
      </c>
      <c r="H1652">
        <v>-113.947743005606</v>
      </c>
      <c r="I1652" t="str">
        <f t="shared" ref="I1652:I1653" si="313" xml:space="preserve"> J1652 &amp; " - " &amp; K1652</f>
        <v>1110 - Below Grade Suite - New</v>
      </c>
      <c r="J1652" t="s">
        <v>6822</v>
      </c>
      <c r="K1652" t="s">
        <v>6823</v>
      </c>
    </row>
    <row r="1653" spans="1:12" hidden="1" x14ac:dyDescent="0.35">
      <c r="A1653" t="s">
        <v>1663</v>
      </c>
      <c r="B1653" s="2">
        <v>41843</v>
      </c>
      <c r="C1653" s="2">
        <v>42580</v>
      </c>
      <c r="D1653">
        <f t="shared" si="310"/>
        <v>737</v>
      </c>
      <c r="E1653">
        <v>1</v>
      </c>
      <c r="F1653" t="s">
        <v>3990</v>
      </c>
      <c r="G1653" s="3" t="s">
        <v>6179</v>
      </c>
      <c r="H1653">
        <v>-113.969857838713</v>
      </c>
      <c r="I1653" t="str">
        <f t="shared" si="313"/>
        <v>1111 - Attached At Grade Suite - New</v>
      </c>
      <c r="J1653" t="s">
        <v>6830</v>
      </c>
      <c r="K1653" t="s">
        <v>6823</v>
      </c>
    </row>
    <row r="1654" spans="1:12" hidden="1" x14ac:dyDescent="0.35">
      <c r="A1654" t="s">
        <v>1664</v>
      </c>
      <c r="B1654" s="2">
        <v>43922</v>
      </c>
      <c r="C1654" s="2">
        <v>43922</v>
      </c>
      <c r="D1654">
        <f t="shared" si="310"/>
        <v>0</v>
      </c>
      <c r="E1654">
        <v>1</v>
      </c>
      <c r="F1654" t="s">
        <v>3991</v>
      </c>
      <c r="G1654" s="3" t="s">
        <v>6180</v>
      </c>
      <c r="H1654">
        <v>-114.135659212064</v>
      </c>
      <c r="I1654" t="str">
        <f t="shared" ref="I1654:I1672" si="314" xml:space="preserve"> J1654 &amp; " - " &amp; K1654 &amp; " " &amp; L1654</f>
        <v>1110 - Below Grade Suite - New Secondary Suite</v>
      </c>
      <c r="J1654" t="s">
        <v>6822</v>
      </c>
      <c r="K1654" t="s">
        <v>6823</v>
      </c>
      <c r="L1654" t="s">
        <v>6824</v>
      </c>
    </row>
    <row r="1655" spans="1:12" x14ac:dyDescent="0.35">
      <c r="A1655" t="s">
        <v>1665</v>
      </c>
      <c r="B1655" s="2">
        <v>45217</v>
      </c>
      <c r="E1655">
        <v>0</v>
      </c>
      <c r="F1655" t="s">
        <v>3992</v>
      </c>
      <c r="G1655" s="3" t="s">
        <v>6181</v>
      </c>
      <c r="H1655">
        <v>-114.065787425647</v>
      </c>
      <c r="I1655" t="str">
        <f t="shared" si="314"/>
        <v>1110 - Below Grade Suite - New Secondary Suite</v>
      </c>
      <c r="J1655" t="s">
        <v>6822</v>
      </c>
      <c r="K1655" t="s">
        <v>6823</v>
      </c>
      <c r="L1655" t="s">
        <v>6824</v>
      </c>
    </row>
    <row r="1656" spans="1:12" hidden="1" x14ac:dyDescent="0.35">
      <c r="A1656" t="s">
        <v>1666</v>
      </c>
      <c r="B1656" s="2">
        <v>43739</v>
      </c>
      <c r="C1656" s="2">
        <v>43984</v>
      </c>
      <c r="D1656">
        <f t="shared" ref="D1656:D1663" si="315" xml:space="preserve"> _xlfn.DAYS(C1656,B1656)</f>
        <v>245</v>
      </c>
      <c r="E1656">
        <v>1</v>
      </c>
      <c r="F1656" t="s">
        <v>3993</v>
      </c>
      <c r="G1656" s="3" t="s">
        <v>6182</v>
      </c>
      <c r="H1656">
        <v>-113.980622951237</v>
      </c>
      <c r="I1656" t="str">
        <f t="shared" si="314"/>
        <v>1110 - Below Grade Suite - New Secondary Suite</v>
      </c>
      <c r="J1656" t="s">
        <v>6822</v>
      </c>
      <c r="K1656" t="s">
        <v>6823</v>
      </c>
      <c r="L1656" t="s">
        <v>6824</v>
      </c>
    </row>
    <row r="1657" spans="1:12" hidden="1" x14ac:dyDescent="0.35">
      <c r="A1657" t="s">
        <v>1667</v>
      </c>
      <c r="B1657" s="2">
        <v>44272</v>
      </c>
      <c r="C1657" s="2">
        <v>44321</v>
      </c>
      <c r="D1657">
        <f t="shared" si="315"/>
        <v>49</v>
      </c>
      <c r="E1657">
        <v>1</v>
      </c>
      <c r="F1657" t="s">
        <v>3994</v>
      </c>
      <c r="G1657" s="3" t="s">
        <v>6183</v>
      </c>
      <c r="H1657">
        <v>-113.96900073250001</v>
      </c>
      <c r="I1657" t="str">
        <f t="shared" si="314"/>
        <v>1110 - Below Grade Suite - New Secondary Suite</v>
      </c>
      <c r="J1657" t="s">
        <v>6822</v>
      </c>
      <c r="K1657" t="s">
        <v>6823</v>
      </c>
      <c r="L1657" t="s">
        <v>6824</v>
      </c>
    </row>
    <row r="1658" spans="1:12" hidden="1" x14ac:dyDescent="0.35">
      <c r="A1658" t="s">
        <v>1668</v>
      </c>
      <c r="B1658" s="2">
        <v>44158</v>
      </c>
      <c r="C1658" s="2">
        <v>44901</v>
      </c>
      <c r="D1658">
        <f t="shared" si="315"/>
        <v>743</v>
      </c>
      <c r="E1658">
        <v>1</v>
      </c>
      <c r="F1658" t="s">
        <v>3995</v>
      </c>
      <c r="G1658" s="3" t="s">
        <v>6184</v>
      </c>
      <c r="H1658">
        <v>-113.909663041486</v>
      </c>
      <c r="I1658" t="str">
        <f t="shared" si="314"/>
        <v>1110 - Below Grade Suite - New Secondary Suite</v>
      </c>
      <c r="J1658" t="s">
        <v>6822</v>
      </c>
      <c r="K1658" t="s">
        <v>6823</v>
      </c>
      <c r="L1658" t="s">
        <v>6824</v>
      </c>
    </row>
    <row r="1659" spans="1:12" x14ac:dyDescent="0.35">
      <c r="A1659" t="s">
        <v>1669</v>
      </c>
      <c r="B1659" s="2">
        <v>45275</v>
      </c>
      <c r="C1659" s="2">
        <v>45489</v>
      </c>
      <c r="D1659">
        <f t="shared" si="315"/>
        <v>214</v>
      </c>
      <c r="E1659">
        <v>1</v>
      </c>
      <c r="F1659" t="s">
        <v>3996</v>
      </c>
      <c r="G1659">
        <v>51.144266598074601</v>
      </c>
      <c r="H1659">
        <v>-113.968182434634</v>
      </c>
      <c r="I1659" t="str">
        <f t="shared" si="314"/>
        <v>1110 - Below Grade Suite - New Secondary Suite</v>
      </c>
      <c r="J1659" t="s">
        <v>6822</v>
      </c>
      <c r="K1659" t="s">
        <v>6823</v>
      </c>
      <c r="L1659" t="s">
        <v>6824</v>
      </c>
    </row>
    <row r="1660" spans="1:12" hidden="1" x14ac:dyDescent="0.35">
      <c r="A1660" t="s">
        <v>1670</v>
      </c>
      <c r="B1660" s="2">
        <v>44638</v>
      </c>
      <c r="C1660" s="2">
        <v>44649</v>
      </c>
      <c r="D1660">
        <f t="shared" si="315"/>
        <v>11</v>
      </c>
      <c r="E1660">
        <v>1</v>
      </c>
      <c r="F1660" t="s">
        <v>3997</v>
      </c>
      <c r="G1660" s="3" t="s">
        <v>6185</v>
      </c>
      <c r="H1660">
        <v>-113.962848545715</v>
      </c>
      <c r="I1660" t="str">
        <f t="shared" si="314"/>
        <v>1110 - Below Grade Suite - New Secondary Suite</v>
      </c>
      <c r="J1660" t="s">
        <v>6822</v>
      </c>
      <c r="K1660" t="s">
        <v>6823</v>
      </c>
      <c r="L1660" t="s">
        <v>6824</v>
      </c>
    </row>
    <row r="1661" spans="1:12" hidden="1" x14ac:dyDescent="0.35">
      <c r="A1661" t="s">
        <v>1671</v>
      </c>
      <c r="B1661" s="2">
        <v>45323</v>
      </c>
      <c r="C1661" s="2">
        <v>45476</v>
      </c>
      <c r="D1661">
        <f t="shared" si="315"/>
        <v>153</v>
      </c>
      <c r="E1661">
        <v>1</v>
      </c>
      <c r="F1661" t="s">
        <v>3998</v>
      </c>
      <c r="G1661" s="3" t="s">
        <v>6186</v>
      </c>
      <c r="H1661">
        <v>-114.165183071629</v>
      </c>
      <c r="I1661" t="str">
        <f t="shared" si="314"/>
        <v>1110 - Below Grade Suite - New Secondary Suite</v>
      </c>
      <c r="J1661" t="s">
        <v>6822</v>
      </c>
      <c r="K1661" t="s">
        <v>6823</v>
      </c>
      <c r="L1661" t="s">
        <v>6824</v>
      </c>
    </row>
    <row r="1662" spans="1:12" hidden="1" x14ac:dyDescent="0.35">
      <c r="A1662" t="s">
        <v>1672</v>
      </c>
      <c r="B1662" s="2">
        <v>44769</v>
      </c>
      <c r="C1662" s="2">
        <v>44887</v>
      </c>
      <c r="D1662">
        <f t="shared" si="315"/>
        <v>118</v>
      </c>
      <c r="E1662">
        <v>1</v>
      </c>
      <c r="F1662" t="s">
        <v>3999</v>
      </c>
      <c r="G1662" s="3" t="s">
        <v>6187</v>
      </c>
      <c r="H1662">
        <v>-113.931983410513</v>
      </c>
      <c r="I1662" t="str">
        <f t="shared" si="314"/>
        <v>1110 - Below Grade Suite - New Secondary Suite</v>
      </c>
      <c r="J1662" t="s">
        <v>6822</v>
      </c>
      <c r="K1662" t="s">
        <v>6823</v>
      </c>
      <c r="L1662" t="s">
        <v>6824</v>
      </c>
    </row>
    <row r="1663" spans="1:12" hidden="1" x14ac:dyDescent="0.35">
      <c r="A1663" t="s">
        <v>1673</v>
      </c>
      <c r="B1663" s="2">
        <v>44839</v>
      </c>
      <c r="C1663" s="2">
        <v>45040</v>
      </c>
      <c r="D1663">
        <f t="shared" si="315"/>
        <v>201</v>
      </c>
      <c r="E1663">
        <v>1</v>
      </c>
      <c r="F1663" t="s">
        <v>4000</v>
      </c>
      <c r="G1663" s="3" t="s">
        <v>6188</v>
      </c>
      <c r="H1663">
        <v>-114.001992065262</v>
      </c>
      <c r="I1663" t="str">
        <f t="shared" si="314"/>
        <v>1110 - Below Grade Suite - New Secondary Suite</v>
      </c>
      <c r="J1663" t="s">
        <v>6822</v>
      </c>
      <c r="K1663" t="s">
        <v>6823</v>
      </c>
      <c r="L1663" t="s">
        <v>6824</v>
      </c>
    </row>
    <row r="1664" spans="1:12" hidden="1" x14ac:dyDescent="0.35">
      <c r="A1664" t="s">
        <v>1674</v>
      </c>
      <c r="B1664" s="2">
        <v>44908</v>
      </c>
      <c r="E1664">
        <v>0</v>
      </c>
      <c r="F1664" t="s">
        <v>4001</v>
      </c>
      <c r="G1664" s="3" t="s">
        <v>6189</v>
      </c>
      <c r="H1664">
        <v>-113.945787680591</v>
      </c>
      <c r="I1664" t="str">
        <f t="shared" si="314"/>
        <v>1110 - Below Grade Suite - New Secondary Suite</v>
      </c>
      <c r="J1664" t="s">
        <v>6822</v>
      </c>
      <c r="K1664" t="s">
        <v>6823</v>
      </c>
      <c r="L1664" t="s">
        <v>6824</v>
      </c>
    </row>
    <row r="1665" spans="1:12" hidden="1" x14ac:dyDescent="0.35">
      <c r="A1665" t="s">
        <v>1675</v>
      </c>
      <c r="B1665" s="2">
        <v>43957</v>
      </c>
      <c r="C1665" s="2">
        <v>44048</v>
      </c>
      <c r="D1665">
        <f xml:space="preserve"> _xlfn.DAYS(C1665,B1665)</f>
        <v>91</v>
      </c>
      <c r="E1665">
        <v>1</v>
      </c>
      <c r="F1665" t="s">
        <v>4002</v>
      </c>
      <c r="G1665" s="3" t="s">
        <v>6190</v>
      </c>
      <c r="H1665">
        <v>-114.099215510015</v>
      </c>
      <c r="I1665" t="str">
        <f t="shared" si="314"/>
        <v>1110 - Below Grade Suite - New Secondary Suite</v>
      </c>
      <c r="J1665" t="s">
        <v>6822</v>
      </c>
      <c r="K1665" t="s">
        <v>6823</v>
      </c>
      <c r="L1665" t="s">
        <v>6824</v>
      </c>
    </row>
    <row r="1666" spans="1:12" x14ac:dyDescent="0.35">
      <c r="A1666" t="s">
        <v>1676</v>
      </c>
      <c r="B1666" s="2">
        <v>45139</v>
      </c>
      <c r="E1666">
        <v>0</v>
      </c>
      <c r="F1666" t="s">
        <v>4003</v>
      </c>
      <c r="G1666" s="3" t="s">
        <v>6191</v>
      </c>
      <c r="H1666">
        <v>-113.92416579263499</v>
      </c>
      <c r="I1666" t="str">
        <f t="shared" si="314"/>
        <v>1110 - Below Grade Suite - New Secondary Suite</v>
      </c>
      <c r="J1666" t="s">
        <v>6822</v>
      </c>
      <c r="K1666" t="s">
        <v>6823</v>
      </c>
      <c r="L1666" t="s">
        <v>6824</v>
      </c>
    </row>
    <row r="1667" spans="1:12" hidden="1" x14ac:dyDescent="0.35">
      <c r="A1667" t="s">
        <v>1677</v>
      </c>
      <c r="B1667" s="2">
        <v>43644</v>
      </c>
      <c r="C1667" s="2">
        <v>43766</v>
      </c>
      <c r="D1667">
        <f t="shared" ref="D1667:D1673" si="316" xml:space="preserve"> _xlfn.DAYS(C1667,B1667)</f>
        <v>122</v>
      </c>
      <c r="E1667">
        <v>1</v>
      </c>
      <c r="F1667" t="s">
        <v>4004</v>
      </c>
      <c r="G1667" s="3" t="s">
        <v>6192</v>
      </c>
      <c r="H1667">
        <v>-113.957823364229</v>
      </c>
      <c r="I1667" t="str">
        <f t="shared" si="314"/>
        <v>1110 - Below Grade Suite - New Secondary Suite</v>
      </c>
      <c r="J1667" t="s">
        <v>6822</v>
      </c>
      <c r="K1667" t="s">
        <v>6823</v>
      </c>
      <c r="L1667" t="s">
        <v>6824</v>
      </c>
    </row>
    <row r="1668" spans="1:12" hidden="1" x14ac:dyDescent="0.35">
      <c r="A1668" t="s">
        <v>1678</v>
      </c>
      <c r="B1668" s="2">
        <v>44280</v>
      </c>
      <c r="C1668" s="2">
        <v>44630</v>
      </c>
      <c r="D1668">
        <f t="shared" si="316"/>
        <v>350</v>
      </c>
      <c r="E1668">
        <v>1</v>
      </c>
      <c r="F1668" t="s">
        <v>4005</v>
      </c>
      <c r="G1668" s="3" t="s">
        <v>6193</v>
      </c>
      <c r="H1668">
        <v>-113.953522463288</v>
      </c>
      <c r="I1668" t="str">
        <f t="shared" si="314"/>
        <v>1110 - Below Grade Suite - New Secondary Suite</v>
      </c>
      <c r="J1668" t="s">
        <v>6822</v>
      </c>
      <c r="K1668" t="s">
        <v>6823</v>
      </c>
      <c r="L1668" t="s">
        <v>6824</v>
      </c>
    </row>
    <row r="1669" spans="1:12" hidden="1" x14ac:dyDescent="0.35">
      <c r="A1669" t="s">
        <v>1679</v>
      </c>
      <c r="B1669" s="2">
        <v>43651</v>
      </c>
      <c r="C1669" s="2">
        <v>43700</v>
      </c>
      <c r="D1669">
        <f t="shared" si="316"/>
        <v>49</v>
      </c>
      <c r="E1669">
        <v>1</v>
      </c>
      <c r="F1669" t="s">
        <v>4006</v>
      </c>
      <c r="G1669" s="3" t="s">
        <v>6194</v>
      </c>
      <c r="H1669">
        <v>-113.933423433865</v>
      </c>
      <c r="I1669" t="str">
        <f t="shared" si="314"/>
        <v>1110 - Below Grade Suite - New Secondary Suite</v>
      </c>
      <c r="J1669" t="s">
        <v>6822</v>
      </c>
      <c r="K1669" t="s">
        <v>6823</v>
      </c>
      <c r="L1669" t="s">
        <v>6824</v>
      </c>
    </row>
    <row r="1670" spans="1:12" hidden="1" x14ac:dyDescent="0.35">
      <c r="A1670" t="s">
        <v>1680</v>
      </c>
      <c r="B1670" s="2">
        <v>43984</v>
      </c>
      <c r="C1670" s="2">
        <v>44169</v>
      </c>
      <c r="D1670">
        <f t="shared" si="316"/>
        <v>185</v>
      </c>
      <c r="E1670">
        <v>1</v>
      </c>
      <c r="F1670" t="s">
        <v>4007</v>
      </c>
      <c r="G1670" s="3" t="s">
        <v>6195</v>
      </c>
      <c r="H1670">
        <v>-114.08102780750301</v>
      </c>
      <c r="I1670" t="str">
        <f t="shared" si="314"/>
        <v>1110 - Below Grade Suite - New Secondary Suite</v>
      </c>
      <c r="J1670" t="s">
        <v>6822</v>
      </c>
      <c r="K1670" t="s">
        <v>6823</v>
      </c>
      <c r="L1670" t="s">
        <v>6824</v>
      </c>
    </row>
    <row r="1671" spans="1:12" hidden="1" x14ac:dyDescent="0.35">
      <c r="A1671" t="s">
        <v>1681</v>
      </c>
      <c r="B1671" s="2">
        <v>44264</v>
      </c>
      <c r="C1671" s="2">
        <v>44530</v>
      </c>
      <c r="D1671">
        <f t="shared" si="316"/>
        <v>266</v>
      </c>
      <c r="E1671">
        <v>1</v>
      </c>
      <c r="F1671" t="s">
        <v>4008</v>
      </c>
      <c r="G1671" s="3" t="s">
        <v>6196</v>
      </c>
      <c r="H1671">
        <v>-113.96707439225101</v>
      </c>
      <c r="I1671" t="str">
        <f t="shared" si="314"/>
        <v>1110 - Below Grade Suite - New Secondary Suite</v>
      </c>
      <c r="J1671" t="s">
        <v>6822</v>
      </c>
      <c r="K1671" t="s">
        <v>6823</v>
      </c>
      <c r="L1671" t="s">
        <v>6824</v>
      </c>
    </row>
    <row r="1672" spans="1:12" hidden="1" x14ac:dyDescent="0.35">
      <c r="A1672" t="s">
        <v>1682</v>
      </c>
      <c r="B1672" s="2">
        <v>44477</v>
      </c>
      <c r="C1672" s="2">
        <v>44589</v>
      </c>
      <c r="D1672">
        <f t="shared" si="316"/>
        <v>112</v>
      </c>
      <c r="E1672">
        <v>1</v>
      </c>
      <c r="F1672" t="s">
        <v>4009</v>
      </c>
      <c r="G1672" s="3" t="s">
        <v>6197</v>
      </c>
      <c r="H1672">
        <v>-114.078275550827</v>
      </c>
      <c r="I1672" t="str">
        <f t="shared" si="314"/>
        <v>1110 - Below Grade Suite - New Secondary Suite</v>
      </c>
      <c r="J1672" t="s">
        <v>6822</v>
      </c>
      <c r="K1672" t="s">
        <v>6823</v>
      </c>
      <c r="L1672" t="s">
        <v>6824</v>
      </c>
    </row>
    <row r="1673" spans="1:12" hidden="1" x14ac:dyDescent="0.35">
      <c r="A1673" t="s">
        <v>1683</v>
      </c>
      <c r="B1673" s="2">
        <v>42828</v>
      </c>
      <c r="C1673" s="2">
        <v>42901</v>
      </c>
      <c r="D1673">
        <f t="shared" si="316"/>
        <v>73</v>
      </c>
      <c r="E1673">
        <v>1</v>
      </c>
      <c r="F1673" t="s">
        <v>4010</v>
      </c>
      <c r="G1673" s="3" t="s">
        <v>6198</v>
      </c>
      <c r="H1673">
        <v>-113.925581017759</v>
      </c>
      <c r="I1673" t="str">
        <f xml:space="preserve"> J1673 &amp; " - " &amp; K1673</f>
        <v>1110 - Below Grade Suite - New</v>
      </c>
      <c r="J1673" t="s">
        <v>6822</v>
      </c>
      <c r="K1673" t="s">
        <v>6823</v>
      </c>
    </row>
    <row r="1674" spans="1:12" hidden="1" x14ac:dyDescent="0.35">
      <c r="A1674" t="s">
        <v>1684</v>
      </c>
      <c r="B1674" s="2">
        <v>44782</v>
      </c>
      <c r="E1674">
        <v>0</v>
      </c>
      <c r="F1674" t="s">
        <v>4011</v>
      </c>
      <c r="G1674" s="3" t="s">
        <v>6199</v>
      </c>
      <c r="H1674">
        <v>-113.938937573432</v>
      </c>
      <c r="I1674" t="str">
        <f t="shared" ref="I1674:I1678" si="317" xml:space="preserve"> J1674 &amp; " - " &amp; K1674 &amp; " " &amp; L1674</f>
        <v>1110 - Below Grade Suite - New Secondary Suite</v>
      </c>
      <c r="J1674" t="s">
        <v>6822</v>
      </c>
      <c r="K1674" t="s">
        <v>6823</v>
      </c>
      <c r="L1674" t="s">
        <v>6824</v>
      </c>
    </row>
    <row r="1675" spans="1:12" hidden="1" x14ac:dyDescent="0.35">
      <c r="A1675" t="s">
        <v>1685</v>
      </c>
      <c r="B1675" s="2">
        <v>43334</v>
      </c>
      <c r="C1675" s="2">
        <v>43649</v>
      </c>
      <c r="D1675">
        <f t="shared" ref="D1675:D1687" si="318" xml:space="preserve"> _xlfn.DAYS(C1675,B1675)</f>
        <v>315</v>
      </c>
      <c r="E1675">
        <v>1</v>
      </c>
      <c r="F1675" t="s">
        <v>4012</v>
      </c>
      <c r="G1675">
        <v>51.189293252775798</v>
      </c>
      <c r="H1675">
        <v>-114.05981728152101</v>
      </c>
      <c r="I1675" t="str">
        <f t="shared" si="317"/>
        <v>1110 - Below Grade Suite - New Secondary Suite</v>
      </c>
      <c r="J1675" t="s">
        <v>6822</v>
      </c>
      <c r="K1675" t="s">
        <v>6823</v>
      </c>
      <c r="L1675" t="s">
        <v>6824</v>
      </c>
    </row>
    <row r="1676" spans="1:12" hidden="1" x14ac:dyDescent="0.35">
      <c r="A1676" t="s">
        <v>1686</v>
      </c>
      <c r="B1676" s="2">
        <v>44203</v>
      </c>
      <c r="C1676" s="2">
        <v>44264</v>
      </c>
      <c r="D1676">
        <f t="shared" si="318"/>
        <v>61</v>
      </c>
      <c r="E1676">
        <v>1</v>
      </c>
      <c r="F1676" t="s">
        <v>4013</v>
      </c>
      <c r="G1676" s="3" t="s">
        <v>6200</v>
      </c>
      <c r="H1676">
        <v>-113.924609575619</v>
      </c>
      <c r="I1676" t="str">
        <f t="shared" si="317"/>
        <v>1110 - Below Grade Suite - New Secondary Suite</v>
      </c>
      <c r="J1676" t="s">
        <v>6822</v>
      </c>
      <c r="K1676" t="s">
        <v>6823</v>
      </c>
      <c r="L1676" t="s">
        <v>6824</v>
      </c>
    </row>
    <row r="1677" spans="1:12" hidden="1" x14ac:dyDescent="0.35">
      <c r="A1677" t="s">
        <v>1687</v>
      </c>
      <c r="B1677" s="2">
        <v>44021</v>
      </c>
      <c r="C1677" s="2">
        <v>44210</v>
      </c>
      <c r="D1677">
        <f t="shared" si="318"/>
        <v>189</v>
      </c>
      <c r="E1677">
        <v>1</v>
      </c>
      <c r="F1677" t="s">
        <v>4014</v>
      </c>
      <c r="G1677">
        <v>51.039258700770098</v>
      </c>
      <c r="H1677">
        <v>-114.148152086306</v>
      </c>
      <c r="I1677" t="str">
        <f t="shared" si="317"/>
        <v>1110 - Below Grade Suite - New Secondary Suite</v>
      </c>
      <c r="J1677" t="s">
        <v>6822</v>
      </c>
      <c r="K1677" t="s">
        <v>6823</v>
      </c>
      <c r="L1677" t="s">
        <v>6824</v>
      </c>
    </row>
    <row r="1678" spans="1:12" hidden="1" x14ac:dyDescent="0.35">
      <c r="A1678" t="s">
        <v>1688</v>
      </c>
      <c r="B1678" s="2">
        <v>44236</v>
      </c>
      <c r="C1678" s="2">
        <v>44266</v>
      </c>
      <c r="D1678">
        <f t="shared" si="318"/>
        <v>30</v>
      </c>
      <c r="E1678">
        <v>1</v>
      </c>
      <c r="F1678" t="s">
        <v>4015</v>
      </c>
      <c r="G1678" s="3" t="s">
        <v>6201</v>
      </c>
      <c r="H1678">
        <v>-114.05467398343799</v>
      </c>
      <c r="I1678" t="str">
        <f t="shared" si="317"/>
        <v>1110 - Below Grade Suite - New Secondary Suite</v>
      </c>
      <c r="J1678" t="s">
        <v>6822</v>
      </c>
      <c r="K1678" t="s">
        <v>6823</v>
      </c>
      <c r="L1678" t="s">
        <v>6824</v>
      </c>
    </row>
    <row r="1679" spans="1:12" hidden="1" x14ac:dyDescent="0.35">
      <c r="A1679" t="s">
        <v>1689</v>
      </c>
      <c r="B1679" s="2">
        <v>43052</v>
      </c>
      <c r="C1679" s="2">
        <v>43188</v>
      </c>
      <c r="D1679">
        <f t="shared" si="318"/>
        <v>136</v>
      </c>
      <c r="E1679">
        <v>1</v>
      </c>
      <c r="F1679" t="s">
        <v>4016</v>
      </c>
      <c r="G1679" s="3" t="s">
        <v>6202</v>
      </c>
      <c r="H1679">
        <v>-114.06831205411299</v>
      </c>
      <c r="I1679" t="str">
        <f t="shared" ref="I1679:I1680" si="319" xml:space="preserve"> J1679 &amp; " - " &amp; K1679</f>
        <v>1110 - Below Grade Suite - New</v>
      </c>
      <c r="J1679" t="s">
        <v>6822</v>
      </c>
      <c r="K1679" t="s">
        <v>6823</v>
      </c>
    </row>
    <row r="1680" spans="1:12" hidden="1" x14ac:dyDescent="0.35">
      <c r="A1680" t="s">
        <v>1690</v>
      </c>
      <c r="B1680" s="2">
        <v>42991</v>
      </c>
      <c r="C1680" s="2">
        <v>43378</v>
      </c>
      <c r="D1680">
        <f t="shared" si="318"/>
        <v>387</v>
      </c>
      <c r="E1680">
        <v>1</v>
      </c>
      <c r="F1680" t="s">
        <v>4017</v>
      </c>
      <c r="G1680" s="3" t="s">
        <v>6203</v>
      </c>
      <c r="H1680">
        <v>-113.971998979695</v>
      </c>
      <c r="I1680" t="str">
        <f t="shared" si="319"/>
        <v>1110 - Below Grade Suite - New</v>
      </c>
      <c r="J1680" t="s">
        <v>6822</v>
      </c>
      <c r="K1680" t="s">
        <v>6823</v>
      </c>
    </row>
    <row r="1681" spans="1:12" x14ac:dyDescent="0.35">
      <c r="A1681" t="s">
        <v>1691</v>
      </c>
      <c r="B1681" s="2">
        <v>45093</v>
      </c>
      <c r="C1681" s="2">
        <v>45279</v>
      </c>
      <c r="D1681">
        <f t="shared" si="318"/>
        <v>186</v>
      </c>
      <c r="E1681">
        <v>1</v>
      </c>
      <c r="F1681" t="s">
        <v>4018</v>
      </c>
      <c r="G1681" s="3" t="s">
        <v>6204</v>
      </c>
      <c r="H1681">
        <v>-114.18396051437</v>
      </c>
      <c r="I1681" t="str">
        <f t="shared" ref="I1681:I1682" si="320" xml:space="preserve"> J1681 &amp; " - " &amp; K1681 &amp; " " &amp; L1681</f>
        <v>1110 - Below Grade Suite - New Secondary Suite</v>
      </c>
      <c r="J1681" t="s">
        <v>6822</v>
      </c>
      <c r="K1681" t="s">
        <v>6823</v>
      </c>
      <c r="L1681" t="s">
        <v>6824</v>
      </c>
    </row>
    <row r="1682" spans="1:12" hidden="1" x14ac:dyDescent="0.35">
      <c r="A1682" t="s">
        <v>1692</v>
      </c>
      <c r="B1682" s="2">
        <v>44736</v>
      </c>
      <c r="C1682" s="2">
        <v>44979</v>
      </c>
      <c r="D1682">
        <f t="shared" si="318"/>
        <v>243</v>
      </c>
      <c r="E1682">
        <v>1</v>
      </c>
      <c r="F1682" t="s">
        <v>4019</v>
      </c>
      <c r="G1682" s="3" t="s">
        <v>6205</v>
      </c>
      <c r="H1682">
        <v>-113.923062929113</v>
      </c>
      <c r="I1682" t="str">
        <f t="shared" si="320"/>
        <v>1110 - Below Grade Suite - New Secondary Suite</v>
      </c>
      <c r="J1682" t="s">
        <v>6822</v>
      </c>
      <c r="K1682" t="s">
        <v>6823</v>
      </c>
      <c r="L1682" t="s">
        <v>6824</v>
      </c>
    </row>
    <row r="1683" spans="1:12" hidden="1" x14ac:dyDescent="0.35">
      <c r="A1683" t="s">
        <v>1693</v>
      </c>
      <c r="B1683" s="2">
        <v>42774</v>
      </c>
      <c r="C1683" s="2">
        <v>42873</v>
      </c>
      <c r="D1683">
        <f t="shared" si="318"/>
        <v>99</v>
      </c>
      <c r="E1683">
        <v>1</v>
      </c>
      <c r="F1683" t="s">
        <v>4020</v>
      </c>
      <c r="G1683" s="3" t="s">
        <v>6206</v>
      </c>
      <c r="H1683">
        <v>-114.05544819424399</v>
      </c>
      <c r="I1683" t="str">
        <f t="shared" ref="I1683:I1686" si="321" xml:space="preserve"> J1683 &amp; " - " &amp; K1683</f>
        <v>1110 - Below Grade Suite - New</v>
      </c>
      <c r="J1683" t="s">
        <v>6822</v>
      </c>
      <c r="K1683" t="s">
        <v>6823</v>
      </c>
    </row>
    <row r="1684" spans="1:12" hidden="1" x14ac:dyDescent="0.35">
      <c r="A1684" t="s">
        <v>1694</v>
      </c>
      <c r="B1684" s="2">
        <v>42808</v>
      </c>
      <c r="C1684" s="2">
        <v>42838</v>
      </c>
      <c r="D1684">
        <f t="shared" si="318"/>
        <v>30</v>
      </c>
      <c r="E1684">
        <v>1</v>
      </c>
      <c r="F1684" t="s">
        <v>4021</v>
      </c>
      <c r="G1684" s="3" t="s">
        <v>6207</v>
      </c>
      <c r="H1684">
        <v>-114.159804476997</v>
      </c>
      <c r="I1684" t="str">
        <f t="shared" si="321"/>
        <v>1110 - Below Grade Suite - New</v>
      </c>
      <c r="J1684" t="s">
        <v>6822</v>
      </c>
      <c r="K1684" t="s">
        <v>6823</v>
      </c>
    </row>
    <row r="1685" spans="1:12" hidden="1" x14ac:dyDescent="0.35">
      <c r="A1685" t="s">
        <v>1695</v>
      </c>
      <c r="B1685" s="2">
        <v>42321</v>
      </c>
      <c r="C1685" s="2">
        <v>42500</v>
      </c>
      <c r="D1685">
        <f t="shared" si="318"/>
        <v>179</v>
      </c>
      <c r="E1685">
        <v>1</v>
      </c>
      <c r="F1685" t="s">
        <v>4022</v>
      </c>
      <c r="G1685" s="3" t="s">
        <v>6208</v>
      </c>
      <c r="H1685">
        <v>-114.193393913775</v>
      </c>
      <c r="I1685" t="str">
        <f t="shared" si="321"/>
        <v>1110 - Below Grade Suite - New</v>
      </c>
      <c r="J1685" t="s">
        <v>6822</v>
      </c>
      <c r="K1685" t="s">
        <v>6823</v>
      </c>
    </row>
    <row r="1686" spans="1:12" hidden="1" x14ac:dyDescent="0.35">
      <c r="A1686" t="s">
        <v>1696</v>
      </c>
      <c r="B1686" s="2">
        <v>42905</v>
      </c>
      <c r="C1686" s="2">
        <v>42975</v>
      </c>
      <c r="D1686">
        <f t="shared" si="318"/>
        <v>70</v>
      </c>
      <c r="E1686">
        <v>1</v>
      </c>
      <c r="F1686" t="s">
        <v>4023</v>
      </c>
      <c r="G1686" s="3" t="s">
        <v>6209</v>
      </c>
      <c r="H1686">
        <v>-114.019483512607</v>
      </c>
      <c r="I1686" t="str">
        <f t="shared" si="321"/>
        <v>1110 - Below Grade Suite - New</v>
      </c>
      <c r="J1686" t="s">
        <v>6822</v>
      </c>
      <c r="K1686" t="s">
        <v>6823</v>
      </c>
    </row>
    <row r="1687" spans="1:12" hidden="1" x14ac:dyDescent="0.35">
      <c r="A1687" t="s">
        <v>1697</v>
      </c>
      <c r="B1687" s="2">
        <v>44903</v>
      </c>
      <c r="C1687" s="2">
        <v>45288</v>
      </c>
      <c r="D1687">
        <f t="shared" si="318"/>
        <v>385</v>
      </c>
      <c r="E1687">
        <v>1</v>
      </c>
      <c r="F1687" t="s">
        <v>4024</v>
      </c>
      <c r="G1687" s="3" t="s">
        <v>6210</v>
      </c>
      <c r="H1687">
        <v>-113.946735515981</v>
      </c>
      <c r="I1687" t="str">
        <f t="shared" ref="I1687:I1697" si="322" xml:space="preserve"> J1687 &amp; " - " &amp; K1687 &amp; " " &amp; L1687</f>
        <v>1110 - Below Grade Suite - New Secondary Suite</v>
      </c>
      <c r="J1687" t="s">
        <v>6822</v>
      </c>
      <c r="K1687" t="s">
        <v>6823</v>
      </c>
      <c r="L1687" t="s">
        <v>6824</v>
      </c>
    </row>
    <row r="1688" spans="1:12" hidden="1" x14ac:dyDescent="0.35">
      <c r="A1688" t="s">
        <v>1698</v>
      </c>
      <c r="B1688" s="2">
        <v>42354</v>
      </c>
      <c r="E1688">
        <v>0</v>
      </c>
      <c r="F1688" t="s">
        <v>4025</v>
      </c>
      <c r="G1688" s="3" t="s">
        <v>6211</v>
      </c>
      <c r="H1688">
        <v>-114.043112510123</v>
      </c>
      <c r="I1688" t="str">
        <f t="shared" si="322"/>
        <v>1112 - Attached Above Grade Suite - New Secondary Suite</v>
      </c>
      <c r="J1688" t="s">
        <v>6826</v>
      </c>
      <c r="K1688" t="s">
        <v>6823</v>
      </c>
      <c r="L1688" t="s">
        <v>6824</v>
      </c>
    </row>
    <row r="1689" spans="1:12" hidden="1" x14ac:dyDescent="0.35">
      <c r="A1689" t="s">
        <v>1699</v>
      </c>
      <c r="B1689" s="2">
        <v>43867</v>
      </c>
      <c r="C1689" s="2">
        <v>44005</v>
      </c>
      <c r="D1689">
        <f t="shared" ref="D1689:D1712" si="323" xml:space="preserve"> _xlfn.DAYS(C1689,B1689)</f>
        <v>138</v>
      </c>
      <c r="E1689">
        <v>1</v>
      </c>
      <c r="F1689" t="s">
        <v>4026</v>
      </c>
      <c r="G1689" s="3" t="s">
        <v>6212</v>
      </c>
      <c r="H1689">
        <v>-113.92761391447</v>
      </c>
      <c r="I1689" t="str">
        <f t="shared" si="322"/>
        <v>1110 - Below Grade Suite - New Secondary Suite</v>
      </c>
      <c r="J1689" t="s">
        <v>6822</v>
      </c>
      <c r="K1689" t="s">
        <v>6823</v>
      </c>
      <c r="L1689" t="s">
        <v>6824</v>
      </c>
    </row>
    <row r="1690" spans="1:12" hidden="1" x14ac:dyDescent="0.35">
      <c r="A1690" t="s">
        <v>1700</v>
      </c>
      <c r="B1690" s="2">
        <v>44278</v>
      </c>
      <c r="C1690" s="2">
        <v>44434</v>
      </c>
      <c r="D1690">
        <f t="shared" si="323"/>
        <v>156</v>
      </c>
      <c r="E1690">
        <v>1</v>
      </c>
      <c r="F1690" t="s">
        <v>4027</v>
      </c>
      <c r="G1690" s="3" t="s">
        <v>6213</v>
      </c>
      <c r="H1690">
        <v>-113.94768907682599</v>
      </c>
      <c r="I1690" t="str">
        <f t="shared" si="322"/>
        <v>1110 - Below Grade Suite - New Secondary Suite</v>
      </c>
      <c r="J1690" t="s">
        <v>6822</v>
      </c>
      <c r="K1690" t="s">
        <v>6823</v>
      </c>
      <c r="L1690" t="s">
        <v>6824</v>
      </c>
    </row>
    <row r="1691" spans="1:12" hidden="1" x14ac:dyDescent="0.35">
      <c r="A1691" t="s">
        <v>1701</v>
      </c>
      <c r="B1691" s="2">
        <v>44098</v>
      </c>
      <c r="C1691" s="2">
        <v>44599</v>
      </c>
      <c r="D1691">
        <f t="shared" si="323"/>
        <v>501</v>
      </c>
      <c r="E1691">
        <v>1</v>
      </c>
      <c r="F1691" t="s">
        <v>4028</v>
      </c>
      <c r="G1691" s="3" t="s">
        <v>6214</v>
      </c>
      <c r="H1691">
        <v>-114.01076365527599</v>
      </c>
      <c r="I1691" t="str">
        <f t="shared" si="322"/>
        <v>1110 - Below Grade Suite - New Secondary Suite</v>
      </c>
      <c r="J1691" t="s">
        <v>6822</v>
      </c>
      <c r="K1691" t="s">
        <v>6823</v>
      </c>
      <c r="L1691" t="s">
        <v>6824</v>
      </c>
    </row>
    <row r="1692" spans="1:12" hidden="1" x14ac:dyDescent="0.35">
      <c r="A1692" t="s">
        <v>1702</v>
      </c>
      <c r="B1692" s="2">
        <v>43398</v>
      </c>
      <c r="C1692" s="2">
        <v>43552</v>
      </c>
      <c r="D1692">
        <f t="shared" si="323"/>
        <v>154</v>
      </c>
      <c r="E1692">
        <v>1</v>
      </c>
      <c r="F1692" t="s">
        <v>4029</v>
      </c>
      <c r="G1692" s="3" t="s">
        <v>6215</v>
      </c>
      <c r="H1692">
        <v>-113.95969323146799</v>
      </c>
      <c r="I1692" t="str">
        <f t="shared" si="322"/>
        <v>1110 - Below Grade Suite - New Secondary Suite</v>
      </c>
      <c r="J1692" t="s">
        <v>6822</v>
      </c>
      <c r="K1692" t="s">
        <v>6823</v>
      </c>
      <c r="L1692" t="s">
        <v>6824</v>
      </c>
    </row>
    <row r="1693" spans="1:12" hidden="1" x14ac:dyDescent="0.35">
      <c r="A1693" t="s">
        <v>1703</v>
      </c>
      <c r="B1693" s="2">
        <v>43717</v>
      </c>
      <c r="C1693" s="2">
        <v>44305</v>
      </c>
      <c r="D1693">
        <f t="shared" si="323"/>
        <v>588</v>
      </c>
      <c r="E1693">
        <v>1</v>
      </c>
      <c r="F1693" t="s">
        <v>4030</v>
      </c>
      <c r="G1693" s="3" t="s">
        <v>6216</v>
      </c>
      <c r="H1693">
        <v>-114.09585806778701</v>
      </c>
      <c r="I1693" t="str">
        <f t="shared" si="322"/>
        <v>1110 - Below Grade Suite - New Secondary Suite</v>
      </c>
      <c r="J1693" t="s">
        <v>6822</v>
      </c>
      <c r="K1693" t="s">
        <v>6823</v>
      </c>
      <c r="L1693" t="s">
        <v>6824</v>
      </c>
    </row>
    <row r="1694" spans="1:12" hidden="1" x14ac:dyDescent="0.35">
      <c r="A1694" t="s">
        <v>1704</v>
      </c>
      <c r="B1694" s="2">
        <v>44188</v>
      </c>
      <c r="C1694" s="2">
        <v>44298</v>
      </c>
      <c r="D1694">
        <f t="shared" si="323"/>
        <v>110</v>
      </c>
      <c r="E1694">
        <v>1</v>
      </c>
      <c r="F1694" t="s">
        <v>4031</v>
      </c>
      <c r="G1694" s="3" t="s">
        <v>6217</v>
      </c>
      <c r="H1694">
        <v>-113.92768031221</v>
      </c>
      <c r="I1694" t="str">
        <f t="shared" si="322"/>
        <v>1110 - Below Grade Suite - New Secondary Suite</v>
      </c>
      <c r="J1694" t="s">
        <v>6822</v>
      </c>
      <c r="K1694" t="s">
        <v>6823</v>
      </c>
      <c r="L1694" t="s">
        <v>6824</v>
      </c>
    </row>
    <row r="1695" spans="1:12" hidden="1" x14ac:dyDescent="0.35">
      <c r="A1695" t="s">
        <v>1705</v>
      </c>
      <c r="B1695" s="2">
        <v>43781</v>
      </c>
      <c r="C1695" s="2">
        <v>44229</v>
      </c>
      <c r="D1695">
        <f t="shared" si="323"/>
        <v>448</v>
      </c>
      <c r="E1695">
        <v>1</v>
      </c>
      <c r="F1695" t="s">
        <v>4032</v>
      </c>
      <c r="G1695" s="3" t="s">
        <v>6218</v>
      </c>
      <c r="H1695">
        <v>-114.13519980635</v>
      </c>
      <c r="I1695" t="str">
        <f t="shared" si="322"/>
        <v>1110 - Below Grade Suite - New Secondary Suite</v>
      </c>
      <c r="J1695" t="s">
        <v>6822</v>
      </c>
      <c r="K1695" t="s">
        <v>6823</v>
      </c>
      <c r="L1695" t="s">
        <v>6824</v>
      </c>
    </row>
    <row r="1696" spans="1:12" x14ac:dyDescent="0.35">
      <c r="A1696" t="s">
        <v>1706</v>
      </c>
      <c r="B1696" s="2">
        <v>45002</v>
      </c>
      <c r="C1696" s="2">
        <v>45013</v>
      </c>
      <c r="D1696">
        <f t="shared" si="323"/>
        <v>11</v>
      </c>
      <c r="E1696">
        <v>1</v>
      </c>
      <c r="F1696" t="s">
        <v>4033</v>
      </c>
      <c r="G1696" s="3" t="s">
        <v>6219</v>
      </c>
      <c r="H1696">
        <v>-114.061496997025</v>
      </c>
      <c r="I1696" t="str">
        <f t="shared" si="322"/>
        <v>1110 - Below Grade Suite - New Secondary Suite</v>
      </c>
      <c r="J1696" t="s">
        <v>6822</v>
      </c>
      <c r="K1696" t="s">
        <v>6823</v>
      </c>
      <c r="L1696" t="s">
        <v>6824</v>
      </c>
    </row>
    <row r="1697" spans="1:12" hidden="1" x14ac:dyDescent="0.35">
      <c r="A1697" t="s">
        <v>1707</v>
      </c>
      <c r="B1697" s="2">
        <v>42524</v>
      </c>
      <c r="C1697" s="2">
        <v>43000</v>
      </c>
      <c r="D1697">
        <f t="shared" si="323"/>
        <v>476</v>
      </c>
      <c r="E1697">
        <v>1</v>
      </c>
      <c r="F1697" t="s">
        <v>4034</v>
      </c>
      <c r="G1697" s="3" t="s">
        <v>6220</v>
      </c>
      <c r="H1697">
        <v>-114.105119292924</v>
      </c>
      <c r="I1697" t="str">
        <f t="shared" si="322"/>
        <v>1110 - Below Grade Suite - New Secondary Suite</v>
      </c>
      <c r="J1697" t="s">
        <v>6822</v>
      </c>
      <c r="K1697" t="s">
        <v>6823</v>
      </c>
      <c r="L1697" t="s">
        <v>6824</v>
      </c>
    </row>
    <row r="1698" spans="1:12" hidden="1" x14ac:dyDescent="0.35">
      <c r="A1698" t="s">
        <v>1708</v>
      </c>
      <c r="B1698" s="2">
        <v>43112</v>
      </c>
      <c r="C1698" s="2">
        <v>43334</v>
      </c>
      <c r="D1698">
        <f t="shared" si="323"/>
        <v>222</v>
      </c>
      <c r="E1698">
        <v>1</v>
      </c>
      <c r="F1698" t="s">
        <v>4035</v>
      </c>
      <c r="G1698" s="3" t="s">
        <v>6221</v>
      </c>
      <c r="H1698">
        <v>-114.00893521488599</v>
      </c>
      <c r="I1698" t="str">
        <f xml:space="preserve"> J1698 &amp; " - " &amp; K1698</f>
        <v>1110 - Below Grade Suite - New</v>
      </c>
      <c r="J1698" t="s">
        <v>6822</v>
      </c>
      <c r="K1698" t="s">
        <v>6823</v>
      </c>
    </row>
    <row r="1699" spans="1:12" hidden="1" x14ac:dyDescent="0.35">
      <c r="A1699" t="s">
        <v>1709</v>
      </c>
      <c r="B1699" s="2">
        <v>44392</v>
      </c>
      <c r="C1699" s="2">
        <v>44607</v>
      </c>
      <c r="D1699">
        <f t="shared" si="323"/>
        <v>215</v>
      </c>
      <c r="E1699">
        <v>1</v>
      </c>
      <c r="F1699" t="s">
        <v>4036</v>
      </c>
      <c r="G1699" s="3" t="s">
        <v>6222</v>
      </c>
      <c r="H1699">
        <v>-113.929988680763</v>
      </c>
      <c r="I1699" t="str">
        <f t="shared" ref="I1699:I1704" si="324" xml:space="preserve"> J1699 &amp; " - " &amp; K1699 &amp; " " &amp; L1699</f>
        <v>1110 - Below Grade Suite - New Secondary Suite</v>
      </c>
      <c r="J1699" t="s">
        <v>6822</v>
      </c>
      <c r="K1699" t="s">
        <v>6823</v>
      </c>
      <c r="L1699" t="s">
        <v>6824</v>
      </c>
    </row>
    <row r="1700" spans="1:12" x14ac:dyDescent="0.35">
      <c r="A1700" t="s">
        <v>1710</v>
      </c>
      <c r="B1700" s="2">
        <v>45098</v>
      </c>
      <c r="C1700" s="2">
        <v>45363</v>
      </c>
      <c r="D1700">
        <f t="shared" si="323"/>
        <v>265</v>
      </c>
      <c r="E1700">
        <v>1</v>
      </c>
      <c r="F1700" t="s">
        <v>4037</v>
      </c>
      <c r="G1700" s="3" t="s">
        <v>6223</v>
      </c>
      <c r="H1700">
        <v>-114.068320854579</v>
      </c>
      <c r="I1700" t="str">
        <f t="shared" si="324"/>
        <v>1110 - Below Grade Suite - New Improvements, Secondary Suite</v>
      </c>
      <c r="J1700" t="s">
        <v>6822</v>
      </c>
      <c r="K1700" t="s">
        <v>6823</v>
      </c>
      <c r="L1700" t="s">
        <v>6825</v>
      </c>
    </row>
    <row r="1701" spans="1:12" hidden="1" x14ac:dyDescent="0.35">
      <c r="A1701" t="s">
        <v>1711</v>
      </c>
      <c r="B1701" s="2">
        <v>44837</v>
      </c>
      <c r="C1701" s="2">
        <v>45007</v>
      </c>
      <c r="D1701">
        <f t="shared" si="323"/>
        <v>170</v>
      </c>
      <c r="E1701">
        <v>1</v>
      </c>
      <c r="F1701" t="s">
        <v>4038</v>
      </c>
      <c r="G1701" s="3" t="s">
        <v>6224</v>
      </c>
      <c r="H1701">
        <v>-114.00177286079401</v>
      </c>
      <c r="I1701" t="str">
        <f t="shared" si="324"/>
        <v>1110 - Below Grade Suite - New Secondary Suite</v>
      </c>
      <c r="J1701" t="s">
        <v>6822</v>
      </c>
      <c r="K1701" t="s">
        <v>6823</v>
      </c>
      <c r="L1701" t="s">
        <v>6824</v>
      </c>
    </row>
    <row r="1702" spans="1:12" hidden="1" x14ac:dyDescent="0.35">
      <c r="A1702" t="s">
        <v>1712</v>
      </c>
      <c r="B1702" s="2">
        <v>44832</v>
      </c>
      <c r="C1702" s="2">
        <v>45072</v>
      </c>
      <c r="D1702">
        <f t="shared" si="323"/>
        <v>240</v>
      </c>
      <c r="E1702">
        <v>1</v>
      </c>
      <c r="F1702" t="s">
        <v>4039</v>
      </c>
      <c r="G1702" s="3" t="s">
        <v>6225</v>
      </c>
      <c r="H1702">
        <v>-114.109193751474</v>
      </c>
      <c r="I1702" t="str">
        <f t="shared" si="324"/>
        <v>1110 - Below Grade Suite - New Secondary Suite</v>
      </c>
      <c r="J1702" t="s">
        <v>6822</v>
      </c>
      <c r="K1702" t="s">
        <v>6823</v>
      </c>
      <c r="L1702" t="s">
        <v>6824</v>
      </c>
    </row>
    <row r="1703" spans="1:12" hidden="1" x14ac:dyDescent="0.35">
      <c r="A1703" t="s">
        <v>1713</v>
      </c>
      <c r="B1703" s="2">
        <v>44644</v>
      </c>
      <c r="C1703" s="2">
        <v>45043</v>
      </c>
      <c r="D1703">
        <f t="shared" si="323"/>
        <v>399</v>
      </c>
      <c r="E1703">
        <v>1</v>
      </c>
      <c r="F1703" t="s">
        <v>4040</v>
      </c>
      <c r="G1703" s="3" t="s">
        <v>6226</v>
      </c>
      <c r="H1703">
        <v>-114.05526008887099</v>
      </c>
      <c r="I1703" t="str">
        <f t="shared" si="324"/>
        <v>1110 - Below Grade Suite - New Secondary Suite</v>
      </c>
      <c r="J1703" t="s">
        <v>6822</v>
      </c>
      <c r="K1703" t="s">
        <v>6823</v>
      </c>
      <c r="L1703" t="s">
        <v>6824</v>
      </c>
    </row>
    <row r="1704" spans="1:12" hidden="1" x14ac:dyDescent="0.35">
      <c r="A1704" t="s">
        <v>1714</v>
      </c>
      <c r="B1704" s="2">
        <v>44831</v>
      </c>
      <c r="C1704" s="2">
        <v>44949</v>
      </c>
      <c r="D1704">
        <f t="shared" si="323"/>
        <v>118</v>
      </c>
      <c r="E1704">
        <v>1</v>
      </c>
      <c r="F1704" t="s">
        <v>4041</v>
      </c>
      <c r="G1704">
        <v>50.865370301136203</v>
      </c>
      <c r="H1704">
        <v>-114.016943815402</v>
      </c>
      <c r="I1704" t="str">
        <f t="shared" si="324"/>
        <v>1110 - Below Grade Suite - New Secondary Suite</v>
      </c>
      <c r="J1704" t="s">
        <v>6822</v>
      </c>
      <c r="K1704" t="s">
        <v>6823</v>
      </c>
      <c r="L1704" t="s">
        <v>6824</v>
      </c>
    </row>
    <row r="1705" spans="1:12" hidden="1" x14ac:dyDescent="0.35">
      <c r="A1705" t="s">
        <v>1715</v>
      </c>
      <c r="B1705" s="2">
        <v>43264</v>
      </c>
      <c r="C1705" s="2">
        <v>43462</v>
      </c>
      <c r="D1705">
        <f t="shared" si="323"/>
        <v>198</v>
      </c>
      <c r="E1705">
        <v>1</v>
      </c>
      <c r="F1705" t="s">
        <v>4042</v>
      </c>
      <c r="G1705" s="3" t="s">
        <v>6227</v>
      </c>
      <c r="H1705">
        <v>-114.10526985540299</v>
      </c>
      <c r="I1705" t="str">
        <f t="shared" ref="I1705:I1706" si="325" xml:space="preserve"> J1705 &amp; " - " &amp; K1705</f>
        <v>1110 - Below Grade Suite - New</v>
      </c>
      <c r="J1705" t="s">
        <v>6822</v>
      </c>
      <c r="K1705" t="s">
        <v>6823</v>
      </c>
    </row>
    <row r="1706" spans="1:12" hidden="1" x14ac:dyDescent="0.35">
      <c r="A1706" t="s">
        <v>1716</v>
      </c>
      <c r="B1706" s="2">
        <v>43236</v>
      </c>
      <c r="C1706" s="2">
        <v>43340</v>
      </c>
      <c r="D1706">
        <f t="shared" si="323"/>
        <v>104</v>
      </c>
      <c r="E1706">
        <v>1</v>
      </c>
      <c r="F1706" t="s">
        <v>4043</v>
      </c>
      <c r="G1706" s="3" t="s">
        <v>6228</v>
      </c>
      <c r="H1706">
        <v>-114.08994554353499</v>
      </c>
      <c r="I1706" t="str">
        <f t="shared" si="325"/>
        <v>1110 - Below Grade Suite - New</v>
      </c>
      <c r="J1706" t="s">
        <v>6822</v>
      </c>
      <c r="K1706" t="s">
        <v>6823</v>
      </c>
    </row>
    <row r="1707" spans="1:12" hidden="1" x14ac:dyDescent="0.35">
      <c r="A1707" t="s">
        <v>1717</v>
      </c>
      <c r="B1707" s="2">
        <v>44404</v>
      </c>
      <c r="C1707" s="2">
        <v>44540</v>
      </c>
      <c r="D1707">
        <f t="shared" si="323"/>
        <v>136</v>
      </c>
      <c r="E1707">
        <v>1</v>
      </c>
      <c r="F1707" t="s">
        <v>4044</v>
      </c>
      <c r="G1707" s="3" t="s">
        <v>6229</v>
      </c>
      <c r="H1707">
        <v>-113.96408786172201</v>
      </c>
      <c r="I1707" t="str">
        <f t="shared" ref="I1707:I1709" si="326" xml:space="preserve"> J1707 &amp; " - " &amp; K1707 &amp; " " &amp; L1707</f>
        <v>1110 - Below Grade Suite - New Secondary Suite</v>
      </c>
      <c r="J1707" t="s">
        <v>6822</v>
      </c>
      <c r="K1707" t="s">
        <v>6823</v>
      </c>
      <c r="L1707" t="s">
        <v>6824</v>
      </c>
    </row>
    <row r="1708" spans="1:12" hidden="1" x14ac:dyDescent="0.35">
      <c r="A1708" t="s">
        <v>1718</v>
      </c>
      <c r="B1708" s="2">
        <v>43496</v>
      </c>
      <c r="C1708" s="2">
        <v>43791</v>
      </c>
      <c r="D1708">
        <f t="shared" si="323"/>
        <v>295</v>
      </c>
      <c r="E1708">
        <v>1</v>
      </c>
      <c r="F1708" t="s">
        <v>4045</v>
      </c>
      <c r="G1708" s="3" t="s">
        <v>6230</v>
      </c>
      <c r="H1708">
        <v>-113.975548115975</v>
      </c>
      <c r="I1708" t="str">
        <f t="shared" si="326"/>
        <v>1110 - Below Grade Suite - New Secondary Suite</v>
      </c>
      <c r="J1708" t="s">
        <v>6822</v>
      </c>
      <c r="K1708" t="s">
        <v>6823</v>
      </c>
      <c r="L1708" t="s">
        <v>6824</v>
      </c>
    </row>
    <row r="1709" spans="1:12" hidden="1" x14ac:dyDescent="0.35">
      <c r="A1709" t="s">
        <v>1719</v>
      </c>
      <c r="B1709" s="2">
        <v>44453</v>
      </c>
      <c r="C1709" s="2">
        <v>44502</v>
      </c>
      <c r="D1709">
        <f t="shared" si="323"/>
        <v>49</v>
      </c>
      <c r="E1709">
        <v>1</v>
      </c>
      <c r="F1709" t="s">
        <v>4046</v>
      </c>
      <c r="G1709" s="3" t="s">
        <v>6231</v>
      </c>
      <c r="H1709">
        <v>-114.154582666613</v>
      </c>
      <c r="I1709" t="str">
        <f t="shared" si="326"/>
        <v>1110 - Below Grade Suite - New Improvements, Secondary Suite</v>
      </c>
      <c r="J1709" t="s">
        <v>6822</v>
      </c>
      <c r="K1709" t="s">
        <v>6823</v>
      </c>
      <c r="L1709" t="s">
        <v>6825</v>
      </c>
    </row>
    <row r="1710" spans="1:12" hidden="1" x14ac:dyDescent="0.35">
      <c r="A1710" t="s">
        <v>1720</v>
      </c>
      <c r="B1710" s="2">
        <v>43349</v>
      </c>
      <c r="C1710" s="2">
        <v>43525</v>
      </c>
      <c r="D1710">
        <f t="shared" si="323"/>
        <v>176</v>
      </c>
      <c r="E1710">
        <v>1</v>
      </c>
      <c r="F1710" t="s">
        <v>4047</v>
      </c>
      <c r="G1710" s="3" t="s">
        <v>6232</v>
      </c>
      <c r="H1710">
        <v>-114.153233024329</v>
      </c>
      <c r="I1710" t="str">
        <f xml:space="preserve"> J1710 &amp; " - " &amp; K1710</f>
        <v>1110 - Below Grade Suite - New</v>
      </c>
      <c r="J1710" t="s">
        <v>6822</v>
      </c>
      <c r="K1710" t="s">
        <v>6823</v>
      </c>
    </row>
    <row r="1711" spans="1:12" hidden="1" x14ac:dyDescent="0.35">
      <c r="A1711" t="s">
        <v>1721</v>
      </c>
      <c r="B1711" s="2">
        <v>43902</v>
      </c>
      <c r="C1711" s="2">
        <v>44000</v>
      </c>
      <c r="D1711">
        <f t="shared" si="323"/>
        <v>98</v>
      </c>
      <c r="E1711">
        <v>1</v>
      </c>
      <c r="F1711" t="s">
        <v>4048</v>
      </c>
      <c r="G1711" s="3" t="s">
        <v>6233</v>
      </c>
      <c r="H1711">
        <v>-114.078514606665</v>
      </c>
      <c r="I1711" t="str">
        <f t="shared" ref="I1711:I1723" si="327" xml:space="preserve"> J1711 &amp; " - " &amp; K1711 &amp; " " &amp; L1711</f>
        <v>1110 - Below Grade Suite - New Secondary Suite</v>
      </c>
      <c r="J1711" t="s">
        <v>6822</v>
      </c>
      <c r="K1711" t="s">
        <v>6823</v>
      </c>
      <c r="L1711" t="s">
        <v>6824</v>
      </c>
    </row>
    <row r="1712" spans="1:12" x14ac:dyDescent="0.35">
      <c r="A1712" t="s">
        <v>1722</v>
      </c>
      <c r="B1712" s="2">
        <v>45092</v>
      </c>
      <c r="C1712" s="2">
        <v>45247</v>
      </c>
      <c r="D1712">
        <f t="shared" si="323"/>
        <v>155</v>
      </c>
      <c r="E1712">
        <v>1</v>
      </c>
      <c r="F1712" t="s">
        <v>4049</v>
      </c>
      <c r="G1712" s="3" t="s">
        <v>6234</v>
      </c>
      <c r="H1712">
        <v>-114.151405109572</v>
      </c>
      <c r="I1712" t="str">
        <f t="shared" si="327"/>
        <v>1110 - Below Grade Suite - New Secondary Suite</v>
      </c>
      <c r="J1712" t="s">
        <v>6822</v>
      </c>
      <c r="K1712" t="s">
        <v>6823</v>
      </c>
      <c r="L1712" t="s">
        <v>6824</v>
      </c>
    </row>
    <row r="1713" spans="1:12" hidden="1" x14ac:dyDescent="0.35">
      <c r="A1713" t="s">
        <v>1723</v>
      </c>
      <c r="B1713" s="2">
        <v>44369</v>
      </c>
      <c r="E1713">
        <v>0</v>
      </c>
      <c r="F1713" t="s">
        <v>4050</v>
      </c>
      <c r="G1713" s="3" t="s">
        <v>6235</v>
      </c>
      <c r="H1713">
        <v>-114.12325743378899</v>
      </c>
      <c r="I1713" t="str">
        <f t="shared" si="327"/>
        <v>1110 - Below Grade Suite - New Secondary Suite</v>
      </c>
      <c r="J1713" t="s">
        <v>6822</v>
      </c>
      <c r="K1713" t="s">
        <v>6823</v>
      </c>
      <c r="L1713" t="s">
        <v>6824</v>
      </c>
    </row>
    <row r="1714" spans="1:12" x14ac:dyDescent="0.35">
      <c r="A1714" t="s">
        <v>1724</v>
      </c>
      <c r="B1714" s="2">
        <v>45096</v>
      </c>
      <c r="C1714" s="2">
        <v>45236</v>
      </c>
      <c r="D1714">
        <f t="shared" ref="D1714:D1715" si="328" xml:space="preserve"> _xlfn.DAYS(C1714,B1714)</f>
        <v>140</v>
      </c>
      <c r="E1714">
        <v>1</v>
      </c>
      <c r="F1714" t="s">
        <v>4051</v>
      </c>
      <c r="G1714">
        <v>51.170908003551503</v>
      </c>
      <c r="H1714">
        <v>-113.945987126171</v>
      </c>
      <c r="I1714" t="str">
        <f t="shared" si="327"/>
        <v>1110 - Below Grade Suite - New Secondary Suite</v>
      </c>
      <c r="J1714" t="s">
        <v>6822</v>
      </c>
      <c r="K1714" t="s">
        <v>6823</v>
      </c>
      <c r="L1714" t="s">
        <v>6824</v>
      </c>
    </row>
    <row r="1715" spans="1:12" hidden="1" x14ac:dyDescent="0.35">
      <c r="A1715" t="s">
        <v>1725</v>
      </c>
      <c r="B1715" s="2">
        <v>44006</v>
      </c>
      <c r="C1715" s="2">
        <v>44293</v>
      </c>
      <c r="D1715">
        <f t="shared" si="328"/>
        <v>287</v>
      </c>
      <c r="E1715">
        <v>1</v>
      </c>
      <c r="F1715" t="s">
        <v>4052</v>
      </c>
      <c r="G1715" s="3" t="s">
        <v>6236</v>
      </c>
      <c r="H1715">
        <v>-114.119600144309</v>
      </c>
      <c r="I1715" t="str">
        <f t="shared" si="327"/>
        <v>1110 - Below Grade Suite - New Secondary Suite</v>
      </c>
      <c r="J1715" t="s">
        <v>6822</v>
      </c>
      <c r="K1715" t="s">
        <v>6823</v>
      </c>
      <c r="L1715" t="s">
        <v>6824</v>
      </c>
    </row>
    <row r="1716" spans="1:12" x14ac:dyDescent="0.35">
      <c r="A1716" t="s">
        <v>1726</v>
      </c>
      <c r="B1716" s="2">
        <v>45170</v>
      </c>
      <c r="E1716">
        <v>0</v>
      </c>
      <c r="F1716" t="s">
        <v>4053</v>
      </c>
      <c r="G1716" s="3" t="s">
        <v>6237</v>
      </c>
      <c r="H1716">
        <v>-114.167438628466</v>
      </c>
      <c r="I1716" t="str">
        <f t="shared" si="327"/>
        <v>1110 - Below Grade Suite - New Secondary Suite</v>
      </c>
      <c r="J1716" t="s">
        <v>6822</v>
      </c>
      <c r="K1716" t="s">
        <v>6823</v>
      </c>
      <c r="L1716" t="s">
        <v>6824</v>
      </c>
    </row>
    <row r="1717" spans="1:12" hidden="1" x14ac:dyDescent="0.35">
      <c r="A1717" t="s">
        <v>1727</v>
      </c>
      <c r="B1717" s="2">
        <v>44274</v>
      </c>
      <c r="C1717" s="2">
        <v>44355</v>
      </c>
      <c r="D1717">
        <f t="shared" ref="D1717:D1725" si="329" xml:space="preserve"> _xlfn.DAYS(C1717,B1717)</f>
        <v>81</v>
      </c>
      <c r="E1717">
        <v>1</v>
      </c>
      <c r="F1717" t="s">
        <v>4054</v>
      </c>
      <c r="G1717" s="3" t="s">
        <v>6238</v>
      </c>
      <c r="H1717">
        <v>-114.077772595322</v>
      </c>
      <c r="I1717" t="str">
        <f t="shared" si="327"/>
        <v>1110 - Below Grade Suite - New Secondary Suite</v>
      </c>
      <c r="J1717" t="s">
        <v>6822</v>
      </c>
      <c r="K1717" t="s">
        <v>6823</v>
      </c>
      <c r="L1717" t="s">
        <v>6824</v>
      </c>
    </row>
    <row r="1718" spans="1:12" hidden="1" x14ac:dyDescent="0.35">
      <c r="A1718" t="s">
        <v>1728</v>
      </c>
      <c r="B1718" s="2">
        <v>44202</v>
      </c>
      <c r="C1718" s="2">
        <v>44211</v>
      </c>
      <c r="D1718">
        <f t="shared" si="329"/>
        <v>9</v>
      </c>
      <c r="E1718">
        <v>1</v>
      </c>
      <c r="F1718" t="s">
        <v>4055</v>
      </c>
      <c r="G1718" s="3" t="s">
        <v>6239</v>
      </c>
      <c r="H1718">
        <v>-113.97517252963399</v>
      </c>
      <c r="I1718" t="str">
        <f t="shared" si="327"/>
        <v>1110 - Below Grade Suite - New Secondary Suite</v>
      </c>
      <c r="J1718" t="s">
        <v>6822</v>
      </c>
      <c r="K1718" t="s">
        <v>6823</v>
      </c>
      <c r="L1718" t="s">
        <v>6824</v>
      </c>
    </row>
    <row r="1719" spans="1:12" hidden="1" x14ac:dyDescent="0.35">
      <c r="A1719" t="s">
        <v>1729</v>
      </c>
      <c r="B1719" s="2">
        <v>43375</v>
      </c>
      <c r="C1719" s="2">
        <v>43550</v>
      </c>
      <c r="D1719">
        <f t="shared" si="329"/>
        <v>175</v>
      </c>
      <c r="E1719">
        <v>1</v>
      </c>
      <c r="F1719" t="s">
        <v>4056</v>
      </c>
      <c r="G1719" s="3" t="s">
        <v>6240</v>
      </c>
      <c r="H1719">
        <v>-114.05692961878</v>
      </c>
      <c r="I1719" t="str">
        <f t="shared" si="327"/>
        <v>1110 - Below Grade Suite - New Secondary Suite</v>
      </c>
      <c r="J1719" t="s">
        <v>6822</v>
      </c>
      <c r="K1719" t="s">
        <v>6823</v>
      </c>
      <c r="L1719" t="s">
        <v>6824</v>
      </c>
    </row>
    <row r="1720" spans="1:12" hidden="1" x14ac:dyDescent="0.35">
      <c r="A1720" t="s">
        <v>1730</v>
      </c>
      <c r="B1720" s="2">
        <v>44848</v>
      </c>
      <c r="C1720" s="2">
        <v>45090</v>
      </c>
      <c r="D1720">
        <f t="shared" si="329"/>
        <v>242</v>
      </c>
      <c r="E1720">
        <v>1</v>
      </c>
      <c r="F1720" t="s">
        <v>4057</v>
      </c>
      <c r="G1720" s="3" t="s">
        <v>6241</v>
      </c>
      <c r="H1720">
        <v>-114.057072088787</v>
      </c>
      <c r="I1720" t="str">
        <f t="shared" si="327"/>
        <v>1110 - Below Grade Suite - New Secondary Suite</v>
      </c>
      <c r="J1720" t="s">
        <v>6822</v>
      </c>
      <c r="K1720" t="s">
        <v>6823</v>
      </c>
      <c r="L1720" t="s">
        <v>6824</v>
      </c>
    </row>
    <row r="1721" spans="1:12" hidden="1" x14ac:dyDescent="0.35">
      <c r="A1721" t="s">
        <v>1731</v>
      </c>
      <c r="B1721" s="2">
        <v>44572</v>
      </c>
      <c r="C1721" s="2">
        <v>44573</v>
      </c>
      <c r="D1721">
        <f t="shared" si="329"/>
        <v>1</v>
      </c>
      <c r="E1721">
        <v>1</v>
      </c>
      <c r="F1721" t="s">
        <v>4058</v>
      </c>
      <c r="G1721" s="3" t="s">
        <v>6242</v>
      </c>
      <c r="H1721">
        <v>-113.92528297009</v>
      </c>
      <c r="I1721" t="str">
        <f t="shared" si="327"/>
        <v>1110 - Below Grade Suite - New Secondary Suite</v>
      </c>
      <c r="J1721" t="s">
        <v>6822</v>
      </c>
      <c r="K1721" t="s">
        <v>6823</v>
      </c>
      <c r="L1721" t="s">
        <v>6824</v>
      </c>
    </row>
    <row r="1722" spans="1:12" hidden="1" x14ac:dyDescent="0.35">
      <c r="A1722" t="s">
        <v>1732</v>
      </c>
      <c r="B1722" s="2">
        <v>43362</v>
      </c>
      <c r="C1722" s="2">
        <v>43612</v>
      </c>
      <c r="D1722">
        <f t="shared" si="329"/>
        <v>250</v>
      </c>
      <c r="E1722">
        <v>1</v>
      </c>
      <c r="F1722" t="s">
        <v>4059</v>
      </c>
      <c r="G1722" s="3" t="s">
        <v>6243</v>
      </c>
      <c r="H1722">
        <v>-114.13074009704999</v>
      </c>
      <c r="I1722" t="str">
        <f t="shared" si="327"/>
        <v>1110 - Below Grade Suite - New Secondary Suite</v>
      </c>
      <c r="J1722" t="s">
        <v>6822</v>
      </c>
      <c r="K1722" t="s">
        <v>6823</v>
      </c>
      <c r="L1722" t="s">
        <v>6824</v>
      </c>
    </row>
    <row r="1723" spans="1:12" hidden="1" x14ac:dyDescent="0.35">
      <c r="A1723" t="s">
        <v>1733</v>
      </c>
      <c r="B1723" s="2">
        <v>44160</v>
      </c>
      <c r="C1723" s="2">
        <v>44277</v>
      </c>
      <c r="D1723">
        <f t="shared" si="329"/>
        <v>117</v>
      </c>
      <c r="E1723">
        <v>1</v>
      </c>
      <c r="F1723" t="s">
        <v>4060</v>
      </c>
      <c r="G1723" s="3" t="s">
        <v>6244</v>
      </c>
      <c r="H1723">
        <v>-113.947697026249</v>
      </c>
      <c r="I1723" t="str">
        <f t="shared" si="327"/>
        <v>1110 - Below Grade Suite - New Secondary Suite</v>
      </c>
      <c r="J1723" t="s">
        <v>6822</v>
      </c>
      <c r="K1723" t="s">
        <v>6823</v>
      </c>
      <c r="L1723" t="s">
        <v>6824</v>
      </c>
    </row>
    <row r="1724" spans="1:12" hidden="1" x14ac:dyDescent="0.35">
      <c r="A1724" t="s">
        <v>1734</v>
      </c>
      <c r="B1724" s="2">
        <v>43214</v>
      </c>
      <c r="C1724" s="2">
        <v>43518</v>
      </c>
      <c r="D1724">
        <f t="shared" si="329"/>
        <v>304</v>
      </c>
      <c r="E1724">
        <v>1</v>
      </c>
      <c r="F1724" t="s">
        <v>4061</v>
      </c>
      <c r="G1724" s="3" t="s">
        <v>6245</v>
      </c>
      <c r="H1724">
        <v>-114.022002587629</v>
      </c>
      <c r="I1724" t="str">
        <f t="shared" ref="I1724:I1725" si="330" xml:space="preserve"> J1724 &amp; " - " &amp; K1724</f>
        <v>1110 - Below Grade Suite - New</v>
      </c>
      <c r="J1724" t="s">
        <v>6822</v>
      </c>
      <c r="K1724" t="s">
        <v>6823</v>
      </c>
    </row>
    <row r="1725" spans="1:12" hidden="1" x14ac:dyDescent="0.35">
      <c r="A1725" t="s">
        <v>1735</v>
      </c>
      <c r="B1725" s="2">
        <v>43161</v>
      </c>
      <c r="C1725" s="2">
        <v>43354</v>
      </c>
      <c r="D1725">
        <f t="shared" si="329"/>
        <v>193</v>
      </c>
      <c r="E1725">
        <v>1</v>
      </c>
      <c r="F1725" t="s">
        <v>4062</v>
      </c>
      <c r="G1725" s="3" t="s">
        <v>6246</v>
      </c>
      <c r="H1725">
        <v>-114.190027765332</v>
      </c>
      <c r="I1725" t="str">
        <f t="shared" si="330"/>
        <v>1110 - Below Grade Suite - New</v>
      </c>
      <c r="J1725" t="s">
        <v>6822</v>
      </c>
      <c r="K1725" t="s">
        <v>6823</v>
      </c>
    </row>
    <row r="1726" spans="1:12" x14ac:dyDescent="0.35">
      <c r="A1726" t="s">
        <v>1736</v>
      </c>
      <c r="B1726" s="2">
        <v>45177</v>
      </c>
      <c r="E1726">
        <v>0</v>
      </c>
      <c r="F1726" t="s">
        <v>4063</v>
      </c>
      <c r="G1726" s="3" t="s">
        <v>6247</v>
      </c>
      <c r="H1726">
        <v>-114.05336100209701</v>
      </c>
      <c r="I1726" t="str">
        <f t="shared" ref="I1726:I1727" si="331" xml:space="preserve"> J1726 &amp; " - " &amp; K1726 &amp; " " &amp; L1726</f>
        <v>1110 - Below Grade Suite - New Secondary Suite</v>
      </c>
      <c r="J1726" t="s">
        <v>6822</v>
      </c>
      <c r="K1726" t="s">
        <v>6823</v>
      </c>
      <c r="L1726" t="s">
        <v>6824</v>
      </c>
    </row>
    <row r="1727" spans="1:12" hidden="1" x14ac:dyDescent="0.35">
      <c r="A1727" t="s">
        <v>1737</v>
      </c>
      <c r="B1727" s="2">
        <v>44838</v>
      </c>
      <c r="C1727" s="2">
        <v>45100</v>
      </c>
      <c r="D1727">
        <f t="shared" ref="D1727:D1732" si="332" xml:space="preserve"> _xlfn.DAYS(C1727,B1727)</f>
        <v>262</v>
      </c>
      <c r="E1727">
        <v>1</v>
      </c>
      <c r="F1727" t="s">
        <v>2636</v>
      </c>
      <c r="G1727" s="3" t="s">
        <v>4922</v>
      </c>
      <c r="H1727">
        <v>-114.047096113156</v>
      </c>
      <c r="I1727" t="str">
        <f t="shared" si="331"/>
        <v>1110 - Below Grade Suite - New Secondary Suite</v>
      </c>
      <c r="J1727" t="s">
        <v>6822</v>
      </c>
      <c r="K1727" t="s">
        <v>6823</v>
      </c>
      <c r="L1727" t="s">
        <v>6824</v>
      </c>
    </row>
    <row r="1728" spans="1:12" hidden="1" x14ac:dyDescent="0.35">
      <c r="A1728" t="s">
        <v>1738</v>
      </c>
      <c r="B1728" s="2">
        <v>42754</v>
      </c>
      <c r="C1728" s="2">
        <v>42814</v>
      </c>
      <c r="D1728">
        <f t="shared" si="332"/>
        <v>60</v>
      </c>
      <c r="E1728">
        <v>1</v>
      </c>
      <c r="F1728" t="s">
        <v>4064</v>
      </c>
      <c r="G1728" s="3" t="s">
        <v>6248</v>
      </c>
      <c r="H1728">
        <v>-114.018605121386</v>
      </c>
      <c r="I1728" t="str">
        <f xml:space="preserve"> J1728 &amp; " - " &amp; K1728</f>
        <v>1110 - Below Grade Suite - New</v>
      </c>
      <c r="J1728" t="s">
        <v>6822</v>
      </c>
      <c r="K1728" t="s">
        <v>6823</v>
      </c>
    </row>
    <row r="1729" spans="1:12" hidden="1" x14ac:dyDescent="0.35">
      <c r="A1729" t="s">
        <v>1739</v>
      </c>
      <c r="B1729" s="2">
        <v>43766</v>
      </c>
      <c r="C1729" s="2">
        <v>44019</v>
      </c>
      <c r="D1729">
        <f t="shared" si="332"/>
        <v>253</v>
      </c>
      <c r="E1729">
        <v>1</v>
      </c>
      <c r="F1729" t="s">
        <v>4065</v>
      </c>
      <c r="G1729" s="3" t="s">
        <v>6249</v>
      </c>
      <c r="H1729">
        <v>-114.101370644375</v>
      </c>
      <c r="I1729" t="str">
        <f t="shared" ref="I1729:I1737" si="333" xml:space="preserve"> J1729 &amp; " - " &amp; K1729 &amp; " " &amp; L1729</f>
        <v>1110 - Below Grade Suite - New Secondary Suite</v>
      </c>
      <c r="J1729" t="s">
        <v>6822</v>
      </c>
      <c r="K1729" t="s">
        <v>6823</v>
      </c>
      <c r="L1729" t="s">
        <v>6824</v>
      </c>
    </row>
    <row r="1730" spans="1:12" hidden="1" x14ac:dyDescent="0.35">
      <c r="A1730" t="s">
        <v>1740</v>
      </c>
      <c r="B1730" s="2">
        <v>43997</v>
      </c>
      <c r="C1730" s="2">
        <v>44144</v>
      </c>
      <c r="D1730">
        <f t="shared" si="332"/>
        <v>147</v>
      </c>
      <c r="E1730">
        <v>1</v>
      </c>
      <c r="F1730" t="s">
        <v>4066</v>
      </c>
      <c r="G1730" s="3" t="s">
        <v>6250</v>
      </c>
      <c r="H1730">
        <v>-113.933418512674</v>
      </c>
      <c r="I1730" t="str">
        <f t="shared" si="333"/>
        <v>1110 - Below Grade Suite - New Secondary Suite</v>
      </c>
      <c r="J1730" t="s">
        <v>6822</v>
      </c>
      <c r="K1730" t="s">
        <v>6823</v>
      </c>
      <c r="L1730" t="s">
        <v>6824</v>
      </c>
    </row>
    <row r="1731" spans="1:12" hidden="1" x14ac:dyDescent="0.35">
      <c r="A1731" t="s">
        <v>1741</v>
      </c>
      <c r="B1731" s="2">
        <v>44236</v>
      </c>
      <c r="C1731" s="2">
        <v>44244</v>
      </c>
      <c r="D1731">
        <f t="shared" si="332"/>
        <v>8</v>
      </c>
      <c r="E1731">
        <v>1</v>
      </c>
      <c r="F1731" t="s">
        <v>4067</v>
      </c>
      <c r="G1731" s="3" t="s">
        <v>6251</v>
      </c>
      <c r="H1731">
        <v>-113.937339479009</v>
      </c>
      <c r="I1731" t="str">
        <f t="shared" si="333"/>
        <v>1110 - Below Grade Suite - New Secondary Suite</v>
      </c>
      <c r="J1731" t="s">
        <v>6822</v>
      </c>
      <c r="K1731" t="s">
        <v>6823</v>
      </c>
      <c r="L1731" t="s">
        <v>6824</v>
      </c>
    </row>
    <row r="1732" spans="1:12" hidden="1" x14ac:dyDescent="0.35">
      <c r="A1732" t="s">
        <v>1742</v>
      </c>
      <c r="B1732" s="2">
        <v>44792</v>
      </c>
      <c r="C1732" s="2">
        <v>44946</v>
      </c>
      <c r="D1732">
        <f t="shared" si="332"/>
        <v>154</v>
      </c>
      <c r="E1732">
        <v>1</v>
      </c>
      <c r="F1732" t="s">
        <v>4068</v>
      </c>
      <c r="G1732" s="3" t="s">
        <v>6252</v>
      </c>
      <c r="H1732">
        <v>-114.141755363616</v>
      </c>
      <c r="I1732" t="str">
        <f t="shared" si="333"/>
        <v>1110 - Below Grade Suite - New Secondary Suite</v>
      </c>
      <c r="J1732" t="s">
        <v>6822</v>
      </c>
      <c r="K1732" t="s">
        <v>6823</v>
      </c>
      <c r="L1732" t="s">
        <v>6824</v>
      </c>
    </row>
    <row r="1733" spans="1:12" hidden="1" x14ac:dyDescent="0.35">
      <c r="A1733" t="s">
        <v>1743</v>
      </c>
      <c r="B1733" s="2">
        <v>44909</v>
      </c>
      <c r="E1733">
        <v>0</v>
      </c>
      <c r="F1733" t="s">
        <v>2428</v>
      </c>
      <c r="G1733" s="3" t="s">
        <v>4731</v>
      </c>
      <c r="H1733">
        <v>-114.094463061502</v>
      </c>
      <c r="I1733" t="str">
        <f t="shared" si="333"/>
        <v>1110 - Below Grade Suite - New Secondary Suite</v>
      </c>
      <c r="J1733" t="s">
        <v>6822</v>
      </c>
      <c r="K1733" t="s">
        <v>6823</v>
      </c>
      <c r="L1733" t="s">
        <v>6824</v>
      </c>
    </row>
    <row r="1734" spans="1:12" hidden="1" x14ac:dyDescent="0.35">
      <c r="A1734" t="s">
        <v>1744</v>
      </c>
      <c r="B1734" s="2">
        <v>44502</v>
      </c>
      <c r="C1734" s="2">
        <v>44622</v>
      </c>
      <c r="D1734">
        <f t="shared" ref="D1734:D1753" si="334" xml:space="preserve"> _xlfn.DAYS(C1734,B1734)</f>
        <v>120</v>
      </c>
      <c r="E1734">
        <v>1</v>
      </c>
      <c r="F1734" t="s">
        <v>4069</v>
      </c>
      <c r="G1734" s="3" t="s">
        <v>6253</v>
      </c>
      <c r="H1734">
        <v>-114.13632035761</v>
      </c>
      <c r="I1734" t="str">
        <f t="shared" si="333"/>
        <v>1110 - Below Grade Suite - New Secondary Suite</v>
      </c>
      <c r="J1734" t="s">
        <v>6822</v>
      </c>
      <c r="K1734" t="s">
        <v>6823</v>
      </c>
      <c r="L1734" t="s">
        <v>6824</v>
      </c>
    </row>
    <row r="1735" spans="1:12" hidden="1" x14ac:dyDescent="0.35">
      <c r="A1735" t="s">
        <v>1745</v>
      </c>
      <c r="B1735" s="2">
        <v>43787</v>
      </c>
      <c r="C1735" s="2">
        <v>43920</v>
      </c>
      <c r="D1735">
        <f t="shared" si="334"/>
        <v>133</v>
      </c>
      <c r="E1735">
        <v>1</v>
      </c>
      <c r="F1735" t="s">
        <v>4070</v>
      </c>
      <c r="G1735" s="3" t="s">
        <v>6254</v>
      </c>
      <c r="H1735">
        <v>-114.013507287222</v>
      </c>
      <c r="I1735" t="str">
        <f t="shared" si="333"/>
        <v>1110 - Below Grade Suite - New Secondary Suite</v>
      </c>
      <c r="J1735" t="s">
        <v>6822</v>
      </c>
      <c r="K1735" t="s">
        <v>6823</v>
      </c>
      <c r="L1735" t="s">
        <v>6824</v>
      </c>
    </row>
    <row r="1736" spans="1:12" hidden="1" x14ac:dyDescent="0.35">
      <c r="A1736" t="s">
        <v>1746</v>
      </c>
      <c r="B1736" s="2">
        <v>43880</v>
      </c>
      <c r="C1736" s="2">
        <v>43927</v>
      </c>
      <c r="D1736">
        <f t="shared" si="334"/>
        <v>47</v>
      </c>
      <c r="E1736">
        <v>1</v>
      </c>
      <c r="F1736" t="s">
        <v>4071</v>
      </c>
      <c r="G1736" s="3" t="s">
        <v>6255</v>
      </c>
      <c r="H1736">
        <v>-113.94979151166</v>
      </c>
      <c r="I1736" t="str">
        <f t="shared" si="333"/>
        <v>1110 - Below Grade Suite - New Secondary Suite</v>
      </c>
      <c r="J1736" t="s">
        <v>6822</v>
      </c>
      <c r="K1736" t="s">
        <v>6823</v>
      </c>
      <c r="L1736" t="s">
        <v>6824</v>
      </c>
    </row>
    <row r="1737" spans="1:12" hidden="1" x14ac:dyDescent="0.35">
      <c r="A1737" t="s">
        <v>1747</v>
      </c>
      <c r="B1737" s="2">
        <v>43787</v>
      </c>
      <c r="C1737" s="2">
        <v>43808</v>
      </c>
      <c r="D1737">
        <f t="shared" si="334"/>
        <v>21</v>
      </c>
      <c r="E1737">
        <v>1</v>
      </c>
      <c r="F1737" t="s">
        <v>4072</v>
      </c>
      <c r="G1737" s="3" t="s">
        <v>6256</v>
      </c>
      <c r="H1737">
        <v>-113.960097242144</v>
      </c>
      <c r="I1737" t="str">
        <f t="shared" si="333"/>
        <v>1110 - Below Grade Suite - New Secondary Suite</v>
      </c>
      <c r="J1737" t="s">
        <v>6822</v>
      </c>
      <c r="K1737" t="s">
        <v>6823</v>
      </c>
      <c r="L1737" t="s">
        <v>6824</v>
      </c>
    </row>
    <row r="1738" spans="1:12" hidden="1" x14ac:dyDescent="0.35">
      <c r="A1738" t="s">
        <v>1748</v>
      </c>
      <c r="B1738" s="2">
        <v>43350</v>
      </c>
      <c r="C1738" s="2">
        <v>43412</v>
      </c>
      <c r="D1738">
        <f t="shared" si="334"/>
        <v>62</v>
      </c>
      <c r="E1738">
        <v>1</v>
      </c>
      <c r="F1738" t="s">
        <v>4073</v>
      </c>
      <c r="G1738" s="3" t="s">
        <v>6257</v>
      </c>
      <c r="H1738">
        <v>-114.090356075946</v>
      </c>
      <c r="I1738" t="str">
        <f xml:space="preserve"> J1738 &amp; " - " &amp; K1738</f>
        <v>1110 - Below Grade Suite - New</v>
      </c>
      <c r="J1738" t="s">
        <v>6822</v>
      </c>
      <c r="K1738" t="s">
        <v>6823</v>
      </c>
    </row>
    <row r="1739" spans="1:12" hidden="1" x14ac:dyDescent="0.35">
      <c r="A1739" t="s">
        <v>1749</v>
      </c>
      <c r="B1739" s="2">
        <v>44109</v>
      </c>
      <c r="C1739" s="2">
        <v>45133</v>
      </c>
      <c r="D1739">
        <f t="shared" si="334"/>
        <v>1024</v>
      </c>
      <c r="E1739">
        <v>1</v>
      </c>
      <c r="F1739" t="s">
        <v>4074</v>
      </c>
      <c r="G1739">
        <v>51.163839884204101</v>
      </c>
      <c r="H1739">
        <v>-114.156516228954</v>
      </c>
      <c r="I1739" t="str">
        <f xml:space="preserve"> J1739 &amp; " - " &amp; K1739 &amp; " " &amp; L1739</f>
        <v>1110 - Below Grade Suite - New Secondary Suite</v>
      </c>
      <c r="J1739" t="s">
        <v>6822</v>
      </c>
      <c r="K1739" t="s">
        <v>6823</v>
      </c>
      <c r="L1739" t="s">
        <v>6824</v>
      </c>
    </row>
    <row r="1740" spans="1:12" hidden="1" x14ac:dyDescent="0.35">
      <c r="A1740" t="s">
        <v>1750</v>
      </c>
      <c r="B1740" s="2">
        <v>43343</v>
      </c>
      <c r="C1740" s="2">
        <v>43501</v>
      </c>
      <c r="D1740">
        <f t="shared" si="334"/>
        <v>158</v>
      </c>
      <c r="E1740">
        <v>1</v>
      </c>
      <c r="F1740" t="s">
        <v>4075</v>
      </c>
      <c r="G1740" s="3" t="s">
        <v>6258</v>
      </c>
      <c r="H1740">
        <v>-113.95881919617</v>
      </c>
      <c r="I1740" t="str">
        <f xml:space="preserve"> J1740 &amp; " - " &amp; K1740</f>
        <v>1110 - Below Grade Suite - New</v>
      </c>
      <c r="J1740" t="s">
        <v>6822</v>
      </c>
      <c r="K1740" t="s">
        <v>6823</v>
      </c>
    </row>
    <row r="1741" spans="1:12" hidden="1" x14ac:dyDescent="0.35">
      <c r="A1741" t="s">
        <v>1751</v>
      </c>
      <c r="B1741" s="2">
        <v>44228</v>
      </c>
      <c r="C1741" s="2">
        <v>44496</v>
      </c>
      <c r="D1741">
        <f t="shared" si="334"/>
        <v>268</v>
      </c>
      <c r="E1741">
        <v>1</v>
      </c>
      <c r="F1741" t="s">
        <v>4076</v>
      </c>
      <c r="G1741" s="3" t="s">
        <v>6259</v>
      </c>
      <c r="H1741">
        <v>-113.98745846894001</v>
      </c>
      <c r="I1741" t="str">
        <f t="shared" ref="I1741:I1743" si="335" xml:space="preserve"> J1741 &amp; " - " &amp; K1741 &amp; " " &amp; L1741</f>
        <v>1110 - Below Grade Suite - New Secondary Suite</v>
      </c>
      <c r="J1741" t="s">
        <v>6822</v>
      </c>
      <c r="K1741" t="s">
        <v>6823</v>
      </c>
      <c r="L1741" t="s">
        <v>6824</v>
      </c>
    </row>
    <row r="1742" spans="1:12" x14ac:dyDescent="0.35">
      <c r="A1742" t="s">
        <v>1752</v>
      </c>
      <c r="B1742" s="2">
        <v>45055</v>
      </c>
      <c r="C1742" s="2">
        <v>45254</v>
      </c>
      <c r="D1742">
        <f t="shared" si="334"/>
        <v>199</v>
      </c>
      <c r="E1742">
        <v>1</v>
      </c>
      <c r="F1742" t="s">
        <v>4077</v>
      </c>
      <c r="G1742" s="3" t="s">
        <v>6260</v>
      </c>
      <c r="H1742">
        <v>-113.956102270683</v>
      </c>
      <c r="I1742" t="str">
        <f t="shared" si="335"/>
        <v>1110 - Below Grade Suite - New Secondary Suite</v>
      </c>
      <c r="J1742" t="s">
        <v>6822</v>
      </c>
      <c r="K1742" t="s">
        <v>6823</v>
      </c>
      <c r="L1742" t="s">
        <v>6824</v>
      </c>
    </row>
    <row r="1743" spans="1:12" hidden="1" x14ac:dyDescent="0.35">
      <c r="A1743" t="s">
        <v>1753</v>
      </c>
      <c r="B1743" s="2">
        <v>42023</v>
      </c>
      <c r="C1743" s="2">
        <v>42549</v>
      </c>
      <c r="D1743">
        <f t="shared" si="334"/>
        <v>526</v>
      </c>
      <c r="E1743">
        <v>1</v>
      </c>
      <c r="F1743" t="s">
        <v>4078</v>
      </c>
      <c r="G1743" s="3" t="s">
        <v>6261</v>
      </c>
      <c r="H1743">
        <v>-114.157381204571</v>
      </c>
      <c r="I1743" t="str">
        <f t="shared" si="335"/>
        <v>1110 - Below Grade Suite - New Improvements, Secondary Suite</v>
      </c>
      <c r="J1743" t="s">
        <v>6822</v>
      </c>
      <c r="K1743" t="s">
        <v>6823</v>
      </c>
      <c r="L1743" t="s">
        <v>6825</v>
      </c>
    </row>
    <row r="1744" spans="1:12" hidden="1" x14ac:dyDescent="0.35">
      <c r="A1744" t="s">
        <v>1754</v>
      </c>
      <c r="B1744" s="2">
        <v>43129</v>
      </c>
      <c r="C1744" s="2">
        <v>43235</v>
      </c>
      <c r="D1744">
        <f t="shared" si="334"/>
        <v>106</v>
      </c>
      <c r="E1744">
        <v>1</v>
      </c>
      <c r="F1744" t="s">
        <v>4079</v>
      </c>
      <c r="G1744" s="3" t="s">
        <v>6262</v>
      </c>
      <c r="H1744">
        <v>-113.95497825671799</v>
      </c>
      <c r="I1744" t="str">
        <f xml:space="preserve"> J1744 &amp; " - " &amp; K1744</f>
        <v>1110 - Below Grade Suite - New</v>
      </c>
      <c r="J1744" t="s">
        <v>6822</v>
      </c>
      <c r="K1744" t="s">
        <v>6823</v>
      </c>
    </row>
    <row r="1745" spans="1:12" x14ac:dyDescent="0.35">
      <c r="A1745" t="s">
        <v>1755</v>
      </c>
      <c r="B1745" s="2">
        <v>45207</v>
      </c>
      <c r="C1745" s="2">
        <v>45287</v>
      </c>
      <c r="D1745">
        <f t="shared" si="334"/>
        <v>80</v>
      </c>
      <c r="E1745">
        <v>1</v>
      </c>
      <c r="F1745" t="s">
        <v>4080</v>
      </c>
      <c r="G1745" s="3" t="s">
        <v>6263</v>
      </c>
      <c r="H1745">
        <v>-114.011651811435</v>
      </c>
      <c r="I1745" t="str">
        <f t="shared" ref="I1745:I1749" si="336" xml:space="preserve"> J1745 &amp; " - " &amp; K1745 &amp; " " &amp; L1745</f>
        <v>1110 - Below Grade Suite - New Secondary Suite</v>
      </c>
      <c r="J1745" t="s">
        <v>6822</v>
      </c>
      <c r="K1745" t="s">
        <v>6823</v>
      </c>
      <c r="L1745" t="s">
        <v>6824</v>
      </c>
    </row>
    <row r="1746" spans="1:12" hidden="1" x14ac:dyDescent="0.35">
      <c r="A1746" t="s">
        <v>1756</v>
      </c>
      <c r="B1746" s="2">
        <v>44588</v>
      </c>
      <c r="C1746" s="2">
        <v>44739</v>
      </c>
      <c r="D1746">
        <f t="shared" si="334"/>
        <v>151</v>
      </c>
      <c r="E1746">
        <v>1</v>
      </c>
      <c r="F1746" t="s">
        <v>4081</v>
      </c>
      <c r="G1746" s="3" t="s">
        <v>6264</v>
      </c>
      <c r="H1746">
        <v>-113.926632503913</v>
      </c>
      <c r="I1746" t="str">
        <f t="shared" si="336"/>
        <v>1110 - Below Grade Suite - New Secondary Suite</v>
      </c>
      <c r="J1746" t="s">
        <v>6822</v>
      </c>
      <c r="K1746" t="s">
        <v>6823</v>
      </c>
      <c r="L1746" t="s">
        <v>6824</v>
      </c>
    </row>
    <row r="1747" spans="1:12" hidden="1" x14ac:dyDescent="0.35">
      <c r="A1747" t="s">
        <v>1757</v>
      </c>
      <c r="B1747" s="2">
        <v>44400</v>
      </c>
      <c r="C1747" s="2">
        <v>44536</v>
      </c>
      <c r="D1747">
        <f t="shared" si="334"/>
        <v>136</v>
      </c>
      <c r="E1747">
        <v>1</v>
      </c>
      <c r="F1747" t="s">
        <v>4082</v>
      </c>
      <c r="G1747" s="3" t="s">
        <v>6265</v>
      </c>
      <c r="H1747">
        <v>-114.00834215531</v>
      </c>
      <c r="I1747" t="str">
        <f t="shared" si="336"/>
        <v>1110 - Below Grade Suite - New Secondary Suite</v>
      </c>
      <c r="J1747" t="s">
        <v>6822</v>
      </c>
      <c r="K1747" t="s">
        <v>6823</v>
      </c>
      <c r="L1747" t="s">
        <v>6824</v>
      </c>
    </row>
    <row r="1748" spans="1:12" x14ac:dyDescent="0.35">
      <c r="A1748" t="s">
        <v>1758</v>
      </c>
      <c r="B1748" s="2">
        <v>44964</v>
      </c>
      <c r="C1748" s="2">
        <v>45138</v>
      </c>
      <c r="D1748">
        <f t="shared" si="334"/>
        <v>174</v>
      </c>
      <c r="E1748">
        <v>1</v>
      </c>
      <c r="F1748" t="s">
        <v>3116</v>
      </c>
      <c r="G1748" s="3" t="s">
        <v>5367</v>
      </c>
      <c r="H1748">
        <v>-114.067100270265</v>
      </c>
      <c r="I1748" t="str">
        <f t="shared" si="336"/>
        <v>1110 - Below Grade Suite - New Secondary Suite</v>
      </c>
      <c r="J1748" t="s">
        <v>6822</v>
      </c>
      <c r="K1748" t="s">
        <v>6823</v>
      </c>
      <c r="L1748" t="s">
        <v>6824</v>
      </c>
    </row>
    <row r="1749" spans="1:12" x14ac:dyDescent="0.35">
      <c r="A1749" t="s">
        <v>1759</v>
      </c>
      <c r="B1749" s="2">
        <v>44935</v>
      </c>
      <c r="C1749" s="2">
        <v>44970</v>
      </c>
      <c r="D1749">
        <f t="shared" si="334"/>
        <v>35</v>
      </c>
      <c r="E1749">
        <v>1</v>
      </c>
      <c r="F1749" t="s">
        <v>4083</v>
      </c>
      <c r="G1749" s="3" t="s">
        <v>6266</v>
      </c>
      <c r="H1749">
        <v>-113.9674933516</v>
      </c>
      <c r="I1749" t="str">
        <f t="shared" si="336"/>
        <v>1110 - Below Grade Suite - New Secondary Suite</v>
      </c>
      <c r="J1749" t="s">
        <v>6822</v>
      </c>
      <c r="K1749" t="s">
        <v>6823</v>
      </c>
      <c r="L1749" t="s">
        <v>6824</v>
      </c>
    </row>
    <row r="1750" spans="1:12" hidden="1" x14ac:dyDescent="0.35">
      <c r="A1750" t="s">
        <v>1760</v>
      </c>
      <c r="B1750" s="2">
        <v>42487</v>
      </c>
      <c r="C1750" s="2">
        <v>42523</v>
      </c>
      <c r="D1750">
        <f t="shared" si="334"/>
        <v>36</v>
      </c>
      <c r="E1750">
        <v>1</v>
      </c>
      <c r="F1750" t="s">
        <v>4084</v>
      </c>
      <c r="G1750" s="3" t="s">
        <v>6267</v>
      </c>
      <c r="H1750">
        <v>-114.190595684408</v>
      </c>
      <c r="I1750" t="str">
        <f t="shared" ref="I1750:I1752" si="337" xml:space="preserve"> J1750 &amp; " - " &amp; K1750</f>
        <v>1110 - Below Grade Suite - New</v>
      </c>
      <c r="J1750" t="s">
        <v>6822</v>
      </c>
      <c r="K1750" t="s">
        <v>6823</v>
      </c>
    </row>
    <row r="1751" spans="1:12" hidden="1" x14ac:dyDescent="0.35">
      <c r="A1751" t="s">
        <v>1761</v>
      </c>
      <c r="B1751" s="2">
        <v>43223</v>
      </c>
      <c r="C1751" s="2">
        <v>43259</v>
      </c>
      <c r="D1751">
        <f t="shared" si="334"/>
        <v>36</v>
      </c>
      <c r="E1751">
        <v>1</v>
      </c>
      <c r="F1751" t="s">
        <v>4085</v>
      </c>
      <c r="G1751" s="3" t="s">
        <v>6268</v>
      </c>
      <c r="H1751">
        <v>-114.15781793384799</v>
      </c>
      <c r="I1751" t="str">
        <f t="shared" si="337"/>
        <v>1110 - Below Grade Suite - New</v>
      </c>
      <c r="J1751" t="s">
        <v>6822</v>
      </c>
      <c r="K1751" t="s">
        <v>6823</v>
      </c>
    </row>
    <row r="1752" spans="1:12" hidden="1" x14ac:dyDescent="0.35">
      <c r="A1752" t="s">
        <v>1762</v>
      </c>
      <c r="B1752" s="2">
        <v>41422</v>
      </c>
      <c r="C1752" s="2">
        <v>41534</v>
      </c>
      <c r="D1752">
        <f t="shared" si="334"/>
        <v>112</v>
      </c>
      <c r="E1752">
        <v>1</v>
      </c>
      <c r="F1752" t="s">
        <v>4086</v>
      </c>
      <c r="G1752" s="3" t="s">
        <v>6269</v>
      </c>
      <c r="H1752">
        <v>-113.955207465258</v>
      </c>
      <c r="I1752" t="str">
        <f t="shared" si="337"/>
        <v>1110 - Below Grade Suite - New</v>
      </c>
      <c r="J1752" t="s">
        <v>6822</v>
      </c>
      <c r="K1752" t="s">
        <v>6823</v>
      </c>
    </row>
    <row r="1753" spans="1:12" hidden="1" x14ac:dyDescent="0.35">
      <c r="A1753" t="s">
        <v>1763</v>
      </c>
      <c r="B1753" s="2">
        <v>44487</v>
      </c>
      <c r="C1753" s="2">
        <v>44725</v>
      </c>
      <c r="D1753">
        <f t="shared" si="334"/>
        <v>238</v>
      </c>
      <c r="E1753">
        <v>1</v>
      </c>
      <c r="F1753" t="s">
        <v>4087</v>
      </c>
      <c r="G1753" s="3" t="s">
        <v>6270</v>
      </c>
      <c r="H1753">
        <v>-114.06737199012601</v>
      </c>
      <c r="I1753" t="str">
        <f t="shared" ref="I1753:I1763" si="338" xml:space="preserve"> J1753 &amp; " - " &amp; K1753 &amp; " " &amp; L1753</f>
        <v>1110 - Below Grade Suite - New Secondary Suite</v>
      </c>
      <c r="J1753" t="s">
        <v>6822</v>
      </c>
      <c r="K1753" t="s">
        <v>6823</v>
      </c>
      <c r="L1753" t="s">
        <v>6824</v>
      </c>
    </row>
    <row r="1754" spans="1:12" hidden="1" x14ac:dyDescent="0.35">
      <c r="A1754" t="s">
        <v>1764</v>
      </c>
      <c r="B1754" s="2">
        <v>44356</v>
      </c>
      <c r="E1754">
        <v>0</v>
      </c>
      <c r="F1754" t="s">
        <v>4088</v>
      </c>
      <c r="G1754" s="3" t="s">
        <v>6271</v>
      </c>
      <c r="H1754">
        <v>-113.98822606673799</v>
      </c>
      <c r="I1754" t="str">
        <f t="shared" si="338"/>
        <v>1110 - Below Grade Suite - New Secondary Suite</v>
      </c>
      <c r="J1754" t="s">
        <v>6822</v>
      </c>
      <c r="K1754" t="s">
        <v>6823</v>
      </c>
      <c r="L1754" t="s">
        <v>6824</v>
      </c>
    </row>
    <row r="1755" spans="1:12" hidden="1" x14ac:dyDescent="0.35">
      <c r="A1755" t="s">
        <v>1765</v>
      </c>
      <c r="B1755" s="2">
        <v>44482</v>
      </c>
      <c r="C1755" s="2">
        <v>44722</v>
      </c>
      <c r="D1755">
        <f t="shared" ref="D1755:D1762" si="339" xml:space="preserve"> _xlfn.DAYS(C1755,B1755)</f>
        <v>240</v>
      </c>
      <c r="E1755">
        <v>1</v>
      </c>
      <c r="F1755" t="s">
        <v>4089</v>
      </c>
      <c r="G1755">
        <v>51.137972385724403</v>
      </c>
      <c r="H1755">
        <v>-113.963067250625</v>
      </c>
      <c r="I1755" t="str">
        <f t="shared" si="338"/>
        <v>1110 - Below Grade Suite - New Secondary Suite</v>
      </c>
      <c r="J1755" t="s">
        <v>6822</v>
      </c>
      <c r="K1755" t="s">
        <v>6823</v>
      </c>
      <c r="L1755" t="s">
        <v>6824</v>
      </c>
    </row>
    <row r="1756" spans="1:12" hidden="1" x14ac:dyDescent="0.35">
      <c r="A1756" t="s">
        <v>1766</v>
      </c>
      <c r="B1756" s="2">
        <v>44267</v>
      </c>
      <c r="C1756" s="2">
        <v>44309</v>
      </c>
      <c r="D1756">
        <f t="shared" si="339"/>
        <v>42</v>
      </c>
      <c r="E1756">
        <v>1</v>
      </c>
      <c r="F1756" t="s">
        <v>4090</v>
      </c>
      <c r="G1756" s="3" t="s">
        <v>6272</v>
      </c>
      <c r="H1756">
        <v>-113.924611607564</v>
      </c>
      <c r="I1756" t="str">
        <f t="shared" si="338"/>
        <v>1110 - Below Grade Suite - New Secondary Suite</v>
      </c>
      <c r="J1756" t="s">
        <v>6822</v>
      </c>
      <c r="K1756" t="s">
        <v>6823</v>
      </c>
      <c r="L1756" t="s">
        <v>6824</v>
      </c>
    </row>
    <row r="1757" spans="1:12" hidden="1" x14ac:dyDescent="0.35">
      <c r="A1757" t="s">
        <v>1767</v>
      </c>
      <c r="B1757" s="2">
        <v>44223</v>
      </c>
      <c r="C1757" s="2">
        <v>44243</v>
      </c>
      <c r="D1757">
        <f t="shared" si="339"/>
        <v>20</v>
      </c>
      <c r="E1757">
        <v>1</v>
      </c>
      <c r="F1757" t="s">
        <v>4091</v>
      </c>
      <c r="G1757" s="3" t="s">
        <v>6273</v>
      </c>
      <c r="H1757">
        <v>-113.965404414335</v>
      </c>
      <c r="I1757" t="str">
        <f t="shared" si="338"/>
        <v>1110 - Below Grade Suite - New Secondary Suite</v>
      </c>
      <c r="J1757" t="s">
        <v>6822</v>
      </c>
      <c r="K1757" t="s">
        <v>6823</v>
      </c>
      <c r="L1757" t="s">
        <v>6824</v>
      </c>
    </row>
    <row r="1758" spans="1:12" x14ac:dyDescent="0.35">
      <c r="A1758" t="s">
        <v>1768</v>
      </c>
      <c r="B1758" s="2">
        <v>45192</v>
      </c>
      <c r="C1758" s="2">
        <v>45300</v>
      </c>
      <c r="D1758">
        <f t="shared" si="339"/>
        <v>108</v>
      </c>
      <c r="E1758">
        <v>1</v>
      </c>
      <c r="F1758" t="s">
        <v>4092</v>
      </c>
      <c r="G1758" s="3" t="s">
        <v>6274</v>
      </c>
      <c r="H1758">
        <v>-113.97450775843301</v>
      </c>
      <c r="I1758" t="str">
        <f t="shared" si="338"/>
        <v>1110 - Below Grade Suite - New Secondary Suite</v>
      </c>
      <c r="J1758" t="s">
        <v>6822</v>
      </c>
      <c r="K1758" t="s">
        <v>6823</v>
      </c>
      <c r="L1758" t="s">
        <v>6824</v>
      </c>
    </row>
    <row r="1759" spans="1:12" x14ac:dyDescent="0.35">
      <c r="A1759" t="s">
        <v>1769</v>
      </c>
      <c r="B1759" s="2">
        <v>45075</v>
      </c>
      <c r="C1759" s="2">
        <v>45180</v>
      </c>
      <c r="D1759">
        <f t="shared" si="339"/>
        <v>105</v>
      </c>
      <c r="E1759">
        <v>1</v>
      </c>
      <c r="F1759" t="s">
        <v>4093</v>
      </c>
      <c r="G1759" s="3" t="s">
        <v>6275</v>
      </c>
      <c r="H1759">
        <v>-114.080282336853</v>
      </c>
      <c r="I1759" t="str">
        <f t="shared" si="338"/>
        <v>1110 - Below Grade Suite - New Secondary Suite</v>
      </c>
      <c r="J1759" t="s">
        <v>6822</v>
      </c>
      <c r="K1759" t="s">
        <v>6823</v>
      </c>
      <c r="L1759" t="s">
        <v>6824</v>
      </c>
    </row>
    <row r="1760" spans="1:12" hidden="1" x14ac:dyDescent="0.35">
      <c r="A1760" t="s">
        <v>1770</v>
      </c>
      <c r="B1760" s="2">
        <v>43644</v>
      </c>
      <c r="C1760" s="2">
        <v>43766</v>
      </c>
      <c r="D1760">
        <f t="shared" si="339"/>
        <v>122</v>
      </c>
      <c r="E1760">
        <v>1</v>
      </c>
      <c r="F1760" t="s">
        <v>4094</v>
      </c>
      <c r="G1760" s="3" t="s">
        <v>6276</v>
      </c>
      <c r="H1760">
        <v>-114.07680665487</v>
      </c>
      <c r="I1760" t="str">
        <f t="shared" si="338"/>
        <v>1110 - Below Grade Suite - New Secondary Suite</v>
      </c>
      <c r="J1760" t="s">
        <v>6822</v>
      </c>
      <c r="K1760" t="s">
        <v>6823</v>
      </c>
      <c r="L1760" t="s">
        <v>6824</v>
      </c>
    </row>
    <row r="1761" spans="1:12" hidden="1" x14ac:dyDescent="0.35">
      <c r="A1761" t="s">
        <v>1771</v>
      </c>
      <c r="B1761" s="2">
        <v>43634</v>
      </c>
      <c r="C1761" s="2">
        <v>43994</v>
      </c>
      <c r="D1761">
        <f t="shared" si="339"/>
        <v>360</v>
      </c>
      <c r="E1761">
        <v>1</v>
      </c>
      <c r="F1761" t="s">
        <v>4095</v>
      </c>
      <c r="G1761" s="3" t="s">
        <v>6277</v>
      </c>
      <c r="H1761">
        <v>-113.91566744407</v>
      </c>
      <c r="I1761" t="str">
        <f t="shared" si="338"/>
        <v>1110 - Below Grade Suite - New Secondary Suite</v>
      </c>
      <c r="J1761" t="s">
        <v>6822</v>
      </c>
      <c r="K1761" t="s">
        <v>6823</v>
      </c>
      <c r="L1761" t="s">
        <v>6824</v>
      </c>
    </row>
    <row r="1762" spans="1:12" hidden="1" x14ac:dyDescent="0.35">
      <c r="A1762" t="s">
        <v>1772</v>
      </c>
      <c r="B1762" s="2">
        <v>44648</v>
      </c>
      <c r="C1762" s="2">
        <v>44650</v>
      </c>
      <c r="D1762">
        <f t="shared" si="339"/>
        <v>2</v>
      </c>
      <c r="E1762">
        <v>1</v>
      </c>
      <c r="F1762" t="s">
        <v>4096</v>
      </c>
      <c r="G1762" s="3" t="s">
        <v>6278</v>
      </c>
      <c r="H1762">
        <v>-114.145578549064</v>
      </c>
      <c r="I1762" t="str">
        <f t="shared" si="338"/>
        <v>1110 - Below Grade Suite - New Secondary Suite</v>
      </c>
      <c r="J1762" t="s">
        <v>6822</v>
      </c>
      <c r="K1762" t="s">
        <v>6823</v>
      </c>
      <c r="L1762" t="s">
        <v>6824</v>
      </c>
    </row>
    <row r="1763" spans="1:12" x14ac:dyDescent="0.35">
      <c r="A1763" t="s">
        <v>1773</v>
      </c>
      <c r="B1763" s="2">
        <v>45207</v>
      </c>
      <c r="E1763">
        <v>0</v>
      </c>
      <c r="F1763" t="s">
        <v>4097</v>
      </c>
      <c r="G1763" s="3" t="s">
        <v>6279</v>
      </c>
      <c r="H1763">
        <v>-114.11715652293201</v>
      </c>
      <c r="I1763" t="str">
        <f t="shared" si="338"/>
        <v>1110 - Below Grade Suite - New Secondary Suite</v>
      </c>
      <c r="J1763" t="s">
        <v>6822</v>
      </c>
      <c r="K1763" t="s">
        <v>6823</v>
      </c>
      <c r="L1763" t="s">
        <v>6824</v>
      </c>
    </row>
    <row r="1764" spans="1:12" hidden="1" x14ac:dyDescent="0.35">
      <c r="A1764" t="s">
        <v>1774</v>
      </c>
      <c r="B1764" s="2">
        <v>41920</v>
      </c>
      <c r="C1764" s="2">
        <v>42417</v>
      </c>
      <c r="D1764">
        <f t="shared" ref="D1764:D1785" si="340" xml:space="preserve"> _xlfn.DAYS(C1764,B1764)</f>
        <v>497</v>
      </c>
      <c r="E1764">
        <v>1</v>
      </c>
      <c r="F1764" t="s">
        <v>4098</v>
      </c>
      <c r="G1764" s="3" t="s">
        <v>6280</v>
      </c>
      <c r="H1764">
        <v>-114.17545885890399</v>
      </c>
      <c r="I1764" t="str">
        <f t="shared" ref="I1764:I1765" si="341" xml:space="preserve"> J1764 &amp; " - " &amp; K1764</f>
        <v>1110 - Below Grade Suite - New</v>
      </c>
      <c r="J1764" t="s">
        <v>6822</v>
      </c>
      <c r="K1764" t="s">
        <v>6823</v>
      </c>
    </row>
    <row r="1765" spans="1:12" hidden="1" x14ac:dyDescent="0.35">
      <c r="A1765" t="s">
        <v>1775</v>
      </c>
      <c r="B1765" s="2">
        <v>41176</v>
      </c>
      <c r="C1765" s="2">
        <v>41243</v>
      </c>
      <c r="D1765">
        <f t="shared" si="340"/>
        <v>67</v>
      </c>
      <c r="E1765">
        <v>1</v>
      </c>
      <c r="F1765" t="s">
        <v>4099</v>
      </c>
      <c r="G1765" s="3" t="s">
        <v>6281</v>
      </c>
      <c r="H1765">
        <v>-113.981786422597</v>
      </c>
      <c r="I1765" t="str">
        <f t="shared" si="341"/>
        <v>1110 - Below Grade Suite - New</v>
      </c>
      <c r="J1765" t="s">
        <v>6822</v>
      </c>
      <c r="K1765" t="s">
        <v>6823</v>
      </c>
    </row>
    <row r="1766" spans="1:12" hidden="1" x14ac:dyDescent="0.35">
      <c r="A1766" t="s">
        <v>1776</v>
      </c>
      <c r="B1766" s="2">
        <v>44459</v>
      </c>
      <c r="C1766" s="2">
        <v>44886</v>
      </c>
      <c r="D1766">
        <f t="shared" si="340"/>
        <v>427</v>
      </c>
      <c r="E1766">
        <v>1</v>
      </c>
      <c r="F1766" t="s">
        <v>4100</v>
      </c>
      <c r="G1766" s="3" t="s">
        <v>6282</v>
      </c>
      <c r="H1766">
        <v>-113.950418179428</v>
      </c>
      <c r="I1766" t="str">
        <f t="shared" ref="I1766:I1772" si="342" xml:space="preserve"> J1766 &amp; " - " &amp; K1766 &amp; " " &amp; L1766</f>
        <v>1110 - Below Grade Suite - New Secondary Suite</v>
      </c>
      <c r="J1766" t="s">
        <v>6822</v>
      </c>
      <c r="K1766" t="s">
        <v>6823</v>
      </c>
      <c r="L1766" t="s">
        <v>6824</v>
      </c>
    </row>
    <row r="1767" spans="1:12" hidden="1" x14ac:dyDescent="0.35">
      <c r="A1767" t="s">
        <v>1777</v>
      </c>
      <c r="B1767" s="2">
        <v>44218</v>
      </c>
      <c r="C1767" s="2">
        <v>44474</v>
      </c>
      <c r="D1767">
        <f t="shared" si="340"/>
        <v>256</v>
      </c>
      <c r="E1767">
        <v>1</v>
      </c>
      <c r="F1767" t="s">
        <v>4101</v>
      </c>
      <c r="G1767" s="3" t="s">
        <v>6283</v>
      </c>
      <c r="H1767">
        <v>-114.065438847629</v>
      </c>
      <c r="I1767" t="str">
        <f t="shared" si="342"/>
        <v>1110 - Below Grade Suite - New Secondary Suite</v>
      </c>
      <c r="J1767" t="s">
        <v>6822</v>
      </c>
      <c r="K1767" t="s">
        <v>6823</v>
      </c>
      <c r="L1767" t="s">
        <v>6824</v>
      </c>
    </row>
    <row r="1768" spans="1:12" hidden="1" x14ac:dyDescent="0.35">
      <c r="A1768" t="s">
        <v>1778</v>
      </c>
      <c r="B1768" s="2">
        <v>43595</v>
      </c>
      <c r="C1768" s="2">
        <v>43840</v>
      </c>
      <c r="D1768">
        <f t="shared" si="340"/>
        <v>245</v>
      </c>
      <c r="E1768">
        <v>1</v>
      </c>
      <c r="F1768" t="s">
        <v>4102</v>
      </c>
      <c r="G1768" s="3" t="s">
        <v>6284</v>
      </c>
      <c r="H1768">
        <v>-113.96556451178699</v>
      </c>
      <c r="I1768" t="str">
        <f t="shared" si="342"/>
        <v>1110 - Below Grade Suite - New Secondary Suite</v>
      </c>
      <c r="J1768" t="s">
        <v>6822</v>
      </c>
      <c r="K1768" t="s">
        <v>6823</v>
      </c>
      <c r="L1768" t="s">
        <v>6824</v>
      </c>
    </row>
    <row r="1769" spans="1:12" hidden="1" x14ac:dyDescent="0.35">
      <c r="A1769" t="s">
        <v>1779</v>
      </c>
      <c r="B1769" s="2">
        <v>43648</v>
      </c>
      <c r="C1769" s="2">
        <v>43966</v>
      </c>
      <c r="D1769">
        <f t="shared" si="340"/>
        <v>318</v>
      </c>
      <c r="E1769">
        <v>1</v>
      </c>
      <c r="F1769" t="s">
        <v>4103</v>
      </c>
      <c r="G1769" s="3" t="s">
        <v>6285</v>
      </c>
      <c r="H1769">
        <v>-114.08253756222901</v>
      </c>
      <c r="I1769" t="str">
        <f t="shared" si="342"/>
        <v>1112 - Attached Above Grade Suite - New Secondary Suite</v>
      </c>
      <c r="J1769" t="s">
        <v>6826</v>
      </c>
      <c r="K1769" t="s">
        <v>6823</v>
      </c>
      <c r="L1769" t="s">
        <v>6824</v>
      </c>
    </row>
    <row r="1770" spans="1:12" x14ac:dyDescent="0.35">
      <c r="A1770" t="s">
        <v>1780</v>
      </c>
      <c r="B1770" s="2">
        <v>44994</v>
      </c>
      <c r="C1770" s="2">
        <v>45331</v>
      </c>
      <c r="D1770">
        <f t="shared" si="340"/>
        <v>337</v>
      </c>
      <c r="E1770">
        <v>1</v>
      </c>
      <c r="F1770" t="s">
        <v>4104</v>
      </c>
      <c r="G1770" s="3" t="s">
        <v>6286</v>
      </c>
      <c r="H1770">
        <v>-113.999211866929</v>
      </c>
      <c r="I1770" t="str">
        <f t="shared" si="342"/>
        <v>1110 - Below Grade Suite - New Secondary Suite</v>
      </c>
      <c r="J1770" t="s">
        <v>6822</v>
      </c>
      <c r="K1770" t="s">
        <v>6823</v>
      </c>
      <c r="L1770" t="s">
        <v>6824</v>
      </c>
    </row>
    <row r="1771" spans="1:12" hidden="1" x14ac:dyDescent="0.35">
      <c r="A1771" t="s">
        <v>1781</v>
      </c>
      <c r="B1771" s="2">
        <v>44005</v>
      </c>
      <c r="C1771" s="2">
        <v>44153</v>
      </c>
      <c r="D1771">
        <f t="shared" si="340"/>
        <v>148</v>
      </c>
      <c r="E1771">
        <v>1</v>
      </c>
      <c r="F1771" t="s">
        <v>4105</v>
      </c>
      <c r="G1771" s="3" t="s">
        <v>6287</v>
      </c>
      <c r="H1771">
        <v>-114.05602210333799</v>
      </c>
      <c r="I1771" t="str">
        <f t="shared" si="342"/>
        <v>1110 - Below Grade Suite - New Secondary Suite</v>
      </c>
      <c r="J1771" t="s">
        <v>6822</v>
      </c>
      <c r="K1771" t="s">
        <v>6823</v>
      </c>
      <c r="L1771" t="s">
        <v>6824</v>
      </c>
    </row>
    <row r="1772" spans="1:12" hidden="1" x14ac:dyDescent="0.35">
      <c r="A1772" t="s">
        <v>1782</v>
      </c>
      <c r="B1772" s="2">
        <v>44865</v>
      </c>
      <c r="C1772" s="2">
        <v>45013</v>
      </c>
      <c r="D1772">
        <f t="shared" si="340"/>
        <v>148</v>
      </c>
      <c r="E1772">
        <v>1</v>
      </c>
      <c r="F1772" t="s">
        <v>4106</v>
      </c>
      <c r="G1772" s="3" t="s">
        <v>6288</v>
      </c>
      <c r="H1772">
        <v>-113.94981240280801</v>
      </c>
      <c r="I1772" t="str">
        <f t="shared" si="342"/>
        <v>1110 - Below Grade Suite - New Secondary Suite</v>
      </c>
      <c r="J1772" t="s">
        <v>6822</v>
      </c>
      <c r="K1772" t="s">
        <v>6823</v>
      </c>
      <c r="L1772" t="s">
        <v>6824</v>
      </c>
    </row>
    <row r="1773" spans="1:12" hidden="1" x14ac:dyDescent="0.35">
      <c r="A1773" t="s">
        <v>1783</v>
      </c>
      <c r="B1773" s="2">
        <v>42597</v>
      </c>
      <c r="C1773" s="2">
        <v>42707</v>
      </c>
      <c r="D1773">
        <f t="shared" si="340"/>
        <v>110</v>
      </c>
      <c r="E1773">
        <v>1</v>
      </c>
      <c r="F1773" t="s">
        <v>4107</v>
      </c>
      <c r="G1773" s="3" t="s">
        <v>6289</v>
      </c>
      <c r="H1773">
        <v>-113.95963961007</v>
      </c>
      <c r="I1773" t="str">
        <f xml:space="preserve"> J1773 &amp; " - " &amp; K1773</f>
        <v>1110 - Below Grade Suite - New</v>
      </c>
      <c r="J1773" t="s">
        <v>6822</v>
      </c>
      <c r="K1773" t="s">
        <v>6823</v>
      </c>
    </row>
    <row r="1774" spans="1:12" hidden="1" x14ac:dyDescent="0.35">
      <c r="A1774" t="s">
        <v>1784</v>
      </c>
      <c r="B1774" s="2">
        <v>44363</v>
      </c>
      <c r="C1774" s="2">
        <v>44442</v>
      </c>
      <c r="D1774">
        <f t="shared" si="340"/>
        <v>79</v>
      </c>
      <c r="E1774">
        <v>1</v>
      </c>
      <c r="F1774" t="s">
        <v>4108</v>
      </c>
      <c r="G1774" s="3" t="s">
        <v>6290</v>
      </c>
      <c r="H1774">
        <v>-113.925037238551</v>
      </c>
      <c r="I1774" t="str">
        <f t="shared" ref="I1774:I1782" si="343" xml:space="preserve"> J1774 &amp; " - " &amp; K1774 &amp; " " &amp; L1774</f>
        <v>1110 - Below Grade Suite - New Secondary Suite</v>
      </c>
      <c r="J1774" t="s">
        <v>6822</v>
      </c>
      <c r="K1774" t="s">
        <v>6823</v>
      </c>
      <c r="L1774" t="s">
        <v>6824</v>
      </c>
    </row>
    <row r="1775" spans="1:12" hidden="1" x14ac:dyDescent="0.35">
      <c r="A1775" t="s">
        <v>1785</v>
      </c>
      <c r="B1775" s="2">
        <v>43535</v>
      </c>
      <c r="C1775" s="2">
        <v>44538</v>
      </c>
      <c r="D1775">
        <f t="shared" si="340"/>
        <v>1003</v>
      </c>
      <c r="E1775">
        <v>1</v>
      </c>
      <c r="F1775" t="s">
        <v>4109</v>
      </c>
      <c r="G1775">
        <v>51.1524870730073</v>
      </c>
      <c r="H1775">
        <v>-113.96643050659399</v>
      </c>
      <c r="I1775" t="str">
        <f t="shared" si="343"/>
        <v>1110 - Below Grade Suite - New Secondary Suite</v>
      </c>
      <c r="J1775" t="s">
        <v>6822</v>
      </c>
      <c r="K1775" t="s">
        <v>6823</v>
      </c>
      <c r="L1775" t="s">
        <v>6824</v>
      </c>
    </row>
    <row r="1776" spans="1:12" hidden="1" x14ac:dyDescent="0.35">
      <c r="A1776" t="s">
        <v>1786</v>
      </c>
      <c r="B1776" s="2">
        <v>43894</v>
      </c>
      <c r="C1776" s="2">
        <v>43901</v>
      </c>
      <c r="D1776">
        <f t="shared" si="340"/>
        <v>7</v>
      </c>
      <c r="E1776">
        <v>1</v>
      </c>
      <c r="F1776" t="s">
        <v>4110</v>
      </c>
      <c r="G1776">
        <v>51.116771066756797</v>
      </c>
      <c r="H1776">
        <v>-113.952465285285</v>
      </c>
      <c r="I1776" t="str">
        <f t="shared" si="343"/>
        <v>1110 - Below Grade Suite - New Secondary Suite</v>
      </c>
      <c r="J1776" t="s">
        <v>6822</v>
      </c>
      <c r="K1776" t="s">
        <v>6823</v>
      </c>
      <c r="L1776" t="s">
        <v>6824</v>
      </c>
    </row>
    <row r="1777" spans="1:12" hidden="1" x14ac:dyDescent="0.35">
      <c r="A1777" t="s">
        <v>1787</v>
      </c>
      <c r="B1777" s="2">
        <v>44236</v>
      </c>
      <c r="C1777" s="2">
        <v>45240</v>
      </c>
      <c r="D1777">
        <f t="shared" si="340"/>
        <v>1004</v>
      </c>
      <c r="E1777">
        <v>1</v>
      </c>
      <c r="F1777" t="s">
        <v>4111</v>
      </c>
      <c r="G1777" s="3" t="s">
        <v>6291</v>
      </c>
      <c r="H1777">
        <v>-113.93765955492201</v>
      </c>
      <c r="I1777" t="str">
        <f t="shared" si="343"/>
        <v>1110 - Below Grade Suite - New Secondary Suite</v>
      </c>
      <c r="J1777" t="s">
        <v>6822</v>
      </c>
      <c r="K1777" t="s">
        <v>6823</v>
      </c>
      <c r="L1777" t="s">
        <v>6824</v>
      </c>
    </row>
    <row r="1778" spans="1:12" hidden="1" x14ac:dyDescent="0.35">
      <c r="A1778" t="s">
        <v>1788</v>
      </c>
      <c r="B1778" s="2">
        <v>43866</v>
      </c>
      <c r="C1778" s="2">
        <v>43923</v>
      </c>
      <c r="D1778">
        <f t="shared" si="340"/>
        <v>57</v>
      </c>
      <c r="E1778">
        <v>1</v>
      </c>
      <c r="F1778" t="s">
        <v>3275</v>
      </c>
      <c r="G1778" s="3" t="s">
        <v>5512</v>
      </c>
      <c r="H1778">
        <v>-114.10647460894199</v>
      </c>
      <c r="I1778" t="str">
        <f t="shared" si="343"/>
        <v>1110 - Below Grade Suite - New Secondary Suite</v>
      </c>
      <c r="J1778" t="s">
        <v>6822</v>
      </c>
      <c r="K1778" t="s">
        <v>6823</v>
      </c>
      <c r="L1778" t="s">
        <v>6824</v>
      </c>
    </row>
    <row r="1779" spans="1:12" x14ac:dyDescent="0.35">
      <c r="A1779" t="s">
        <v>1789</v>
      </c>
      <c r="B1779" s="2">
        <v>45114</v>
      </c>
      <c r="C1779" s="2">
        <v>45198</v>
      </c>
      <c r="D1779">
        <f t="shared" si="340"/>
        <v>84</v>
      </c>
      <c r="E1779">
        <v>1</v>
      </c>
      <c r="F1779" t="s">
        <v>4112</v>
      </c>
      <c r="G1779">
        <v>51.045492817441001</v>
      </c>
      <c r="H1779">
        <v>-114.20229947649101</v>
      </c>
      <c r="I1779" t="str">
        <f t="shared" si="343"/>
        <v>1110 - Below Grade Suite - New Secondary Suite</v>
      </c>
      <c r="J1779" t="s">
        <v>6822</v>
      </c>
      <c r="K1779" t="s">
        <v>6823</v>
      </c>
      <c r="L1779" t="s">
        <v>6824</v>
      </c>
    </row>
    <row r="1780" spans="1:12" hidden="1" x14ac:dyDescent="0.35">
      <c r="A1780" t="s">
        <v>1790</v>
      </c>
      <c r="B1780" s="2">
        <v>43634</v>
      </c>
      <c r="C1780" s="2">
        <v>45133</v>
      </c>
      <c r="D1780">
        <f t="shared" si="340"/>
        <v>1499</v>
      </c>
      <c r="E1780">
        <v>1</v>
      </c>
      <c r="F1780" t="s">
        <v>4113</v>
      </c>
      <c r="G1780" s="3" t="s">
        <v>6292</v>
      </c>
      <c r="H1780">
        <v>-114.068219669998</v>
      </c>
      <c r="I1780" t="str">
        <f t="shared" si="343"/>
        <v>1110 - Below Grade Suite - New Secondary Suite</v>
      </c>
      <c r="J1780" t="s">
        <v>6822</v>
      </c>
      <c r="K1780" t="s">
        <v>6823</v>
      </c>
      <c r="L1780" t="s">
        <v>6824</v>
      </c>
    </row>
    <row r="1781" spans="1:12" hidden="1" x14ac:dyDescent="0.35">
      <c r="A1781" t="s">
        <v>1791</v>
      </c>
      <c r="B1781" s="2">
        <v>44034</v>
      </c>
      <c r="C1781" s="2">
        <v>44138</v>
      </c>
      <c r="D1781">
        <f t="shared" si="340"/>
        <v>104</v>
      </c>
      <c r="E1781">
        <v>1</v>
      </c>
      <c r="F1781" t="s">
        <v>4114</v>
      </c>
      <c r="G1781" s="3" t="s">
        <v>6293</v>
      </c>
      <c r="H1781">
        <v>-114.064777108741</v>
      </c>
      <c r="I1781" t="str">
        <f t="shared" si="343"/>
        <v>1110 - Below Grade Suite - New Deck, Secondary Suite</v>
      </c>
      <c r="J1781" t="s">
        <v>6822</v>
      </c>
      <c r="K1781" t="s">
        <v>6823</v>
      </c>
      <c r="L1781" t="s">
        <v>6834</v>
      </c>
    </row>
    <row r="1782" spans="1:12" x14ac:dyDescent="0.35">
      <c r="A1782" t="s">
        <v>1792</v>
      </c>
      <c r="B1782" s="2">
        <v>45103</v>
      </c>
      <c r="C1782" s="2">
        <v>45205</v>
      </c>
      <c r="D1782">
        <f t="shared" si="340"/>
        <v>102</v>
      </c>
      <c r="E1782">
        <v>1</v>
      </c>
      <c r="F1782" t="s">
        <v>4115</v>
      </c>
      <c r="G1782" s="3" t="s">
        <v>6294</v>
      </c>
      <c r="H1782">
        <v>-114.140981823573</v>
      </c>
      <c r="I1782" t="str">
        <f t="shared" si="343"/>
        <v>1110 - Below Grade Suite - New Secondary Suite</v>
      </c>
      <c r="J1782" t="s">
        <v>6822</v>
      </c>
      <c r="K1782" t="s">
        <v>6823</v>
      </c>
      <c r="L1782" t="s">
        <v>6824</v>
      </c>
    </row>
    <row r="1783" spans="1:12" hidden="1" x14ac:dyDescent="0.35">
      <c r="A1783" t="s">
        <v>1793</v>
      </c>
      <c r="B1783" s="2">
        <v>42095</v>
      </c>
      <c r="C1783" s="2">
        <v>42836</v>
      </c>
      <c r="D1783">
        <f t="shared" si="340"/>
        <v>741</v>
      </c>
      <c r="E1783">
        <v>1</v>
      </c>
      <c r="F1783" t="s">
        <v>4116</v>
      </c>
      <c r="G1783" s="3" t="s">
        <v>6295</v>
      </c>
      <c r="H1783">
        <v>-113.96138835870001</v>
      </c>
      <c r="I1783" t="str">
        <f xml:space="preserve"> J1783 &amp; " - " &amp; K1783</f>
        <v>1110 - Below Grade Suite - New</v>
      </c>
      <c r="J1783" t="s">
        <v>6822</v>
      </c>
      <c r="K1783" t="s">
        <v>6823</v>
      </c>
    </row>
    <row r="1784" spans="1:12" x14ac:dyDescent="0.35">
      <c r="A1784" t="s">
        <v>1794</v>
      </c>
      <c r="B1784" s="2">
        <v>45036</v>
      </c>
      <c r="C1784" s="2">
        <v>45098</v>
      </c>
      <c r="D1784">
        <f t="shared" si="340"/>
        <v>62</v>
      </c>
      <c r="E1784">
        <v>1</v>
      </c>
      <c r="F1784" t="s">
        <v>4117</v>
      </c>
      <c r="G1784" s="3" t="s">
        <v>6296</v>
      </c>
      <c r="H1784">
        <v>-113.95424216954</v>
      </c>
      <c r="I1784" t="str">
        <f xml:space="preserve"> J1784 &amp; " - " &amp; K1784 &amp; " " &amp; L1784</f>
        <v>1110 - Below Grade Suite - New Secondary Suite</v>
      </c>
      <c r="J1784" t="s">
        <v>6822</v>
      </c>
      <c r="K1784" t="s">
        <v>6823</v>
      </c>
      <c r="L1784" t="s">
        <v>6824</v>
      </c>
    </row>
    <row r="1785" spans="1:12" hidden="1" x14ac:dyDescent="0.35">
      <c r="A1785" t="s">
        <v>1795</v>
      </c>
      <c r="B1785" s="2">
        <v>42780</v>
      </c>
      <c r="C1785" s="2">
        <v>43222</v>
      </c>
      <c r="D1785">
        <f t="shared" si="340"/>
        <v>442</v>
      </c>
      <c r="E1785">
        <v>1</v>
      </c>
      <c r="F1785" t="s">
        <v>4118</v>
      </c>
      <c r="G1785" s="3" t="s">
        <v>6297</v>
      </c>
      <c r="H1785">
        <v>-114.110801223466</v>
      </c>
      <c r="I1785" t="str">
        <f xml:space="preserve"> J1785 &amp; " - " &amp; K1785</f>
        <v>1110 - Below Grade Suite - New</v>
      </c>
      <c r="J1785" t="s">
        <v>6822</v>
      </c>
      <c r="K1785" t="s">
        <v>6823</v>
      </c>
    </row>
    <row r="1786" spans="1:12" hidden="1" x14ac:dyDescent="0.35">
      <c r="A1786" t="s">
        <v>1796</v>
      </c>
      <c r="B1786" s="2">
        <v>44879</v>
      </c>
      <c r="E1786">
        <v>0</v>
      </c>
      <c r="F1786" t="s">
        <v>4119</v>
      </c>
      <c r="G1786" s="3" t="s">
        <v>6298</v>
      </c>
      <c r="H1786">
        <v>-114.050134190213</v>
      </c>
      <c r="I1786" t="str">
        <f t="shared" ref="I1786:I1799" si="344" xml:space="preserve"> J1786 &amp; " - " &amp; K1786 &amp; " " &amp; L1786</f>
        <v>1110 - Below Grade Suite - New Secondary Suite</v>
      </c>
      <c r="J1786" t="s">
        <v>6822</v>
      </c>
      <c r="K1786" t="s">
        <v>6823</v>
      </c>
      <c r="L1786" t="s">
        <v>6824</v>
      </c>
    </row>
    <row r="1787" spans="1:12" x14ac:dyDescent="0.35">
      <c r="A1787" t="s">
        <v>1797</v>
      </c>
      <c r="B1787" s="2">
        <v>44935</v>
      </c>
      <c r="C1787" s="2">
        <v>45056</v>
      </c>
      <c r="D1787">
        <f xml:space="preserve"> _xlfn.DAYS(C1787,B1787)</f>
        <v>121</v>
      </c>
      <c r="E1787">
        <v>1</v>
      </c>
      <c r="F1787" t="s">
        <v>4120</v>
      </c>
      <c r="G1787" s="3" t="s">
        <v>6299</v>
      </c>
      <c r="H1787">
        <v>-113.92763780425101</v>
      </c>
      <c r="I1787" t="str">
        <f t="shared" si="344"/>
        <v>1110 - Below Grade Suite - New Secondary Suite</v>
      </c>
      <c r="J1787" t="s">
        <v>6822</v>
      </c>
      <c r="K1787" t="s">
        <v>6823</v>
      </c>
      <c r="L1787" t="s">
        <v>6824</v>
      </c>
    </row>
    <row r="1788" spans="1:12" x14ac:dyDescent="0.35">
      <c r="A1788" t="s">
        <v>1798</v>
      </c>
      <c r="B1788" s="2">
        <v>45028</v>
      </c>
      <c r="E1788">
        <v>0</v>
      </c>
      <c r="F1788" t="s">
        <v>4121</v>
      </c>
      <c r="G1788" s="3" t="s">
        <v>6300</v>
      </c>
      <c r="H1788">
        <v>-113.962537704659</v>
      </c>
      <c r="I1788" t="str">
        <f t="shared" si="344"/>
        <v>1110 - Below Grade Suite - New Secondary Suite</v>
      </c>
      <c r="J1788" t="s">
        <v>6822</v>
      </c>
      <c r="K1788" t="s">
        <v>6823</v>
      </c>
      <c r="L1788" t="s">
        <v>6824</v>
      </c>
    </row>
    <row r="1789" spans="1:12" x14ac:dyDescent="0.35">
      <c r="A1789" t="s">
        <v>1799</v>
      </c>
      <c r="B1789" s="2">
        <v>45131</v>
      </c>
      <c r="E1789">
        <v>0</v>
      </c>
      <c r="F1789" t="s">
        <v>4122</v>
      </c>
      <c r="G1789">
        <v>51.107332227196601</v>
      </c>
      <c r="H1789">
        <v>-114.06556263824299</v>
      </c>
      <c r="I1789" t="str">
        <f t="shared" si="344"/>
        <v>1110 - Below Grade Suite - New Secondary Suite</v>
      </c>
      <c r="J1789" t="s">
        <v>6822</v>
      </c>
      <c r="K1789" t="s">
        <v>6823</v>
      </c>
      <c r="L1789" t="s">
        <v>6824</v>
      </c>
    </row>
    <row r="1790" spans="1:12" hidden="1" x14ac:dyDescent="0.35">
      <c r="A1790" t="s">
        <v>1800</v>
      </c>
      <c r="B1790" s="2">
        <v>44300</v>
      </c>
      <c r="C1790" s="2">
        <v>44348</v>
      </c>
      <c r="D1790">
        <f t="shared" ref="D1790:D1802" si="345" xml:space="preserve"> _xlfn.DAYS(C1790,B1790)</f>
        <v>48</v>
      </c>
      <c r="E1790">
        <v>1</v>
      </c>
      <c r="F1790" t="s">
        <v>4123</v>
      </c>
      <c r="G1790" s="3" t="s">
        <v>6301</v>
      </c>
      <c r="H1790">
        <v>-114.162665169894</v>
      </c>
      <c r="I1790" t="str">
        <f t="shared" si="344"/>
        <v>1110 - Below Grade Suite - New Secondary Suite</v>
      </c>
      <c r="J1790" t="s">
        <v>6822</v>
      </c>
      <c r="K1790" t="s">
        <v>6823</v>
      </c>
      <c r="L1790" t="s">
        <v>6824</v>
      </c>
    </row>
    <row r="1791" spans="1:12" hidden="1" x14ac:dyDescent="0.35">
      <c r="A1791" t="s">
        <v>1801</v>
      </c>
      <c r="B1791" s="2">
        <v>44105</v>
      </c>
      <c r="C1791" s="2">
        <v>44165</v>
      </c>
      <c r="D1791">
        <f t="shared" si="345"/>
        <v>60</v>
      </c>
      <c r="E1791">
        <v>1</v>
      </c>
      <c r="F1791" t="s">
        <v>4124</v>
      </c>
      <c r="G1791" s="3" t="s">
        <v>6302</v>
      </c>
      <c r="H1791">
        <v>-113.929582159861</v>
      </c>
      <c r="I1791" t="str">
        <f t="shared" si="344"/>
        <v>1110 - Below Grade Suite - New Secondary Suite</v>
      </c>
      <c r="J1791" t="s">
        <v>6822</v>
      </c>
      <c r="K1791" t="s">
        <v>6823</v>
      </c>
      <c r="L1791" t="s">
        <v>6824</v>
      </c>
    </row>
    <row r="1792" spans="1:12" hidden="1" x14ac:dyDescent="0.35">
      <c r="A1792" t="s">
        <v>1802</v>
      </c>
      <c r="B1792" s="2">
        <v>44243</v>
      </c>
      <c r="C1792" s="2">
        <v>44341</v>
      </c>
      <c r="D1792">
        <f t="shared" si="345"/>
        <v>98</v>
      </c>
      <c r="E1792">
        <v>1</v>
      </c>
      <c r="F1792" t="s">
        <v>2514</v>
      </c>
      <c r="G1792" s="3" t="s">
        <v>4809</v>
      </c>
      <c r="H1792">
        <v>-114.145574686042</v>
      </c>
      <c r="I1792" t="str">
        <f t="shared" si="344"/>
        <v>1110 - Below Grade Suite - New Secondary Suite</v>
      </c>
      <c r="J1792" t="s">
        <v>6822</v>
      </c>
      <c r="K1792" t="s">
        <v>6823</v>
      </c>
      <c r="L1792" t="s">
        <v>6824</v>
      </c>
    </row>
    <row r="1793" spans="1:12" hidden="1" x14ac:dyDescent="0.35">
      <c r="A1793" t="s">
        <v>1803</v>
      </c>
      <c r="B1793" s="2">
        <v>44091</v>
      </c>
      <c r="C1793" s="2">
        <v>44165</v>
      </c>
      <c r="D1793">
        <f t="shared" si="345"/>
        <v>74</v>
      </c>
      <c r="E1793">
        <v>1</v>
      </c>
      <c r="F1793" t="s">
        <v>4125</v>
      </c>
      <c r="G1793" s="3" t="s">
        <v>6303</v>
      </c>
      <c r="H1793">
        <v>-114.069884859002</v>
      </c>
      <c r="I1793" t="str">
        <f t="shared" si="344"/>
        <v>1110 - Below Grade Suite - New Secondary Suite</v>
      </c>
      <c r="J1793" t="s">
        <v>6822</v>
      </c>
      <c r="K1793" t="s">
        <v>6823</v>
      </c>
      <c r="L1793" t="s">
        <v>6824</v>
      </c>
    </row>
    <row r="1794" spans="1:12" hidden="1" x14ac:dyDescent="0.35">
      <c r="A1794" t="s">
        <v>1804</v>
      </c>
      <c r="B1794" s="2">
        <v>44216</v>
      </c>
      <c r="C1794" s="2">
        <v>44218</v>
      </c>
      <c r="D1794">
        <f t="shared" si="345"/>
        <v>2</v>
      </c>
      <c r="E1794">
        <v>1</v>
      </c>
      <c r="F1794" t="s">
        <v>4126</v>
      </c>
      <c r="G1794" s="3" t="s">
        <v>6304</v>
      </c>
      <c r="H1794">
        <v>-114.116184608015</v>
      </c>
      <c r="I1794" t="str">
        <f t="shared" si="344"/>
        <v>1110 - Below Grade Suite - New Secondary Suite</v>
      </c>
      <c r="J1794" t="s">
        <v>6822</v>
      </c>
      <c r="K1794" t="s">
        <v>6823</v>
      </c>
      <c r="L1794" t="s">
        <v>6824</v>
      </c>
    </row>
    <row r="1795" spans="1:12" x14ac:dyDescent="0.35">
      <c r="A1795" t="s">
        <v>1805</v>
      </c>
      <c r="B1795" s="2">
        <v>45132</v>
      </c>
      <c r="C1795" s="2">
        <v>45336</v>
      </c>
      <c r="D1795">
        <f t="shared" si="345"/>
        <v>204</v>
      </c>
      <c r="E1795">
        <v>1</v>
      </c>
      <c r="F1795" t="s">
        <v>4127</v>
      </c>
      <c r="G1795" s="3" t="s">
        <v>6305</v>
      </c>
      <c r="H1795">
        <v>-114.25192026170799</v>
      </c>
      <c r="I1795" t="str">
        <f t="shared" si="344"/>
        <v>1110 - Below Grade Suite - New Secondary Suite</v>
      </c>
      <c r="J1795" t="s">
        <v>6822</v>
      </c>
      <c r="K1795" t="s">
        <v>6823</v>
      </c>
      <c r="L1795" t="s">
        <v>6824</v>
      </c>
    </row>
    <row r="1796" spans="1:12" hidden="1" x14ac:dyDescent="0.35">
      <c r="A1796" t="s">
        <v>1806</v>
      </c>
      <c r="B1796" s="2">
        <v>43973</v>
      </c>
      <c r="C1796" s="2">
        <v>44048</v>
      </c>
      <c r="D1796">
        <f t="shared" si="345"/>
        <v>75</v>
      </c>
      <c r="E1796">
        <v>1</v>
      </c>
      <c r="F1796" t="s">
        <v>4128</v>
      </c>
      <c r="G1796" s="3" t="s">
        <v>6306</v>
      </c>
      <c r="H1796">
        <v>-114.172804091749</v>
      </c>
      <c r="I1796" t="str">
        <f t="shared" si="344"/>
        <v>1110 - Below Grade Suite - New Secondary Suite</v>
      </c>
      <c r="J1796" t="s">
        <v>6822</v>
      </c>
      <c r="K1796" t="s">
        <v>6823</v>
      </c>
      <c r="L1796" t="s">
        <v>6824</v>
      </c>
    </row>
    <row r="1797" spans="1:12" hidden="1" x14ac:dyDescent="0.35">
      <c r="A1797" t="s">
        <v>1807</v>
      </c>
      <c r="B1797" s="2">
        <v>43984</v>
      </c>
      <c r="C1797" s="2">
        <v>44608</v>
      </c>
      <c r="D1797">
        <f t="shared" si="345"/>
        <v>624</v>
      </c>
      <c r="E1797">
        <v>1</v>
      </c>
      <c r="F1797" t="s">
        <v>4129</v>
      </c>
      <c r="G1797" s="3" t="s">
        <v>6307</v>
      </c>
      <c r="H1797">
        <v>-114.11546595264601</v>
      </c>
      <c r="I1797" t="str">
        <f t="shared" si="344"/>
        <v>1110 - Below Grade Suite - New Secondary Suite</v>
      </c>
      <c r="J1797" t="s">
        <v>6822</v>
      </c>
      <c r="K1797" t="s">
        <v>6823</v>
      </c>
      <c r="L1797" t="s">
        <v>6824</v>
      </c>
    </row>
    <row r="1798" spans="1:12" hidden="1" x14ac:dyDescent="0.35">
      <c r="A1798" t="s">
        <v>1808</v>
      </c>
      <c r="B1798" s="2">
        <v>44684</v>
      </c>
      <c r="C1798" s="2">
        <v>44692</v>
      </c>
      <c r="D1798">
        <f t="shared" si="345"/>
        <v>8</v>
      </c>
      <c r="E1798">
        <v>1</v>
      </c>
      <c r="F1798" t="s">
        <v>4130</v>
      </c>
      <c r="G1798" s="3" t="s">
        <v>6308</v>
      </c>
      <c r="H1798">
        <v>-114.00728109052299</v>
      </c>
      <c r="I1798" t="str">
        <f t="shared" si="344"/>
        <v>1110 - Below Grade Suite - New Secondary Suite</v>
      </c>
      <c r="J1798" t="s">
        <v>6822</v>
      </c>
      <c r="K1798" t="s">
        <v>6823</v>
      </c>
      <c r="L1798" t="s">
        <v>6824</v>
      </c>
    </row>
    <row r="1799" spans="1:12" hidden="1" x14ac:dyDescent="0.35">
      <c r="A1799" t="s">
        <v>1809</v>
      </c>
      <c r="B1799" s="2">
        <v>44669</v>
      </c>
      <c r="C1799" s="2">
        <v>44840</v>
      </c>
      <c r="D1799">
        <f t="shared" si="345"/>
        <v>171</v>
      </c>
      <c r="E1799">
        <v>1</v>
      </c>
      <c r="F1799" t="s">
        <v>4131</v>
      </c>
      <c r="G1799" s="3" t="s">
        <v>6309</v>
      </c>
      <c r="H1799">
        <v>-114.100360549652</v>
      </c>
      <c r="I1799" t="str">
        <f t="shared" si="344"/>
        <v>1110 - Below Grade Suite - New Secondary Suite</v>
      </c>
      <c r="J1799" t="s">
        <v>6822</v>
      </c>
      <c r="K1799" t="s">
        <v>6823</v>
      </c>
      <c r="L1799" t="s">
        <v>6824</v>
      </c>
    </row>
    <row r="1800" spans="1:12" hidden="1" x14ac:dyDescent="0.35">
      <c r="A1800" t="s">
        <v>1810</v>
      </c>
      <c r="B1800" s="2">
        <v>42850</v>
      </c>
      <c r="C1800" s="2">
        <v>43021</v>
      </c>
      <c r="D1800">
        <f t="shared" si="345"/>
        <v>171</v>
      </c>
      <c r="E1800">
        <v>1</v>
      </c>
      <c r="F1800" t="s">
        <v>4132</v>
      </c>
      <c r="G1800" s="3" t="s">
        <v>6310</v>
      </c>
      <c r="H1800">
        <v>-113.998461891258</v>
      </c>
      <c r="I1800" t="str">
        <f xml:space="preserve"> J1800 &amp; " - " &amp; K1800</f>
        <v>1110 - Below Grade Suite - New</v>
      </c>
      <c r="J1800" t="s">
        <v>6822</v>
      </c>
      <c r="K1800" t="s">
        <v>6823</v>
      </c>
    </row>
    <row r="1801" spans="1:12" hidden="1" x14ac:dyDescent="0.35">
      <c r="A1801" t="s">
        <v>1811</v>
      </c>
      <c r="B1801" s="2">
        <v>44048</v>
      </c>
      <c r="C1801" s="2">
        <v>45113</v>
      </c>
      <c r="D1801">
        <f t="shared" si="345"/>
        <v>1065</v>
      </c>
      <c r="E1801">
        <v>1</v>
      </c>
      <c r="F1801" t="s">
        <v>4133</v>
      </c>
      <c r="G1801" s="3" t="s">
        <v>6311</v>
      </c>
      <c r="H1801">
        <v>-113.931866947521</v>
      </c>
      <c r="I1801" t="str">
        <f t="shared" ref="I1801:I1814" si="346" xml:space="preserve"> J1801 &amp; " - " &amp; K1801 &amp; " " &amp; L1801</f>
        <v>1110 - Below Grade Suite - New Secondary Suite</v>
      </c>
      <c r="J1801" t="s">
        <v>6822</v>
      </c>
      <c r="K1801" t="s">
        <v>6823</v>
      </c>
      <c r="L1801" t="s">
        <v>6824</v>
      </c>
    </row>
    <row r="1802" spans="1:12" hidden="1" x14ac:dyDescent="0.35">
      <c r="A1802" t="s">
        <v>1812</v>
      </c>
      <c r="B1802" s="2">
        <v>43906</v>
      </c>
      <c r="C1802" s="2">
        <v>44291</v>
      </c>
      <c r="D1802">
        <f t="shared" si="345"/>
        <v>385</v>
      </c>
      <c r="E1802">
        <v>1</v>
      </c>
      <c r="F1802" t="s">
        <v>2601</v>
      </c>
      <c r="G1802" s="3" t="s">
        <v>4891</v>
      </c>
      <c r="H1802">
        <v>-114.041866379385</v>
      </c>
      <c r="I1802" t="str">
        <f t="shared" si="346"/>
        <v>1110 - Below Grade Suite - New Secondary Suite</v>
      </c>
      <c r="J1802" t="s">
        <v>6822</v>
      </c>
      <c r="K1802" t="s">
        <v>6823</v>
      </c>
      <c r="L1802" t="s">
        <v>6824</v>
      </c>
    </row>
    <row r="1803" spans="1:12" x14ac:dyDescent="0.35">
      <c r="A1803" t="s">
        <v>1813</v>
      </c>
      <c r="B1803" s="2">
        <v>45228</v>
      </c>
      <c r="E1803">
        <v>0</v>
      </c>
      <c r="F1803" t="s">
        <v>4134</v>
      </c>
      <c r="G1803" s="3" t="s">
        <v>6312</v>
      </c>
      <c r="H1803">
        <v>-114.000045208705</v>
      </c>
      <c r="I1803" t="str">
        <f t="shared" si="346"/>
        <v>1110 - Below Grade Suite - New Secondary Suite</v>
      </c>
      <c r="J1803" t="s">
        <v>6822</v>
      </c>
      <c r="K1803" t="s">
        <v>6823</v>
      </c>
      <c r="L1803" t="s">
        <v>6824</v>
      </c>
    </row>
    <row r="1804" spans="1:12" hidden="1" x14ac:dyDescent="0.35">
      <c r="A1804" t="s">
        <v>1814</v>
      </c>
      <c r="B1804" s="2">
        <v>44005</v>
      </c>
      <c r="E1804">
        <v>0</v>
      </c>
      <c r="F1804" t="s">
        <v>4135</v>
      </c>
      <c r="G1804" s="3" t="s">
        <v>6313</v>
      </c>
      <c r="H1804">
        <v>-113.94793394333399</v>
      </c>
      <c r="I1804" t="str">
        <f t="shared" si="346"/>
        <v>1110 - Below Grade Suite - New Secondary Suite</v>
      </c>
      <c r="J1804" t="s">
        <v>6822</v>
      </c>
      <c r="K1804" t="s">
        <v>6823</v>
      </c>
      <c r="L1804" t="s">
        <v>6824</v>
      </c>
    </row>
    <row r="1805" spans="1:12" hidden="1" x14ac:dyDescent="0.35">
      <c r="A1805" t="s">
        <v>1815</v>
      </c>
      <c r="B1805" s="2">
        <v>44020</v>
      </c>
      <c r="C1805" s="2">
        <v>45176</v>
      </c>
      <c r="D1805">
        <f t="shared" ref="D1805:D1820" si="347" xml:space="preserve"> _xlfn.DAYS(C1805,B1805)</f>
        <v>1156</v>
      </c>
      <c r="E1805">
        <v>1</v>
      </c>
      <c r="F1805" t="s">
        <v>4136</v>
      </c>
      <c r="G1805" s="3" t="s">
        <v>6314</v>
      </c>
      <c r="H1805">
        <v>-114.07284049502201</v>
      </c>
      <c r="I1805" t="str">
        <f t="shared" si="346"/>
        <v>1110 - Below Grade Suite - New Secondary Suite</v>
      </c>
      <c r="J1805" t="s">
        <v>6822</v>
      </c>
      <c r="K1805" t="s">
        <v>6823</v>
      </c>
      <c r="L1805" t="s">
        <v>6824</v>
      </c>
    </row>
    <row r="1806" spans="1:12" hidden="1" x14ac:dyDescent="0.35">
      <c r="A1806" t="s">
        <v>1816</v>
      </c>
      <c r="B1806" s="2">
        <v>44329</v>
      </c>
      <c r="C1806" s="2">
        <v>44411</v>
      </c>
      <c r="D1806">
        <f t="shared" si="347"/>
        <v>82</v>
      </c>
      <c r="E1806">
        <v>1</v>
      </c>
      <c r="F1806" t="s">
        <v>4137</v>
      </c>
      <c r="G1806" s="3" t="s">
        <v>6315</v>
      </c>
      <c r="H1806">
        <v>-113.948172006159</v>
      </c>
      <c r="I1806" t="str">
        <f t="shared" si="346"/>
        <v>1110 - Below Grade Suite - New Secondary Suite</v>
      </c>
      <c r="J1806" t="s">
        <v>6822</v>
      </c>
      <c r="K1806" t="s">
        <v>6823</v>
      </c>
      <c r="L1806" t="s">
        <v>6824</v>
      </c>
    </row>
    <row r="1807" spans="1:12" hidden="1" x14ac:dyDescent="0.35">
      <c r="A1807" t="s">
        <v>1817</v>
      </c>
      <c r="B1807" s="2">
        <v>43578</v>
      </c>
      <c r="C1807" s="2">
        <v>43776</v>
      </c>
      <c r="D1807">
        <f t="shared" si="347"/>
        <v>198</v>
      </c>
      <c r="E1807">
        <v>1</v>
      </c>
      <c r="F1807" t="s">
        <v>4138</v>
      </c>
      <c r="G1807" s="3" t="s">
        <v>6316</v>
      </c>
      <c r="H1807">
        <v>-114.120421695236</v>
      </c>
      <c r="I1807" t="str">
        <f t="shared" si="346"/>
        <v>1110 - Below Grade Suite - New Secondary Suite</v>
      </c>
      <c r="J1807" t="s">
        <v>6822</v>
      </c>
      <c r="K1807" t="s">
        <v>6823</v>
      </c>
      <c r="L1807" t="s">
        <v>6824</v>
      </c>
    </row>
    <row r="1808" spans="1:12" hidden="1" x14ac:dyDescent="0.35">
      <c r="A1808" t="s">
        <v>1818</v>
      </c>
      <c r="B1808" s="2">
        <v>44181</v>
      </c>
      <c r="C1808" s="2">
        <v>44215</v>
      </c>
      <c r="D1808">
        <f t="shared" si="347"/>
        <v>34</v>
      </c>
      <c r="E1808">
        <v>1</v>
      </c>
      <c r="F1808" t="s">
        <v>4139</v>
      </c>
      <c r="G1808" s="3" t="s">
        <v>6317</v>
      </c>
      <c r="H1808">
        <v>-113.95820501937</v>
      </c>
      <c r="I1808" t="str">
        <f t="shared" si="346"/>
        <v>1110 - Below Grade Suite - New Secondary Suite</v>
      </c>
      <c r="J1808" t="s">
        <v>6822</v>
      </c>
      <c r="K1808" t="s">
        <v>6823</v>
      </c>
      <c r="L1808" t="s">
        <v>6824</v>
      </c>
    </row>
    <row r="1809" spans="1:12" hidden="1" x14ac:dyDescent="0.35">
      <c r="A1809" t="s">
        <v>1819</v>
      </c>
      <c r="B1809" s="2">
        <v>44088</v>
      </c>
      <c r="C1809" s="2">
        <v>44176</v>
      </c>
      <c r="D1809">
        <f t="shared" si="347"/>
        <v>88</v>
      </c>
      <c r="E1809">
        <v>1</v>
      </c>
      <c r="F1809" t="s">
        <v>4140</v>
      </c>
      <c r="G1809" s="3" t="s">
        <v>6318</v>
      </c>
      <c r="H1809">
        <v>-114.15099507453201</v>
      </c>
      <c r="I1809" t="str">
        <f t="shared" si="346"/>
        <v>1110 - Below Grade Suite - New Secondary Suite</v>
      </c>
      <c r="J1809" t="s">
        <v>6822</v>
      </c>
      <c r="K1809" t="s">
        <v>6823</v>
      </c>
      <c r="L1809" t="s">
        <v>6824</v>
      </c>
    </row>
    <row r="1810" spans="1:12" hidden="1" x14ac:dyDescent="0.35">
      <c r="A1810" t="s">
        <v>1820</v>
      </c>
      <c r="B1810" s="2">
        <v>44256</v>
      </c>
      <c r="C1810" s="2">
        <v>44365</v>
      </c>
      <c r="D1810">
        <f t="shared" si="347"/>
        <v>109</v>
      </c>
      <c r="E1810">
        <v>1</v>
      </c>
      <c r="F1810" t="s">
        <v>4141</v>
      </c>
      <c r="G1810" s="3" t="s">
        <v>6319</v>
      </c>
      <c r="H1810">
        <v>-114.13121962453199</v>
      </c>
      <c r="I1810" t="str">
        <f t="shared" si="346"/>
        <v>1110 - Below Grade Suite - New Secondary Suite</v>
      </c>
      <c r="J1810" t="s">
        <v>6822</v>
      </c>
      <c r="K1810" t="s">
        <v>6823</v>
      </c>
      <c r="L1810" t="s">
        <v>6824</v>
      </c>
    </row>
    <row r="1811" spans="1:12" hidden="1" x14ac:dyDescent="0.35">
      <c r="A1811" t="s">
        <v>1821</v>
      </c>
      <c r="B1811" s="2">
        <v>43580</v>
      </c>
      <c r="C1811" s="2">
        <v>43987</v>
      </c>
      <c r="D1811">
        <f t="shared" si="347"/>
        <v>407</v>
      </c>
      <c r="E1811">
        <v>1</v>
      </c>
      <c r="F1811" t="s">
        <v>4142</v>
      </c>
      <c r="G1811" s="3" t="s">
        <v>6320</v>
      </c>
      <c r="H1811">
        <v>-114.154118328108</v>
      </c>
      <c r="I1811" t="str">
        <f t="shared" si="346"/>
        <v>1110 - Below Grade Suite - New Secondary Suite</v>
      </c>
      <c r="J1811" t="s">
        <v>6822</v>
      </c>
      <c r="K1811" t="s">
        <v>6823</v>
      </c>
      <c r="L1811" t="s">
        <v>6824</v>
      </c>
    </row>
    <row r="1812" spans="1:12" hidden="1" x14ac:dyDescent="0.35">
      <c r="A1812" t="s">
        <v>1822</v>
      </c>
      <c r="B1812" s="2">
        <v>44708</v>
      </c>
      <c r="C1812" s="2">
        <v>45226</v>
      </c>
      <c r="D1812">
        <f t="shared" si="347"/>
        <v>518</v>
      </c>
      <c r="E1812">
        <v>1</v>
      </c>
      <c r="F1812" t="s">
        <v>4143</v>
      </c>
      <c r="G1812" s="3" t="s">
        <v>6321</v>
      </c>
      <c r="H1812">
        <v>-113.947152275975</v>
      </c>
      <c r="I1812" t="str">
        <f t="shared" si="346"/>
        <v>1110 - Below Grade Suite - New Secondary Suite</v>
      </c>
      <c r="J1812" t="s">
        <v>6822</v>
      </c>
      <c r="K1812" t="s">
        <v>6823</v>
      </c>
      <c r="L1812" t="s">
        <v>6824</v>
      </c>
    </row>
    <row r="1813" spans="1:12" hidden="1" x14ac:dyDescent="0.35">
      <c r="A1813" t="s">
        <v>1823</v>
      </c>
      <c r="B1813" s="2">
        <v>44895</v>
      </c>
      <c r="C1813" s="2">
        <v>44985</v>
      </c>
      <c r="D1813">
        <f t="shared" si="347"/>
        <v>90</v>
      </c>
      <c r="E1813">
        <v>1</v>
      </c>
      <c r="F1813" t="s">
        <v>4144</v>
      </c>
      <c r="G1813" s="3" t="s">
        <v>6322</v>
      </c>
      <c r="H1813">
        <v>-114.081502289111</v>
      </c>
      <c r="I1813" t="str">
        <f t="shared" si="346"/>
        <v>1110 - Below Grade Suite - New Secondary Suite</v>
      </c>
      <c r="J1813" t="s">
        <v>6822</v>
      </c>
      <c r="K1813" t="s">
        <v>6823</v>
      </c>
      <c r="L1813" t="s">
        <v>6824</v>
      </c>
    </row>
    <row r="1814" spans="1:12" hidden="1" x14ac:dyDescent="0.35">
      <c r="A1814" t="s">
        <v>1824</v>
      </c>
      <c r="B1814" s="2">
        <v>44879</v>
      </c>
      <c r="C1814" s="2">
        <v>45027</v>
      </c>
      <c r="D1814">
        <f t="shared" si="347"/>
        <v>148</v>
      </c>
      <c r="E1814">
        <v>1</v>
      </c>
      <c r="F1814" t="s">
        <v>4145</v>
      </c>
      <c r="G1814" s="3" t="s">
        <v>6323</v>
      </c>
      <c r="H1814">
        <v>-113.998701617305</v>
      </c>
      <c r="I1814" t="str">
        <f t="shared" si="346"/>
        <v>1110 - Below Grade Suite - New Secondary Suite</v>
      </c>
      <c r="J1814" t="s">
        <v>6822</v>
      </c>
      <c r="K1814" t="s">
        <v>6823</v>
      </c>
      <c r="L1814" t="s">
        <v>6824</v>
      </c>
    </row>
    <row r="1815" spans="1:12" hidden="1" x14ac:dyDescent="0.35">
      <c r="A1815" t="s">
        <v>1825</v>
      </c>
      <c r="B1815" s="2">
        <v>42311</v>
      </c>
      <c r="C1815" s="2">
        <v>42417</v>
      </c>
      <c r="D1815">
        <f t="shared" si="347"/>
        <v>106</v>
      </c>
      <c r="E1815">
        <v>1</v>
      </c>
      <c r="F1815" t="s">
        <v>4146</v>
      </c>
      <c r="G1815" s="3" t="s">
        <v>6324</v>
      </c>
      <c r="H1815">
        <v>-114.088982064193</v>
      </c>
      <c r="I1815" t="str">
        <f xml:space="preserve"> J1815 &amp; " - " &amp; K1815</f>
        <v>1110 - Below Grade Suite - New</v>
      </c>
      <c r="J1815" t="s">
        <v>6822</v>
      </c>
      <c r="K1815" t="s">
        <v>6823</v>
      </c>
    </row>
    <row r="1816" spans="1:12" hidden="1" x14ac:dyDescent="0.35">
      <c r="A1816" t="s">
        <v>1826</v>
      </c>
      <c r="B1816" s="2">
        <v>44923</v>
      </c>
      <c r="C1816" s="2">
        <v>45162</v>
      </c>
      <c r="D1816">
        <f t="shared" si="347"/>
        <v>239</v>
      </c>
      <c r="E1816">
        <v>1</v>
      </c>
      <c r="F1816" t="s">
        <v>4147</v>
      </c>
      <c r="G1816">
        <v>51.032203500658397</v>
      </c>
      <c r="H1816">
        <v>-114.114602113367</v>
      </c>
      <c r="I1816" t="str">
        <f t="shared" ref="I1816:I1824" si="348" xml:space="preserve"> J1816 &amp; " - " &amp; K1816 &amp; " " &amp; L1816</f>
        <v>1110 - Below Grade Suite - New Secondary Suite</v>
      </c>
      <c r="J1816" t="s">
        <v>6822</v>
      </c>
      <c r="K1816" t="s">
        <v>6823</v>
      </c>
      <c r="L1816" t="s">
        <v>6824</v>
      </c>
    </row>
    <row r="1817" spans="1:12" hidden="1" x14ac:dyDescent="0.35">
      <c r="A1817" t="s">
        <v>1827</v>
      </c>
      <c r="B1817" s="2">
        <v>44799</v>
      </c>
      <c r="C1817" s="2">
        <v>44985</v>
      </c>
      <c r="D1817">
        <f t="shared" si="347"/>
        <v>186</v>
      </c>
      <c r="E1817">
        <v>1</v>
      </c>
      <c r="F1817" t="s">
        <v>4148</v>
      </c>
      <c r="G1817" s="3" t="s">
        <v>6325</v>
      </c>
      <c r="H1817">
        <v>-114.062417837743</v>
      </c>
      <c r="I1817" t="str">
        <f t="shared" si="348"/>
        <v>1110 - Below Grade Suite - New Secondary Suite</v>
      </c>
      <c r="J1817" t="s">
        <v>6822</v>
      </c>
      <c r="K1817" t="s">
        <v>6823</v>
      </c>
      <c r="L1817" t="s">
        <v>6824</v>
      </c>
    </row>
    <row r="1818" spans="1:12" hidden="1" x14ac:dyDescent="0.35">
      <c r="A1818" t="s">
        <v>1828</v>
      </c>
      <c r="B1818" s="2">
        <v>43616</v>
      </c>
      <c r="C1818" s="2">
        <v>43958</v>
      </c>
      <c r="D1818">
        <f t="shared" si="347"/>
        <v>342</v>
      </c>
      <c r="E1818">
        <v>1</v>
      </c>
      <c r="F1818" t="s">
        <v>4149</v>
      </c>
      <c r="G1818" s="3" t="s">
        <v>6326</v>
      </c>
      <c r="H1818">
        <v>-113.95660055070999</v>
      </c>
      <c r="I1818" t="str">
        <f t="shared" si="348"/>
        <v>1110 - Below Grade Suite - New Secondary Suite</v>
      </c>
      <c r="J1818" t="s">
        <v>6822</v>
      </c>
      <c r="K1818" t="s">
        <v>6823</v>
      </c>
      <c r="L1818" t="s">
        <v>6824</v>
      </c>
    </row>
    <row r="1819" spans="1:12" hidden="1" x14ac:dyDescent="0.35">
      <c r="A1819" t="s">
        <v>1829</v>
      </c>
      <c r="B1819" s="2">
        <v>44103</v>
      </c>
      <c r="C1819" s="2">
        <v>44147</v>
      </c>
      <c r="D1819">
        <f t="shared" si="347"/>
        <v>44</v>
      </c>
      <c r="E1819">
        <v>1</v>
      </c>
      <c r="F1819" t="s">
        <v>4150</v>
      </c>
      <c r="G1819" s="3" t="s">
        <v>6327</v>
      </c>
      <c r="H1819">
        <v>-113.948609441158</v>
      </c>
      <c r="I1819" t="str">
        <f t="shared" si="348"/>
        <v>1110 - Below Grade Suite - New Secondary Suite</v>
      </c>
      <c r="J1819" t="s">
        <v>6822</v>
      </c>
      <c r="K1819" t="s">
        <v>6823</v>
      </c>
      <c r="L1819" t="s">
        <v>6824</v>
      </c>
    </row>
    <row r="1820" spans="1:12" hidden="1" x14ac:dyDescent="0.35">
      <c r="A1820" t="s">
        <v>1830</v>
      </c>
      <c r="B1820" s="2">
        <v>44125</v>
      </c>
      <c r="C1820" s="2">
        <v>44491</v>
      </c>
      <c r="D1820">
        <f t="shared" si="347"/>
        <v>366</v>
      </c>
      <c r="E1820">
        <v>1</v>
      </c>
      <c r="F1820" t="s">
        <v>4151</v>
      </c>
      <c r="G1820" s="3" t="s">
        <v>6328</v>
      </c>
      <c r="H1820">
        <v>-114.053361308598</v>
      </c>
      <c r="I1820" t="str">
        <f t="shared" si="348"/>
        <v>1110 - Below Grade Suite - New Secondary Suite</v>
      </c>
      <c r="J1820" t="s">
        <v>6822</v>
      </c>
      <c r="K1820" t="s">
        <v>6823</v>
      </c>
      <c r="L1820" t="s">
        <v>6824</v>
      </c>
    </row>
    <row r="1821" spans="1:12" x14ac:dyDescent="0.35">
      <c r="A1821" t="s">
        <v>1831</v>
      </c>
      <c r="B1821" s="2">
        <v>44952</v>
      </c>
      <c r="E1821">
        <v>0</v>
      </c>
      <c r="F1821" t="s">
        <v>4152</v>
      </c>
      <c r="G1821" s="3" t="s">
        <v>6329</v>
      </c>
      <c r="H1821">
        <v>-114.009670654915</v>
      </c>
      <c r="I1821" t="str">
        <f t="shared" si="348"/>
        <v>1110 - Below Grade Suite - New Secondary Suite</v>
      </c>
      <c r="J1821" t="s">
        <v>6822</v>
      </c>
      <c r="K1821" t="s">
        <v>6823</v>
      </c>
      <c r="L1821" t="s">
        <v>6824</v>
      </c>
    </row>
    <row r="1822" spans="1:12" hidden="1" x14ac:dyDescent="0.35">
      <c r="A1822" t="s">
        <v>1832</v>
      </c>
      <c r="B1822" s="2">
        <v>43845</v>
      </c>
      <c r="C1822" s="2">
        <v>44062</v>
      </c>
      <c r="D1822">
        <f xml:space="preserve"> _xlfn.DAYS(C1822,B1822)</f>
        <v>217</v>
      </c>
      <c r="E1822">
        <v>1</v>
      </c>
      <c r="F1822" t="s">
        <v>4153</v>
      </c>
      <c r="G1822" s="3" t="s">
        <v>6330</v>
      </c>
      <c r="H1822">
        <v>-113.94843348970601</v>
      </c>
      <c r="I1822" t="str">
        <f t="shared" si="348"/>
        <v>1110 - Below Grade Suite - New Secondary Suite</v>
      </c>
      <c r="J1822" t="s">
        <v>6822</v>
      </c>
      <c r="K1822" t="s">
        <v>6823</v>
      </c>
      <c r="L1822" t="s">
        <v>6824</v>
      </c>
    </row>
    <row r="1823" spans="1:12" hidden="1" x14ac:dyDescent="0.35">
      <c r="A1823" t="s">
        <v>1833</v>
      </c>
      <c r="B1823" s="2">
        <v>44302</v>
      </c>
      <c r="E1823">
        <v>0</v>
      </c>
      <c r="F1823" t="s">
        <v>4154</v>
      </c>
      <c r="G1823" s="3" t="s">
        <v>6331</v>
      </c>
      <c r="H1823">
        <v>-114.158639867753</v>
      </c>
      <c r="I1823" t="str">
        <f t="shared" si="348"/>
        <v>1110 - Below Grade Suite - New Secondary Suite</v>
      </c>
      <c r="J1823" t="s">
        <v>6822</v>
      </c>
      <c r="K1823" t="s">
        <v>6823</v>
      </c>
      <c r="L1823" t="s">
        <v>6824</v>
      </c>
    </row>
    <row r="1824" spans="1:12" hidden="1" x14ac:dyDescent="0.35">
      <c r="A1824" t="s">
        <v>1834</v>
      </c>
      <c r="B1824" s="2">
        <v>44019</v>
      </c>
      <c r="C1824" s="2">
        <v>44251</v>
      </c>
      <c r="D1824">
        <f t="shared" ref="D1824:D1829" si="349" xml:space="preserve"> _xlfn.DAYS(C1824,B1824)</f>
        <v>232</v>
      </c>
      <c r="E1824">
        <v>1</v>
      </c>
      <c r="F1824" t="s">
        <v>4155</v>
      </c>
      <c r="G1824" s="3" t="s">
        <v>6332</v>
      </c>
      <c r="H1824">
        <v>-114.057471950265</v>
      </c>
      <c r="I1824" t="str">
        <f t="shared" si="348"/>
        <v>1110 - Below Grade Suite - New Secondary Suite</v>
      </c>
      <c r="J1824" t="s">
        <v>6822</v>
      </c>
      <c r="K1824" t="s">
        <v>6823</v>
      </c>
      <c r="L1824" t="s">
        <v>6824</v>
      </c>
    </row>
    <row r="1825" spans="1:12" hidden="1" x14ac:dyDescent="0.35">
      <c r="A1825" t="s">
        <v>1835</v>
      </c>
      <c r="B1825" s="2">
        <v>41985</v>
      </c>
      <c r="C1825" s="2">
        <v>43378</v>
      </c>
      <c r="D1825">
        <f t="shared" si="349"/>
        <v>1393</v>
      </c>
      <c r="E1825">
        <v>1</v>
      </c>
      <c r="F1825" t="s">
        <v>4156</v>
      </c>
      <c r="G1825" s="3" t="s">
        <v>6333</v>
      </c>
      <c r="H1825">
        <v>-114.04719753987899</v>
      </c>
      <c r="I1825" t="str">
        <f xml:space="preserve"> J1825 &amp; " - " &amp; K1825</f>
        <v>1110 - Below Grade Suite - New</v>
      </c>
      <c r="J1825" t="s">
        <v>6822</v>
      </c>
      <c r="K1825" t="s">
        <v>6823</v>
      </c>
    </row>
    <row r="1826" spans="1:12" hidden="1" x14ac:dyDescent="0.35">
      <c r="A1826" t="s">
        <v>1836</v>
      </c>
      <c r="B1826" s="2">
        <v>44679</v>
      </c>
      <c r="C1826" s="2">
        <v>44908</v>
      </c>
      <c r="D1826">
        <f t="shared" si="349"/>
        <v>229</v>
      </c>
      <c r="E1826">
        <v>1</v>
      </c>
      <c r="F1826" t="s">
        <v>4157</v>
      </c>
      <c r="G1826" s="3" t="s">
        <v>6334</v>
      </c>
      <c r="H1826">
        <v>-113.91321782583501</v>
      </c>
      <c r="I1826" t="str">
        <f t="shared" ref="I1826:I1831" si="350" xml:space="preserve"> J1826 &amp; " - " &amp; K1826 &amp; " " &amp; L1826</f>
        <v>1110 - Below Grade Suite - New Secondary Suite</v>
      </c>
      <c r="J1826" t="s">
        <v>6822</v>
      </c>
      <c r="K1826" t="s">
        <v>6823</v>
      </c>
      <c r="L1826" t="s">
        <v>6824</v>
      </c>
    </row>
    <row r="1827" spans="1:12" hidden="1" x14ac:dyDescent="0.35">
      <c r="A1827" t="s">
        <v>1837</v>
      </c>
      <c r="B1827" s="2">
        <v>44482</v>
      </c>
      <c r="C1827" s="2">
        <v>44910</v>
      </c>
      <c r="D1827">
        <f t="shared" si="349"/>
        <v>428</v>
      </c>
      <c r="E1827">
        <v>1</v>
      </c>
      <c r="F1827" t="s">
        <v>4158</v>
      </c>
      <c r="G1827">
        <v>51.159631816088798</v>
      </c>
      <c r="H1827">
        <v>-113.931153131039</v>
      </c>
      <c r="I1827" t="str">
        <f t="shared" si="350"/>
        <v>1110 - Below Grade Suite - New Secondary Suite</v>
      </c>
      <c r="J1827" t="s">
        <v>6822</v>
      </c>
      <c r="K1827" t="s">
        <v>6823</v>
      </c>
      <c r="L1827" t="s">
        <v>6824</v>
      </c>
    </row>
    <row r="1828" spans="1:12" hidden="1" x14ac:dyDescent="0.35">
      <c r="A1828" t="s">
        <v>1838</v>
      </c>
      <c r="B1828" s="2">
        <v>44784</v>
      </c>
      <c r="C1828" s="2">
        <v>44966</v>
      </c>
      <c r="D1828">
        <f t="shared" si="349"/>
        <v>182</v>
      </c>
      <c r="E1828">
        <v>1</v>
      </c>
      <c r="F1828" t="s">
        <v>4159</v>
      </c>
      <c r="G1828" s="3" t="s">
        <v>6335</v>
      </c>
      <c r="H1828">
        <v>-114.141744401729</v>
      </c>
      <c r="I1828" t="str">
        <f t="shared" si="350"/>
        <v>1110 - Below Grade Suite - New Secondary Suite</v>
      </c>
      <c r="J1828" t="s">
        <v>6822</v>
      </c>
      <c r="K1828" t="s">
        <v>6823</v>
      </c>
      <c r="L1828" t="s">
        <v>6824</v>
      </c>
    </row>
    <row r="1829" spans="1:12" x14ac:dyDescent="0.35">
      <c r="A1829" t="s">
        <v>1839</v>
      </c>
      <c r="B1829" s="2">
        <v>45020</v>
      </c>
      <c r="C1829" s="2">
        <v>45057</v>
      </c>
      <c r="D1829">
        <f t="shared" si="349"/>
        <v>37</v>
      </c>
      <c r="E1829">
        <v>1</v>
      </c>
      <c r="F1829" t="s">
        <v>4160</v>
      </c>
      <c r="G1829" s="3" t="s">
        <v>6336</v>
      </c>
      <c r="H1829">
        <v>-113.93958081311099</v>
      </c>
      <c r="I1829" t="str">
        <f t="shared" si="350"/>
        <v>1110 - Below Grade Suite - New Secondary Suite</v>
      </c>
      <c r="J1829" t="s">
        <v>6822</v>
      </c>
      <c r="K1829" t="s">
        <v>6823</v>
      </c>
      <c r="L1829" t="s">
        <v>6824</v>
      </c>
    </row>
    <row r="1830" spans="1:12" hidden="1" x14ac:dyDescent="0.35">
      <c r="A1830" t="s">
        <v>1840</v>
      </c>
      <c r="B1830" s="2">
        <v>45323</v>
      </c>
      <c r="E1830">
        <v>0</v>
      </c>
      <c r="F1830" t="s">
        <v>4161</v>
      </c>
      <c r="G1830" s="3" t="s">
        <v>6337</v>
      </c>
      <c r="H1830">
        <v>-114.171555260582</v>
      </c>
      <c r="I1830" t="str">
        <f t="shared" si="350"/>
        <v>1110 - Below Grade Suite - New Secondary Suite</v>
      </c>
      <c r="J1830" t="s">
        <v>6822</v>
      </c>
      <c r="K1830" t="s">
        <v>6823</v>
      </c>
      <c r="L1830" t="s">
        <v>6824</v>
      </c>
    </row>
    <row r="1831" spans="1:12" hidden="1" x14ac:dyDescent="0.35">
      <c r="A1831" t="s">
        <v>1841</v>
      </c>
      <c r="B1831" s="2">
        <v>43971</v>
      </c>
      <c r="C1831" s="2">
        <v>44078</v>
      </c>
      <c r="D1831">
        <f t="shared" ref="D1831:D1844" si="351" xml:space="preserve"> _xlfn.DAYS(C1831,B1831)</f>
        <v>107</v>
      </c>
      <c r="E1831">
        <v>1</v>
      </c>
      <c r="F1831" t="s">
        <v>4162</v>
      </c>
      <c r="G1831" s="3" t="s">
        <v>6338</v>
      </c>
      <c r="H1831">
        <v>-114.115604351572</v>
      </c>
      <c r="I1831" t="str">
        <f t="shared" si="350"/>
        <v>1110 - Below Grade Suite - New Secondary Suite</v>
      </c>
      <c r="J1831" t="s">
        <v>6822</v>
      </c>
      <c r="K1831" t="s">
        <v>6823</v>
      </c>
      <c r="L1831" t="s">
        <v>6824</v>
      </c>
    </row>
    <row r="1832" spans="1:12" hidden="1" x14ac:dyDescent="0.35">
      <c r="A1832" t="s">
        <v>1842</v>
      </c>
      <c r="B1832" s="2">
        <v>43060</v>
      </c>
      <c r="C1832" s="2">
        <v>43096</v>
      </c>
      <c r="D1832">
        <f t="shared" si="351"/>
        <v>36</v>
      </c>
      <c r="E1832">
        <v>1</v>
      </c>
      <c r="F1832" t="s">
        <v>4163</v>
      </c>
      <c r="G1832" s="3" t="s">
        <v>6339</v>
      </c>
      <c r="H1832">
        <v>-113.997195362708</v>
      </c>
      <c r="I1832" t="str">
        <f t="shared" ref="I1832:I1833" si="352" xml:space="preserve"> J1832 &amp; " - " &amp; K1832</f>
        <v>1110 - Below Grade Suite - New</v>
      </c>
      <c r="J1832" t="s">
        <v>6822</v>
      </c>
      <c r="K1832" t="s">
        <v>6823</v>
      </c>
    </row>
    <row r="1833" spans="1:12" hidden="1" x14ac:dyDescent="0.35">
      <c r="A1833" t="s">
        <v>1843</v>
      </c>
      <c r="B1833" s="2">
        <v>42353</v>
      </c>
      <c r="C1833" s="2">
        <v>42391</v>
      </c>
      <c r="D1833">
        <f t="shared" si="351"/>
        <v>38</v>
      </c>
      <c r="E1833">
        <v>1</v>
      </c>
      <c r="F1833" t="s">
        <v>4164</v>
      </c>
      <c r="G1833" s="3" t="s">
        <v>6340</v>
      </c>
      <c r="H1833">
        <v>-114.061655398184</v>
      </c>
      <c r="I1833" t="str">
        <f t="shared" si="352"/>
        <v>1110 - Below Grade Suite - New</v>
      </c>
      <c r="J1833" t="s">
        <v>6822</v>
      </c>
      <c r="K1833" t="s">
        <v>6823</v>
      </c>
    </row>
    <row r="1834" spans="1:12" hidden="1" x14ac:dyDescent="0.35">
      <c r="A1834" t="s">
        <v>1844</v>
      </c>
      <c r="B1834" s="2">
        <v>44589</v>
      </c>
      <c r="C1834" s="2">
        <v>44823</v>
      </c>
      <c r="D1834">
        <f t="shared" si="351"/>
        <v>234</v>
      </c>
      <c r="E1834">
        <v>1</v>
      </c>
      <c r="F1834" t="s">
        <v>4165</v>
      </c>
      <c r="G1834">
        <v>51.162714959703898</v>
      </c>
      <c r="H1834">
        <v>-113.95939257471601</v>
      </c>
      <c r="I1834" t="str">
        <f t="shared" ref="I1834:I1842" si="353" xml:space="preserve"> J1834 &amp; " - " &amp; K1834 &amp; " " &amp; L1834</f>
        <v>1110 - Below Grade Suite - New Secondary Suite</v>
      </c>
      <c r="J1834" t="s">
        <v>6822</v>
      </c>
      <c r="K1834" t="s">
        <v>6823</v>
      </c>
      <c r="L1834" t="s">
        <v>6824</v>
      </c>
    </row>
    <row r="1835" spans="1:12" hidden="1" x14ac:dyDescent="0.35">
      <c r="A1835" t="s">
        <v>1845</v>
      </c>
      <c r="B1835" s="2">
        <v>44068</v>
      </c>
      <c r="C1835" s="2">
        <v>44265</v>
      </c>
      <c r="D1835">
        <f t="shared" si="351"/>
        <v>197</v>
      </c>
      <c r="E1835">
        <v>1</v>
      </c>
      <c r="F1835" t="s">
        <v>4166</v>
      </c>
      <c r="G1835" s="3" t="s">
        <v>6341</v>
      </c>
      <c r="H1835">
        <v>-113.95597448506101</v>
      </c>
      <c r="I1835" t="str">
        <f t="shared" si="353"/>
        <v>1110 - Below Grade Suite - New Secondary Suite</v>
      </c>
      <c r="J1835" t="s">
        <v>6822</v>
      </c>
      <c r="K1835" t="s">
        <v>6823</v>
      </c>
      <c r="L1835" t="s">
        <v>6824</v>
      </c>
    </row>
    <row r="1836" spans="1:12" hidden="1" x14ac:dyDescent="0.35">
      <c r="A1836" t="s">
        <v>1846</v>
      </c>
      <c r="B1836" s="2">
        <v>43958</v>
      </c>
      <c r="C1836" s="2">
        <v>44180</v>
      </c>
      <c r="D1836">
        <f t="shared" si="351"/>
        <v>222</v>
      </c>
      <c r="E1836">
        <v>1</v>
      </c>
      <c r="F1836" t="s">
        <v>4167</v>
      </c>
      <c r="G1836" s="3" t="s">
        <v>6342</v>
      </c>
      <c r="H1836">
        <v>-114.059665827826</v>
      </c>
      <c r="I1836" t="str">
        <f t="shared" si="353"/>
        <v>1110 - Below Grade Suite - New Secondary Suite</v>
      </c>
      <c r="J1836" t="s">
        <v>6822</v>
      </c>
      <c r="K1836" t="s">
        <v>6823</v>
      </c>
      <c r="L1836" t="s">
        <v>6824</v>
      </c>
    </row>
    <row r="1837" spans="1:12" hidden="1" x14ac:dyDescent="0.35">
      <c r="A1837" t="s">
        <v>1847</v>
      </c>
      <c r="B1837" s="2">
        <v>44202</v>
      </c>
      <c r="C1837" s="2">
        <v>44211</v>
      </c>
      <c r="D1837">
        <f t="shared" si="351"/>
        <v>9</v>
      </c>
      <c r="E1837">
        <v>1</v>
      </c>
      <c r="F1837" t="s">
        <v>4168</v>
      </c>
      <c r="G1837">
        <v>51.130323030066002</v>
      </c>
      <c r="H1837">
        <v>-113.934171179407</v>
      </c>
      <c r="I1837" t="str">
        <f t="shared" si="353"/>
        <v>1110 - Below Grade Suite - New Secondary Suite</v>
      </c>
      <c r="J1837" t="s">
        <v>6822</v>
      </c>
      <c r="K1837" t="s">
        <v>6823</v>
      </c>
      <c r="L1837" t="s">
        <v>6824</v>
      </c>
    </row>
    <row r="1838" spans="1:12" hidden="1" x14ac:dyDescent="0.35">
      <c r="A1838" t="s">
        <v>1848</v>
      </c>
      <c r="B1838" s="2">
        <v>44260</v>
      </c>
      <c r="C1838" s="2">
        <v>44272</v>
      </c>
      <c r="D1838">
        <f t="shared" si="351"/>
        <v>12</v>
      </c>
      <c r="E1838">
        <v>1</v>
      </c>
      <c r="F1838" t="s">
        <v>4169</v>
      </c>
      <c r="G1838" s="3" t="s">
        <v>6343</v>
      </c>
      <c r="H1838">
        <v>-113.936448305567</v>
      </c>
      <c r="I1838" t="str">
        <f t="shared" si="353"/>
        <v>1110 - Below Grade Suite - New Secondary Suite</v>
      </c>
      <c r="J1838" t="s">
        <v>6822</v>
      </c>
      <c r="K1838" t="s">
        <v>6823</v>
      </c>
      <c r="L1838" t="s">
        <v>6824</v>
      </c>
    </row>
    <row r="1839" spans="1:12" hidden="1" x14ac:dyDescent="0.35">
      <c r="A1839" t="s">
        <v>1849</v>
      </c>
      <c r="B1839" s="2">
        <v>43816</v>
      </c>
      <c r="C1839" s="2">
        <v>44089</v>
      </c>
      <c r="D1839">
        <f t="shared" si="351"/>
        <v>273</v>
      </c>
      <c r="E1839">
        <v>1</v>
      </c>
      <c r="F1839" t="s">
        <v>3533</v>
      </c>
      <c r="G1839" s="3" t="s">
        <v>5752</v>
      </c>
      <c r="H1839">
        <v>-114.105729810539</v>
      </c>
      <c r="I1839" t="str">
        <f t="shared" si="353"/>
        <v>1110 - Below Grade Suite - New Secondary Suite</v>
      </c>
      <c r="J1839" t="s">
        <v>6822</v>
      </c>
      <c r="K1839" t="s">
        <v>6823</v>
      </c>
      <c r="L1839" t="s">
        <v>6824</v>
      </c>
    </row>
    <row r="1840" spans="1:12" hidden="1" x14ac:dyDescent="0.35">
      <c r="A1840" t="s">
        <v>1850</v>
      </c>
      <c r="B1840" s="2">
        <v>43794</v>
      </c>
      <c r="C1840" s="2">
        <v>43938</v>
      </c>
      <c r="D1840">
        <f t="shared" si="351"/>
        <v>144</v>
      </c>
      <c r="E1840">
        <v>1</v>
      </c>
      <c r="F1840" t="s">
        <v>4170</v>
      </c>
      <c r="G1840" s="3" t="s">
        <v>6344</v>
      </c>
      <c r="H1840">
        <v>-114.078514436619</v>
      </c>
      <c r="I1840" t="str">
        <f t="shared" si="353"/>
        <v>1110 - Below Grade Suite - New Secondary Suite</v>
      </c>
      <c r="J1840" t="s">
        <v>6822</v>
      </c>
      <c r="K1840" t="s">
        <v>6823</v>
      </c>
      <c r="L1840" t="s">
        <v>6824</v>
      </c>
    </row>
    <row r="1841" spans="1:12" hidden="1" x14ac:dyDescent="0.35">
      <c r="A1841" t="s">
        <v>1851</v>
      </c>
      <c r="B1841" s="2">
        <v>43661</v>
      </c>
      <c r="C1841" s="2">
        <v>43734</v>
      </c>
      <c r="D1841">
        <f t="shared" si="351"/>
        <v>73</v>
      </c>
      <c r="E1841">
        <v>1</v>
      </c>
      <c r="F1841" t="s">
        <v>4171</v>
      </c>
      <c r="G1841" s="3" t="s">
        <v>6345</v>
      </c>
      <c r="H1841">
        <v>-114.14016510255701</v>
      </c>
      <c r="I1841" t="str">
        <f t="shared" si="353"/>
        <v>1110 - Below Grade Suite - New Secondary Suite</v>
      </c>
      <c r="J1841" t="s">
        <v>6822</v>
      </c>
      <c r="K1841" t="s">
        <v>6823</v>
      </c>
      <c r="L1841" t="s">
        <v>6824</v>
      </c>
    </row>
    <row r="1842" spans="1:12" hidden="1" x14ac:dyDescent="0.35">
      <c r="A1842" t="s">
        <v>1852</v>
      </c>
      <c r="B1842" s="2">
        <v>43672</v>
      </c>
      <c r="C1842" s="2">
        <v>43791</v>
      </c>
      <c r="D1842">
        <f t="shared" si="351"/>
        <v>119</v>
      </c>
      <c r="E1842">
        <v>1</v>
      </c>
      <c r="F1842" t="s">
        <v>4172</v>
      </c>
      <c r="G1842" s="3" t="s">
        <v>6346</v>
      </c>
      <c r="H1842">
        <v>-113.929722566416</v>
      </c>
      <c r="I1842" t="str">
        <f t="shared" si="353"/>
        <v>1110 - Below Grade Suite - New Secondary Suite</v>
      </c>
      <c r="J1842" t="s">
        <v>6822</v>
      </c>
      <c r="K1842" t="s">
        <v>6823</v>
      </c>
      <c r="L1842" t="s">
        <v>6824</v>
      </c>
    </row>
    <row r="1843" spans="1:12" hidden="1" x14ac:dyDescent="0.35">
      <c r="A1843" t="s">
        <v>1853</v>
      </c>
      <c r="B1843" s="2">
        <v>42725</v>
      </c>
      <c r="C1843" s="2">
        <v>42874</v>
      </c>
      <c r="D1843">
        <f t="shared" si="351"/>
        <v>149</v>
      </c>
      <c r="E1843">
        <v>1</v>
      </c>
      <c r="F1843" t="s">
        <v>4173</v>
      </c>
      <c r="G1843" s="3" t="s">
        <v>6347</v>
      </c>
      <c r="H1843">
        <v>-114.15438759637701</v>
      </c>
      <c r="I1843" t="str">
        <f t="shared" ref="I1843:I1844" si="354" xml:space="preserve"> J1843 &amp; " - " &amp; K1843</f>
        <v>1110 - Below Grade Suite - New</v>
      </c>
      <c r="J1843" t="s">
        <v>6822</v>
      </c>
      <c r="K1843" t="s">
        <v>6823</v>
      </c>
    </row>
    <row r="1844" spans="1:12" hidden="1" x14ac:dyDescent="0.35">
      <c r="A1844" t="s">
        <v>1854</v>
      </c>
      <c r="B1844" s="2">
        <v>42856</v>
      </c>
      <c r="C1844" s="2">
        <v>43056</v>
      </c>
      <c r="D1844">
        <f t="shared" si="351"/>
        <v>200</v>
      </c>
      <c r="E1844">
        <v>1</v>
      </c>
      <c r="F1844" t="s">
        <v>4174</v>
      </c>
      <c r="G1844" s="3" t="s">
        <v>6348</v>
      </c>
      <c r="H1844">
        <v>-113.99405220783299</v>
      </c>
      <c r="I1844" t="str">
        <f t="shared" si="354"/>
        <v>1110 - Below Grade Suite - New</v>
      </c>
      <c r="J1844" t="s">
        <v>6822</v>
      </c>
      <c r="K1844" t="s">
        <v>6823</v>
      </c>
    </row>
    <row r="1845" spans="1:12" x14ac:dyDescent="0.35">
      <c r="A1845" t="s">
        <v>1855</v>
      </c>
      <c r="B1845" s="2">
        <v>44942</v>
      </c>
      <c r="E1845">
        <v>0</v>
      </c>
      <c r="F1845" t="s">
        <v>4175</v>
      </c>
      <c r="G1845" s="3" t="s">
        <v>6349</v>
      </c>
      <c r="H1845">
        <v>-114.01577532838201</v>
      </c>
      <c r="I1845" t="str">
        <f t="shared" ref="I1845:I1852" si="355" xml:space="preserve"> J1845 &amp; " - " &amp; K1845 &amp; " " &amp; L1845</f>
        <v>1110 - Below Grade Suite - New Secondary Suite</v>
      </c>
      <c r="J1845" t="s">
        <v>6822</v>
      </c>
      <c r="K1845" t="s">
        <v>6823</v>
      </c>
      <c r="L1845" t="s">
        <v>6824</v>
      </c>
    </row>
    <row r="1846" spans="1:12" hidden="1" x14ac:dyDescent="0.35">
      <c r="A1846" t="s">
        <v>1856</v>
      </c>
      <c r="B1846" s="2">
        <v>44552</v>
      </c>
      <c r="C1846" s="2">
        <v>44789</v>
      </c>
      <c r="D1846">
        <f t="shared" ref="D1846:D1863" si="356" xml:space="preserve"> _xlfn.DAYS(C1846,B1846)</f>
        <v>237</v>
      </c>
      <c r="E1846">
        <v>1</v>
      </c>
      <c r="F1846" t="s">
        <v>4176</v>
      </c>
      <c r="G1846" s="3" t="s">
        <v>6350</v>
      </c>
      <c r="H1846">
        <v>-114.11907849908999</v>
      </c>
      <c r="I1846" t="str">
        <f t="shared" si="355"/>
        <v>1110 - Below Grade Suite - New Secondary Suite</v>
      </c>
      <c r="J1846" t="s">
        <v>6822</v>
      </c>
      <c r="K1846" t="s">
        <v>6823</v>
      </c>
      <c r="L1846" t="s">
        <v>6824</v>
      </c>
    </row>
    <row r="1847" spans="1:12" hidden="1" x14ac:dyDescent="0.35">
      <c r="A1847" t="s">
        <v>1857</v>
      </c>
      <c r="B1847" s="2">
        <v>44364</v>
      </c>
      <c r="C1847" s="2">
        <v>44873</v>
      </c>
      <c r="D1847">
        <f t="shared" si="356"/>
        <v>509</v>
      </c>
      <c r="E1847">
        <v>1</v>
      </c>
      <c r="F1847" t="s">
        <v>4177</v>
      </c>
      <c r="G1847">
        <v>51.008978129029501</v>
      </c>
      <c r="H1847">
        <v>-114.097789330499</v>
      </c>
      <c r="I1847" t="str">
        <f t="shared" si="355"/>
        <v>1110 - Below Grade Suite - New Additional Dwelling Unit</v>
      </c>
      <c r="J1847" t="s">
        <v>6822</v>
      </c>
      <c r="K1847" t="s">
        <v>6823</v>
      </c>
      <c r="L1847" t="s">
        <v>6827</v>
      </c>
    </row>
    <row r="1848" spans="1:12" hidden="1" x14ac:dyDescent="0.35">
      <c r="A1848" t="s">
        <v>1858</v>
      </c>
      <c r="B1848" s="2">
        <v>44280</v>
      </c>
      <c r="C1848" s="2">
        <v>45215</v>
      </c>
      <c r="D1848">
        <f t="shared" si="356"/>
        <v>935</v>
      </c>
      <c r="E1848">
        <v>1</v>
      </c>
      <c r="F1848" t="s">
        <v>4178</v>
      </c>
      <c r="G1848" s="3" t="s">
        <v>6351</v>
      </c>
      <c r="H1848">
        <v>-114.05642073548201</v>
      </c>
      <c r="I1848" t="str">
        <f t="shared" si="355"/>
        <v>1110 - Below Grade Suite - New Secondary Suite</v>
      </c>
      <c r="J1848" t="s">
        <v>6822</v>
      </c>
      <c r="K1848" t="s">
        <v>6823</v>
      </c>
      <c r="L1848" t="s">
        <v>6824</v>
      </c>
    </row>
    <row r="1849" spans="1:12" hidden="1" x14ac:dyDescent="0.35">
      <c r="A1849" t="s">
        <v>1859</v>
      </c>
      <c r="B1849" s="2">
        <v>44048</v>
      </c>
      <c r="C1849" s="2">
        <v>44194</v>
      </c>
      <c r="D1849">
        <f t="shared" si="356"/>
        <v>146</v>
      </c>
      <c r="E1849">
        <v>1</v>
      </c>
      <c r="F1849" t="s">
        <v>4179</v>
      </c>
      <c r="G1849" s="3" t="s">
        <v>6352</v>
      </c>
      <c r="H1849">
        <v>-113.951213967228</v>
      </c>
      <c r="I1849" t="str">
        <f t="shared" si="355"/>
        <v>1110 - Below Grade Suite - New Secondary Suite</v>
      </c>
      <c r="J1849" t="s">
        <v>6822</v>
      </c>
      <c r="K1849" t="s">
        <v>6823</v>
      </c>
      <c r="L1849" t="s">
        <v>6824</v>
      </c>
    </row>
    <row r="1850" spans="1:12" x14ac:dyDescent="0.35">
      <c r="A1850" t="s">
        <v>1860</v>
      </c>
      <c r="B1850" s="2">
        <v>45075</v>
      </c>
      <c r="C1850" s="2">
        <v>45194</v>
      </c>
      <c r="D1850">
        <f t="shared" si="356"/>
        <v>119</v>
      </c>
      <c r="E1850">
        <v>1</v>
      </c>
      <c r="F1850" t="s">
        <v>4180</v>
      </c>
      <c r="G1850" s="3" t="s">
        <v>6353</v>
      </c>
      <c r="H1850">
        <v>-113.914094651082</v>
      </c>
      <c r="I1850" t="str">
        <f t="shared" si="355"/>
        <v>1110 - Below Grade Suite - New Secondary Suite</v>
      </c>
      <c r="J1850" t="s">
        <v>6822</v>
      </c>
      <c r="K1850" t="s">
        <v>6823</v>
      </c>
      <c r="L1850" t="s">
        <v>6824</v>
      </c>
    </row>
    <row r="1851" spans="1:12" hidden="1" x14ac:dyDescent="0.35">
      <c r="A1851" t="s">
        <v>1861</v>
      </c>
      <c r="B1851" s="2">
        <v>44012</v>
      </c>
      <c r="C1851" s="2">
        <v>44159</v>
      </c>
      <c r="D1851">
        <f t="shared" si="356"/>
        <v>147</v>
      </c>
      <c r="E1851">
        <v>1</v>
      </c>
      <c r="F1851" t="s">
        <v>4181</v>
      </c>
      <c r="G1851" s="3" t="s">
        <v>6354</v>
      </c>
      <c r="H1851">
        <v>-114.07922780075801</v>
      </c>
      <c r="I1851" t="str">
        <f t="shared" si="355"/>
        <v>1110 - Below Grade Suite - New Secondary Suite</v>
      </c>
      <c r="J1851" t="s">
        <v>6822</v>
      </c>
      <c r="K1851" t="s">
        <v>6823</v>
      </c>
      <c r="L1851" t="s">
        <v>6824</v>
      </c>
    </row>
    <row r="1852" spans="1:12" x14ac:dyDescent="0.35">
      <c r="A1852" t="s">
        <v>1862</v>
      </c>
      <c r="B1852" s="2">
        <v>45211</v>
      </c>
      <c r="C1852" s="2">
        <v>45329</v>
      </c>
      <c r="D1852">
        <f t="shared" si="356"/>
        <v>118</v>
      </c>
      <c r="E1852">
        <v>1</v>
      </c>
      <c r="F1852" t="s">
        <v>4182</v>
      </c>
      <c r="G1852" s="3" t="s">
        <v>6355</v>
      </c>
      <c r="H1852">
        <v>-114.142197295724</v>
      </c>
      <c r="I1852" t="str">
        <f t="shared" si="355"/>
        <v>1110 - Below Grade Suite - New Secondary Suite</v>
      </c>
      <c r="J1852" t="s">
        <v>6822</v>
      </c>
      <c r="K1852" t="s">
        <v>6823</v>
      </c>
      <c r="L1852" t="s">
        <v>6824</v>
      </c>
    </row>
    <row r="1853" spans="1:12" hidden="1" x14ac:dyDescent="0.35">
      <c r="A1853" t="s">
        <v>1863</v>
      </c>
      <c r="B1853" s="2">
        <v>42809</v>
      </c>
      <c r="C1853" s="2">
        <v>42874</v>
      </c>
      <c r="D1853">
        <f t="shared" si="356"/>
        <v>65</v>
      </c>
      <c r="E1853">
        <v>1</v>
      </c>
      <c r="F1853" t="s">
        <v>4183</v>
      </c>
      <c r="G1853" s="3" t="s">
        <v>6356</v>
      </c>
      <c r="H1853">
        <v>-113.965568859984</v>
      </c>
      <c r="I1853" t="str">
        <f xml:space="preserve"> J1853 &amp; " - " &amp; K1853</f>
        <v>1110 - Below Grade Suite - New</v>
      </c>
      <c r="J1853" t="s">
        <v>6822</v>
      </c>
      <c r="K1853" t="s">
        <v>6823</v>
      </c>
    </row>
    <row r="1854" spans="1:12" hidden="1" x14ac:dyDescent="0.35">
      <c r="A1854" t="s">
        <v>1864</v>
      </c>
      <c r="B1854" s="2">
        <v>44819</v>
      </c>
      <c r="C1854" s="2">
        <v>45047</v>
      </c>
      <c r="D1854">
        <f t="shared" si="356"/>
        <v>228</v>
      </c>
      <c r="E1854">
        <v>1</v>
      </c>
      <c r="F1854" t="s">
        <v>4184</v>
      </c>
      <c r="G1854" s="3" t="s">
        <v>6357</v>
      </c>
      <c r="H1854">
        <v>-114.112234503422</v>
      </c>
      <c r="I1854" t="str">
        <f t="shared" ref="I1854:I1855" si="357" xml:space="preserve"> J1854 &amp; " - " &amp; K1854 &amp; " " &amp; L1854</f>
        <v>1110 - Below Grade Suite - New Secondary Suite</v>
      </c>
      <c r="J1854" t="s">
        <v>6822</v>
      </c>
      <c r="K1854" t="s">
        <v>6823</v>
      </c>
      <c r="L1854" t="s">
        <v>6824</v>
      </c>
    </row>
    <row r="1855" spans="1:12" x14ac:dyDescent="0.35">
      <c r="A1855" t="s">
        <v>1865</v>
      </c>
      <c r="B1855" s="2">
        <v>44985</v>
      </c>
      <c r="C1855" s="2">
        <v>45197</v>
      </c>
      <c r="D1855">
        <f t="shared" si="356"/>
        <v>212</v>
      </c>
      <c r="E1855">
        <v>1</v>
      </c>
      <c r="F1855" t="s">
        <v>4185</v>
      </c>
      <c r="G1855" s="3" t="s">
        <v>6358</v>
      </c>
      <c r="H1855">
        <v>-114.107567390955</v>
      </c>
      <c r="I1855" t="str">
        <f t="shared" si="357"/>
        <v>1110 - Below Grade Suite - New Secondary Suite</v>
      </c>
      <c r="J1855" t="s">
        <v>6822</v>
      </c>
      <c r="K1855" t="s">
        <v>6823</v>
      </c>
      <c r="L1855" t="s">
        <v>6824</v>
      </c>
    </row>
    <row r="1856" spans="1:12" hidden="1" x14ac:dyDescent="0.35">
      <c r="A1856" t="s">
        <v>1866</v>
      </c>
      <c r="B1856" s="2">
        <v>43413</v>
      </c>
      <c r="C1856" s="2">
        <v>43426</v>
      </c>
      <c r="D1856">
        <f t="shared" si="356"/>
        <v>13</v>
      </c>
      <c r="E1856">
        <v>1</v>
      </c>
      <c r="F1856" t="s">
        <v>4186</v>
      </c>
      <c r="G1856" s="3" t="s">
        <v>6359</v>
      </c>
      <c r="H1856">
        <v>-114.075083183309</v>
      </c>
      <c r="I1856" t="str">
        <f xml:space="preserve"> J1856 &amp; " - " &amp; K1856</f>
        <v>1110 - Below Grade Suite - New</v>
      </c>
      <c r="J1856" t="s">
        <v>6822</v>
      </c>
      <c r="K1856" t="s">
        <v>6823</v>
      </c>
    </row>
    <row r="1857" spans="1:12" hidden="1" x14ac:dyDescent="0.35">
      <c r="A1857" t="s">
        <v>1867</v>
      </c>
      <c r="B1857" s="2">
        <v>44504</v>
      </c>
      <c r="C1857" s="2">
        <v>44638</v>
      </c>
      <c r="D1857">
        <f t="shared" si="356"/>
        <v>134</v>
      </c>
      <c r="E1857">
        <v>1</v>
      </c>
      <c r="F1857" t="s">
        <v>4187</v>
      </c>
      <c r="G1857" s="3" t="s">
        <v>6360</v>
      </c>
      <c r="H1857">
        <v>-114.078310544185</v>
      </c>
      <c r="I1857" t="str">
        <f t="shared" ref="I1857:I1859" si="358" xml:space="preserve"> J1857 &amp; " - " &amp; K1857 &amp; " " &amp; L1857</f>
        <v>1110 - Below Grade Suite - New Secondary Suite</v>
      </c>
      <c r="J1857" t="s">
        <v>6822</v>
      </c>
      <c r="K1857" t="s">
        <v>6823</v>
      </c>
      <c r="L1857" t="s">
        <v>6824</v>
      </c>
    </row>
    <row r="1858" spans="1:12" hidden="1" x14ac:dyDescent="0.35">
      <c r="A1858" t="s">
        <v>1868</v>
      </c>
      <c r="B1858" s="2">
        <v>44488</v>
      </c>
      <c r="C1858" s="2">
        <v>44869</v>
      </c>
      <c r="D1858">
        <f t="shared" si="356"/>
        <v>381</v>
      </c>
      <c r="E1858">
        <v>1</v>
      </c>
      <c r="F1858" t="s">
        <v>4188</v>
      </c>
      <c r="G1858" s="3" t="s">
        <v>6361</v>
      </c>
      <c r="H1858">
        <v>-113.927915928451</v>
      </c>
      <c r="I1858" t="str">
        <f t="shared" si="358"/>
        <v>1110 - Below Grade Suite - New Secondary Suite</v>
      </c>
      <c r="J1858" t="s">
        <v>6822</v>
      </c>
      <c r="K1858" t="s">
        <v>6823</v>
      </c>
      <c r="L1858" t="s">
        <v>6824</v>
      </c>
    </row>
    <row r="1859" spans="1:12" x14ac:dyDescent="0.35">
      <c r="A1859" t="s">
        <v>1869</v>
      </c>
      <c r="B1859" s="2">
        <v>45222</v>
      </c>
      <c r="C1859" s="2">
        <v>45232</v>
      </c>
      <c r="D1859">
        <f t="shared" si="356"/>
        <v>10</v>
      </c>
      <c r="E1859">
        <v>1</v>
      </c>
      <c r="F1859" t="s">
        <v>4189</v>
      </c>
      <c r="G1859" s="3" t="s">
        <v>6362</v>
      </c>
      <c r="H1859">
        <v>-114.013403664847</v>
      </c>
      <c r="I1859" t="str">
        <f t="shared" si="358"/>
        <v>1110 - Below Grade Suite - New Secondary Suite</v>
      </c>
      <c r="J1859" t="s">
        <v>6822</v>
      </c>
      <c r="K1859" t="s">
        <v>6823</v>
      </c>
      <c r="L1859" t="s">
        <v>6824</v>
      </c>
    </row>
    <row r="1860" spans="1:12" hidden="1" x14ac:dyDescent="0.35">
      <c r="A1860" t="s">
        <v>1870</v>
      </c>
      <c r="B1860" s="2">
        <v>43321</v>
      </c>
      <c r="C1860" s="2">
        <v>43508</v>
      </c>
      <c r="D1860">
        <f t="shared" si="356"/>
        <v>187</v>
      </c>
      <c r="E1860">
        <v>1</v>
      </c>
      <c r="F1860" t="s">
        <v>4190</v>
      </c>
      <c r="G1860" s="3" t="s">
        <v>6363</v>
      </c>
      <c r="H1860">
        <v>-114.19069726806801</v>
      </c>
      <c r="I1860" t="str">
        <f xml:space="preserve"> J1860 &amp; " - " &amp; K1860</f>
        <v>1110 - Below Grade Suite - New</v>
      </c>
      <c r="J1860" t="s">
        <v>6822</v>
      </c>
      <c r="K1860" t="s">
        <v>6823</v>
      </c>
    </row>
    <row r="1861" spans="1:12" hidden="1" x14ac:dyDescent="0.35">
      <c r="A1861" t="s">
        <v>1871</v>
      </c>
      <c r="B1861" s="2">
        <v>43684</v>
      </c>
      <c r="C1861" s="2">
        <v>43881</v>
      </c>
      <c r="D1861">
        <f t="shared" si="356"/>
        <v>197</v>
      </c>
      <c r="E1861">
        <v>1</v>
      </c>
      <c r="F1861" t="s">
        <v>4191</v>
      </c>
      <c r="G1861" s="3" t="s">
        <v>6364</v>
      </c>
      <c r="H1861">
        <v>-114.07100797005199</v>
      </c>
      <c r="I1861" t="str">
        <f t="shared" ref="I1861:I1878" si="359" xml:space="preserve"> J1861 &amp; " - " &amp; K1861 &amp; " " &amp; L1861</f>
        <v>1110 - Below Grade Suite - New Secondary Suite</v>
      </c>
      <c r="J1861" t="s">
        <v>6822</v>
      </c>
      <c r="K1861" t="s">
        <v>6823</v>
      </c>
      <c r="L1861" t="s">
        <v>6824</v>
      </c>
    </row>
    <row r="1862" spans="1:12" x14ac:dyDescent="0.35">
      <c r="A1862" t="s">
        <v>1872</v>
      </c>
      <c r="B1862" s="2">
        <v>45033</v>
      </c>
      <c r="C1862" s="2">
        <v>45159</v>
      </c>
      <c r="D1862">
        <f t="shared" si="356"/>
        <v>126</v>
      </c>
      <c r="E1862">
        <v>1</v>
      </c>
      <c r="F1862" t="s">
        <v>4192</v>
      </c>
      <c r="G1862" s="3" t="s">
        <v>6365</v>
      </c>
      <c r="H1862">
        <v>-113.95851398794601</v>
      </c>
      <c r="I1862" t="str">
        <f t="shared" si="359"/>
        <v>1110 - Below Grade Suite - New Secondary Suite</v>
      </c>
      <c r="J1862" t="s">
        <v>6822</v>
      </c>
      <c r="K1862" t="s">
        <v>6823</v>
      </c>
      <c r="L1862" t="s">
        <v>6824</v>
      </c>
    </row>
    <row r="1863" spans="1:12" hidden="1" x14ac:dyDescent="0.35">
      <c r="A1863" t="s">
        <v>1873</v>
      </c>
      <c r="B1863" s="2">
        <v>44019</v>
      </c>
      <c r="C1863" s="2">
        <v>44134</v>
      </c>
      <c r="D1863">
        <f t="shared" si="356"/>
        <v>115</v>
      </c>
      <c r="E1863">
        <v>1</v>
      </c>
      <c r="F1863" t="s">
        <v>4193</v>
      </c>
      <c r="G1863" s="3" t="s">
        <v>6366</v>
      </c>
      <c r="H1863">
        <v>-114.010211781534</v>
      </c>
      <c r="I1863" t="str">
        <f t="shared" si="359"/>
        <v>1110 - Below Grade Suite - New Secondary Suite</v>
      </c>
      <c r="J1863" t="s">
        <v>6822</v>
      </c>
      <c r="K1863" t="s">
        <v>6823</v>
      </c>
      <c r="L1863" t="s">
        <v>6824</v>
      </c>
    </row>
    <row r="1864" spans="1:12" x14ac:dyDescent="0.35">
      <c r="A1864" t="s">
        <v>1874</v>
      </c>
      <c r="B1864" s="2">
        <v>45090</v>
      </c>
      <c r="E1864">
        <v>0</v>
      </c>
      <c r="F1864" t="s">
        <v>4194</v>
      </c>
      <c r="G1864" s="3" t="s">
        <v>6367</v>
      </c>
      <c r="H1864">
        <v>-113.93269945845501</v>
      </c>
      <c r="I1864" t="str">
        <f t="shared" si="359"/>
        <v>1110 - Below Grade Suite - New Secondary Suite</v>
      </c>
      <c r="J1864" t="s">
        <v>6822</v>
      </c>
      <c r="K1864" t="s">
        <v>6823</v>
      </c>
      <c r="L1864" t="s">
        <v>6824</v>
      </c>
    </row>
    <row r="1865" spans="1:12" hidden="1" x14ac:dyDescent="0.35">
      <c r="A1865" t="s">
        <v>1875</v>
      </c>
      <c r="B1865" s="2">
        <v>43972</v>
      </c>
      <c r="C1865" s="2">
        <v>44109</v>
      </c>
      <c r="D1865">
        <f t="shared" ref="D1865:D1867" si="360" xml:space="preserve"> _xlfn.DAYS(C1865,B1865)</f>
        <v>137</v>
      </c>
      <c r="E1865">
        <v>1</v>
      </c>
      <c r="F1865" t="s">
        <v>4195</v>
      </c>
      <c r="G1865" s="3" t="s">
        <v>6368</v>
      </c>
      <c r="H1865">
        <v>-113.948930018065</v>
      </c>
      <c r="I1865" t="str">
        <f t="shared" si="359"/>
        <v>1110 - Below Grade Suite - New Secondary Suite</v>
      </c>
      <c r="J1865" t="s">
        <v>6822</v>
      </c>
      <c r="K1865" t="s">
        <v>6823</v>
      </c>
      <c r="L1865" t="s">
        <v>6824</v>
      </c>
    </row>
    <row r="1866" spans="1:12" x14ac:dyDescent="0.35">
      <c r="A1866" t="s">
        <v>1876</v>
      </c>
      <c r="B1866" s="2">
        <v>45267</v>
      </c>
      <c r="C1866" s="2">
        <v>45503</v>
      </c>
      <c r="D1866">
        <f t="shared" si="360"/>
        <v>236</v>
      </c>
      <c r="E1866">
        <v>1</v>
      </c>
      <c r="F1866" t="s">
        <v>4196</v>
      </c>
      <c r="G1866" s="3" t="s">
        <v>6369</v>
      </c>
      <c r="H1866">
        <v>-114.111374207567</v>
      </c>
      <c r="I1866" t="str">
        <f t="shared" si="359"/>
        <v>1110 - Below Grade Suite - New Secondary Suite</v>
      </c>
      <c r="J1866" t="s">
        <v>6822</v>
      </c>
      <c r="K1866" t="s">
        <v>6823</v>
      </c>
      <c r="L1866" t="s">
        <v>6824</v>
      </c>
    </row>
    <row r="1867" spans="1:12" hidden="1" x14ac:dyDescent="0.35">
      <c r="A1867" t="s">
        <v>1877</v>
      </c>
      <c r="B1867" s="2">
        <v>44852</v>
      </c>
      <c r="C1867" s="2">
        <v>45022</v>
      </c>
      <c r="D1867">
        <f t="shared" si="360"/>
        <v>170</v>
      </c>
      <c r="E1867">
        <v>1</v>
      </c>
      <c r="F1867" t="s">
        <v>4197</v>
      </c>
      <c r="G1867">
        <v>51.161359600290901</v>
      </c>
      <c r="H1867">
        <v>-113.934264220834</v>
      </c>
      <c r="I1867" t="str">
        <f t="shared" si="359"/>
        <v>1110 - Below Grade Suite - New Secondary Suite</v>
      </c>
      <c r="J1867" t="s">
        <v>6822</v>
      </c>
      <c r="K1867" t="s">
        <v>6823</v>
      </c>
      <c r="L1867" t="s">
        <v>6824</v>
      </c>
    </row>
    <row r="1868" spans="1:12" x14ac:dyDescent="0.35">
      <c r="A1868" t="s">
        <v>1878</v>
      </c>
      <c r="B1868" s="2">
        <v>45132</v>
      </c>
      <c r="E1868">
        <v>0</v>
      </c>
      <c r="F1868" t="s">
        <v>4198</v>
      </c>
      <c r="G1868" s="3" t="s">
        <v>6370</v>
      </c>
      <c r="H1868">
        <v>-113.963095942061</v>
      </c>
      <c r="I1868" t="str">
        <f t="shared" si="359"/>
        <v>1110 - Below Grade Suite - New Secondary Suite</v>
      </c>
      <c r="J1868" t="s">
        <v>6822</v>
      </c>
      <c r="K1868" t="s">
        <v>6823</v>
      </c>
      <c r="L1868" t="s">
        <v>6824</v>
      </c>
    </row>
    <row r="1869" spans="1:12" hidden="1" x14ac:dyDescent="0.35">
      <c r="A1869" t="s">
        <v>1879</v>
      </c>
      <c r="B1869" s="2">
        <v>43775</v>
      </c>
      <c r="C1869" s="2">
        <v>44126</v>
      </c>
      <c r="D1869">
        <f t="shared" ref="D1869:D1871" si="361" xml:space="preserve"> _xlfn.DAYS(C1869,B1869)</f>
        <v>351</v>
      </c>
      <c r="E1869">
        <v>1</v>
      </c>
      <c r="F1869" t="s">
        <v>4199</v>
      </c>
      <c r="G1869" s="3" t="s">
        <v>6371</v>
      </c>
      <c r="H1869">
        <v>-114.049883679461</v>
      </c>
      <c r="I1869" t="str">
        <f t="shared" si="359"/>
        <v>1110 - Below Grade Suite - New Improvements, Secondary Suite</v>
      </c>
      <c r="J1869" t="s">
        <v>6822</v>
      </c>
      <c r="K1869" t="s">
        <v>6823</v>
      </c>
      <c r="L1869" t="s">
        <v>6825</v>
      </c>
    </row>
    <row r="1870" spans="1:12" hidden="1" x14ac:dyDescent="0.35">
      <c r="A1870" t="s">
        <v>1880</v>
      </c>
      <c r="B1870" s="2">
        <v>43756</v>
      </c>
      <c r="C1870" s="2">
        <v>43978</v>
      </c>
      <c r="D1870">
        <f t="shared" si="361"/>
        <v>222</v>
      </c>
      <c r="E1870">
        <v>1</v>
      </c>
      <c r="F1870" t="s">
        <v>4200</v>
      </c>
      <c r="G1870" s="3" t="s">
        <v>6372</v>
      </c>
      <c r="H1870">
        <v>-114.074647131427</v>
      </c>
      <c r="I1870" t="str">
        <f t="shared" si="359"/>
        <v>1110 - Below Grade Suite - New Secondary Suite</v>
      </c>
      <c r="J1870" t="s">
        <v>6822</v>
      </c>
      <c r="K1870" t="s">
        <v>6823</v>
      </c>
      <c r="L1870" t="s">
        <v>6824</v>
      </c>
    </row>
    <row r="1871" spans="1:12" hidden="1" x14ac:dyDescent="0.35">
      <c r="A1871" t="s">
        <v>1881</v>
      </c>
      <c r="B1871" s="2">
        <v>43755</v>
      </c>
      <c r="C1871" s="2">
        <v>43768</v>
      </c>
      <c r="D1871">
        <f t="shared" si="361"/>
        <v>13</v>
      </c>
      <c r="E1871">
        <v>1</v>
      </c>
      <c r="F1871" t="s">
        <v>4201</v>
      </c>
      <c r="G1871" s="3" t="s">
        <v>6373</v>
      </c>
      <c r="H1871">
        <v>-113.952859906208</v>
      </c>
      <c r="I1871" t="str">
        <f t="shared" si="359"/>
        <v>1110 - Below Grade Suite - New Secondary Suite</v>
      </c>
      <c r="J1871" t="s">
        <v>6822</v>
      </c>
      <c r="K1871" t="s">
        <v>6823</v>
      </c>
      <c r="L1871" t="s">
        <v>6824</v>
      </c>
    </row>
    <row r="1872" spans="1:12" hidden="1" x14ac:dyDescent="0.35">
      <c r="A1872" t="s">
        <v>1882</v>
      </c>
      <c r="B1872" s="2">
        <v>44280</v>
      </c>
      <c r="E1872">
        <v>0</v>
      </c>
      <c r="F1872" t="s">
        <v>4202</v>
      </c>
      <c r="G1872" s="3" t="s">
        <v>6374</v>
      </c>
      <c r="H1872">
        <v>-113.94752471182601</v>
      </c>
      <c r="I1872" t="str">
        <f t="shared" si="359"/>
        <v>1110 - Below Grade Suite - New Secondary Suite</v>
      </c>
      <c r="J1872" t="s">
        <v>6822</v>
      </c>
      <c r="K1872" t="s">
        <v>6823</v>
      </c>
      <c r="L1872" t="s">
        <v>6824</v>
      </c>
    </row>
    <row r="1873" spans="1:12" x14ac:dyDescent="0.35">
      <c r="A1873" t="s">
        <v>1883</v>
      </c>
      <c r="B1873" s="2">
        <v>45069</v>
      </c>
      <c r="C1873" s="2">
        <v>45313</v>
      </c>
      <c r="D1873">
        <f t="shared" ref="D1873:D1885" si="362" xml:space="preserve"> _xlfn.DAYS(C1873,B1873)</f>
        <v>244</v>
      </c>
      <c r="E1873">
        <v>1</v>
      </c>
      <c r="F1873" t="s">
        <v>4203</v>
      </c>
      <c r="G1873" s="3" t="s">
        <v>6375</v>
      </c>
      <c r="H1873">
        <v>-113.96730775599001</v>
      </c>
      <c r="I1873" t="str">
        <f t="shared" si="359"/>
        <v>1110 - Below Grade Suite - New Secondary Suite</v>
      </c>
      <c r="J1873" t="s">
        <v>6822</v>
      </c>
      <c r="K1873" t="s">
        <v>6823</v>
      </c>
      <c r="L1873" t="s">
        <v>6824</v>
      </c>
    </row>
    <row r="1874" spans="1:12" hidden="1" x14ac:dyDescent="0.35">
      <c r="A1874" t="s">
        <v>1884</v>
      </c>
      <c r="B1874" s="2">
        <v>44376</v>
      </c>
      <c r="C1874" s="2">
        <v>44651</v>
      </c>
      <c r="D1874">
        <f t="shared" si="362"/>
        <v>275</v>
      </c>
      <c r="E1874">
        <v>1</v>
      </c>
      <c r="F1874" t="s">
        <v>4204</v>
      </c>
      <c r="G1874" s="3" t="s">
        <v>6376</v>
      </c>
      <c r="H1874">
        <v>-114.114647703561</v>
      </c>
      <c r="I1874" t="str">
        <f t="shared" si="359"/>
        <v>1110 - Below Grade Suite - New Secondary Suite</v>
      </c>
      <c r="J1874" t="s">
        <v>6822</v>
      </c>
      <c r="K1874" t="s">
        <v>6823</v>
      </c>
      <c r="L1874" t="s">
        <v>6824</v>
      </c>
    </row>
    <row r="1875" spans="1:12" hidden="1" x14ac:dyDescent="0.35">
      <c r="A1875" t="s">
        <v>1885</v>
      </c>
      <c r="B1875" s="2">
        <v>44126</v>
      </c>
      <c r="C1875" s="2">
        <v>44645</v>
      </c>
      <c r="D1875">
        <f t="shared" si="362"/>
        <v>519</v>
      </c>
      <c r="E1875">
        <v>1</v>
      </c>
      <c r="F1875" t="s">
        <v>4205</v>
      </c>
      <c r="G1875" s="3" t="s">
        <v>6377</v>
      </c>
      <c r="H1875">
        <v>-113.939053455939</v>
      </c>
      <c r="I1875" t="str">
        <f t="shared" si="359"/>
        <v>1110 - Below Grade Suite - New Secondary Suite</v>
      </c>
      <c r="J1875" t="s">
        <v>6822</v>
      </c>
      <c r="K1875" t="s">
        <v>6823</v>
      </c>
      <c r="L1875" t="s">
        <v>6824</v>
      </c>
    </row>
    <row r="1876" spans="1:12" hidden="1" x14ac:dyDescent="0.35">
      <c r="A1876" t="s">
        <v>1886</v>
      </c>
      <c r="B1876" s="2">
        <v>44256</v>
      </c>
      <c r="C1876" s="2">
        <v>44335</v>
      </c>
      <c r="D1876">
        <f t="shared" si="362"/>
        <v>79</v>
      </c>
      <c r="E1876">
        <v>1</v>
      </c>
      <c r="F1876" t="s">
        <v>4206</v>
      </c>
      <c r="G1876" s="3" t="s">
        <v>6378</v>
      </c>
      <c r="H1876">
        <v>-114.11607516801401</v>
      </c>
      <c r="I1876" t="str">
        <f t="shared" si="359"/>
        <v>1110 - Below Grade Suite - New Secondary Suite</v>
      </c>
      <c r="J1876" t="s">
        <v>6822</v>
      </c>
      <c r="K1876" t="s">
        <v>6823</v>
      </c>
      <c r="L1876" t="s">
        <v>6824</v>
      </c>
    </row>
    <row r="1877" spans="1:12" hidden="1" x14ac:dyDescent="0.35">
      <c r="A1877" t="s">
        <v>1887</v>
      </c>
      <c r="B1877" s="2">
        <v>43451</v>
      </c>
      <c r="C1877" s="2">
        <v>43552</v>
      </c>
      <c r="D1877">
        <f t="shared" si="362"/>
        <v>101</v>
      </c>
      <c r="E1877">
        <v>1</v>
      </c>
      <c r="F1877" t="s">
        <v>4207</v>
      </c>
      <c r="G1877" s="3" t="s">
        <v>6379</v>
      </c>
      <c r="H1877">
        <v>-113.968412336298</v>
      </c>
      <c r="I1877" t="str">
        <f t="shared" si="359"/>
        <v>1110 - Below Grade Suite - New Secondary Suite</v>
      </c>
      <c r="J1877" t="s">
        <v>6822</v>
      </c>
      <c r="K1877" t="s">
        <v>6823</v>
      </c>
      <c r="L1877" t="s">
        <v>6824</v>
      </c>
    </row>
    <row r="1878" spans="1:12" hidden="1" x14ac:dyDescent="0.35">
      <c r="A1878" t="s">
        <v>1888</v>
      </c>
      <c r="B1878" s="2">
        <v>44015</v>
      </c>
      <c r="C1878" s="2">
        <v>44035</v>
      </c>
      <c r="D1878">
        <f t="shared" si="362"/>
        <v>20</v>
      </c>
      <c r="E1878">
        <v>1</v>
      </c>
      <c r="F1878" t="s">
        <v>4208</v>
      </c>
      <c r="G1878" s="3" t="s">
        <v>6380</v>
      </c>
      <c r="H1878">
        <v>-114.10078536953</v>
      </c>
      <c r="I1878" t="str">
        <f t="shared" si="359"/>
        <v>1110 - Below Grade Suite - New Secondary Suite</v>
      </c>
      <c r="J1878" t="s">
        <v>6822</v>
      </c>
      <c r="K1878" t="s">
        <v>6823</v>
      </c>
      <c r="L1878" t="s">
        <v>6824</v>
      </c>
    </row>
    <row r="1879" spans="1:12" hidden="1" x14ac:dyDescent="0.35">
      <c r="A1879" t="s">
        <v>1889</v>
      </c>
      <c r="B1879" s="2">
        <v>43294</v>
      </c>
      <c r="C1879" s="2">
        <v>43398</v>
      </c>
      <c r="D1879">
        <f t="shared" si="362"/>
        <v>104</v>
      </c>
      <c r="E1879">
        <v>1</v>
      </c>
      <c r="F1879" t="s">
        <v>4209</v>
      </c>
      <c r="G1879" s="3" t="s">
        <v>6381</v>
      </c>
      <c r="H1879">
        <v>-114.050500476621</v>
      </c>
      <c r="I1879" t="str">
        <f xml:space="preserve"> J1879 &amp; " - " &amp; K1879</f>
        <v>1110 - Below Grade Suite - New</v>
      </c>
      <c r="J1879" t="s">
        <v>6822</v>
      </c>
      <c r="K1879" t="s">
        <v>6823</v>
      </c>
    </row>
    <row r="1880" spans="1:12" hidden="1" x14ac:dyDescent="0.35">
      <c r="A1880" t="s">
        <v>1890</v>
      </c>
      <c r="B1880" s="2">
        <v>44302</v>
      </c>
      <c r="C1880" s="2">
        <v>44616</v>
      </c>
      <c r="D1880">
        <f t="shared" si="362"/>
        <v>314</v>
      </c>
      <c r="E1880">
        <v>1</v>
      </c>
      <c r="F1880" t="s">
        <v>4210</v>
      </c>
      <c r="G1880" s="3" t="s">
        <v>6382</v>
      </c>
      <c r="H1880">
        <v>-114.110991578672</v>
      </c>
      <c r="I1880" t="str">
        <f t="shared" ref="I1880:I1882" si="363" xml:space="preserve"> J1880 &amp; " - " &amp; K1880 &amp; " " &amp; L1880</f>
        <v>1110 - Below Grade Suite - New Secondary Suite</v>
      </c>
      <c r="J1880" t="s">
        <v>6822</v>
      </c>
      <c r="K1880" t="s">
        <v>6823</v>
      </c>
      <c r="L1880" t="s">
        <v>6824</v>
      </c>
    </row>
    <row r="1881" spans="1:12" hidden="1" x14ac:dyDescent="0.35">
      <c r="A1881" t="s">
        <v>1891</v>
      </c>
      <c r="B1881" s="2">
        <v>43965</v>
      </c>
      <c r="C1881" s="2">
        <v>44053</v>
      </c>
      <c r="D1881">
        <f t="shared" si="362"/>
        <v>88</v>
      </c>
      <c r="E1881">
        <v>1</v>
      </c>
      <c r="F1881" t="s">
        <v>4211</v>
      </c>
      <c r="G1881" s="3" t="s">
        <v>6383</v>
      </c>
      <c r="H1881">
        <v>-113.93232688505999</v>
      </c>
      <c r="I1881" t="str">
        <f t="shared" si="363"/>
        <v>1110 - Below Grade Suite - New Secondary Suite</v>
      </c>
      <c r="J1881" t="s">
        <v>6822</v>
      </c>
      <c r="K1881" t="s">
        <v>6823</v>
      </c>
      <c r="L1881" t="s">
        <v>6824</v>
      </c>
    </row>
    <row r="1882" spans="1:12" hidden="1" x14ac:dyDescent="0.35">
      <c r="A1882" t="s">
        <v>1892</v>
      </c>
      <c r="B1882" s="2">
        <v>43963</v>
      </c>
      <c r="C1882" s="2">
        <v>44173</v>
      </c>
      <c r="D1882">
        <f t="shared" si="362"/>
        <v>210</v>
      </c>
      <c r="E1882">
        <v>1</v>
      </c>
      <c r="F1882" t="s">
        <v>4212</v>
      </c>
      <c r="G1882" s="3" t="s">
        <v>6384</v>
      </c>
      <c r="H1882">
        <v>-113.96841853964401</v>
      </c>
      <c r="I1882" t="str">
        <f t="shared" si="363"/>
        <v>1110 - Below Grade Suite - New Secondary Suite</v>
      </c>
      <c r="J1882" t="s">
        <v>6822</v>
      </c>
      <c r="K1882" t="s">
        <v>6823</v>
      </c>
      <c r="L1882" t="s">
        <v>6824</v>
      </c>
    </row>
    <row r="1883" spans="1:12" hidden="1" x14ac:dyDescent="0.35">
      <c r="A1883" t="s">
        <v>1893</v>
      </c>
      <c r="B1883" s="2">
        <v>42310</v>
      </c>
      <c r="C1883" s="2">
        <v>42515</v>
      </c>
      <c r="D1883">
        <f t="shared" si="362"/>
        <v>205</v>
      </c>
      <c r="E1883">
        <v>1</v>
      </c>
      <c r="F1883" t="s">
        <v>4213</v>
      </c>
      <c r="G1883" s="3" t="s">
        <v>6385</v>
      </c>
      <c r="H1883">
        <v>-114.093791612384</v>
      </c>
      <c r="I1883" t="str">
        <f t="shared" ref="I1883:I1884" si="364" xml:space="preserve"> J1883 &amp; " - " &amp; K1883</f>
        <v>1110 - Below Grade Suite - New</v>
      </c>
      <c r="J1883" t="s">
        <v>6822</v>
      </c>
      <c r="K1883" t="s">
        <v>6823</v>
      </c>
    </row>
    <row r="1884" spans="1:12" hidden="1" x14ac:dyDescent="0.35">
      <c r="A1884" t="s">
        <v>1894</v>
      </c>
      <c r="B1884" s="2">
        <v>42117</v>
      </c>
      <c r="C1884" s="2">
        <v>42500</v>
      </c>
      <c r="D1884">
        <f t="shared" si="362"/>
        <v>383</v>
      </c>
      <c r="E1884">
        <v>1</v>
      </c>
      <c r="F1884" t="s">
        <v>4214</v>
      </c>
      <c r="G1884" s="3" t="s">
        <v>6386</v>
      </c>
      <c r="H1884">
        <v>-114.108016271989</v>
      </c>
      <c r="I1884" t="str">
        <f t="shared" si="364"/>
        <v>1110 - Below Grade Suite - New</v>
      </c>
      <c r="J1884" t="s">
        <v>6822</v>
      </c>
      <c r="K1884" t="s">
        <v>6823</v>
      </c>
    </row>
    <row r="1885" spans="1:12" hidden="1" x14ac:dyDescent="0.35">
      <c r="A1885" t="s">
        <v>1895</v>
      </c>
      <c r="B1885" s="2">
        <v>43787</v>
      </c>
      <c r="C1885" s="2">
        <v>43805</v>
      </c>
      <c r="D1885">
        <f t="shared" si="362"/>
        <v>18</v>
      </c>
      <c r="E1885">
        <v>1</v>
      </c>
      <c r="F1885" t="s">
        <v>4215</v>
      </c>
      <c r="G1885" s="3" t="s">
        <v>6387</v>
      </c>
      <c r="H1885">
        <v>-114.014952123608</v>
      </c>
      <c r="I1885" t="str">
        <f t="shared" ref="I1885:I1948" si="365" xml:space="preserve"> J1885 &amp; " - " &amp; K1885 &amp; " " &amp; L1885</f>
        <v>1110 - Below Grade Suite - New Secondary Suite</v>
      </c>
      <c r="J1885" t="s">
        <v>6822</v>
      </c>
      <c r="K1885" t="s">
        <v>6823</v>
      </c>
      <c r="L1885" t="s">
        <v>6824</v>
      </c>
    </row>
    <row r="1886" spans="1:12" hidden="1" x14ac:dyDescent="0.35">
      <c r="A1886" t="s">
        <v>1896</v>
      </c>
      <c r="B1886" s="2">
        <v>45454</v>
      </c>
      <c r="E1886">
        <v>0</v>
      </c>
      <c r="F1886" t="s">
        <v>4216</v>
      </c>
      <c r="G1886" s="3" t="s">
        <v>6388</v>
      </c>
      <c r="H1886">
        <v>-114.076022813351</v>
      </c>
      <c r="I1886" t="str">
        <f t="shared" si="365"/>
        <v>1110 - Below Grade Suite - New Secondary Suite</v>
      </c>
      <c r="J1886" t="s">
        <v>6822</v>
      </c>
      <c r="K1886" t="s">
        <v>6823</v>
      </c>
      <c r="L1886" t="s">
        <v>6824</v>
      </c>
    </row>
    <row r="1887" spans="1:12" hidden="1" x14ac:dyDescent="0.35">
      <c r="A1887" t="s">
        <v>1897</v>
      </c>
      <c r="B1887" s="2">
        <v>45323</v>
      </c>
      <c r="C1887" s="2">
        <v>45344</v>
      </c>
      <c r="D1887">
        <f t="shared" ref="D1887:D1888" si="366" xml:space="preserve"> _xlfn.DAYS(C1887,B1887)</f>
        <v>21</v>
      </c>
      <c r="E1887">
        <v>1</v>
      </c>
      <c r="F1887" t="s">
        <v>4217</v>
      </c>
      <c r="G1887" s="3" t="s">
        <v>6389</v>
      </c>
      <c r="H1887">
        <v>-114.211842814728</v>
      </c>
      <c r="I1887" t="str">
        <f t="shared" si="365"/>
        <v>1110 - Below Grade Suite - New Secondary Suite</v>
      </c>
      <c r="J1887" t="s">
        <v>6822</v>
      </c>
      <c r="K1887" t="s">
        <v>6823</v>
      </c>
      <c r="L1887" t="s">
        <v>6824</v>
      </c>
    </row>
    <row r="1888" spans="1:12" hidden="1" x14ac:dyDescent="0.35">
      <c r="A1888" t="s">
        <v>1898</v>
      </c>
      <c r="B1888" s="2">
        <v>45362</v>
      </c>
      <c r="C1888" s="2">
        <v>45525</v>
      </c>
      <c r="D1888">
        <f t="shared" si="366"/>
        <v>163</v>
      </c>
      <c r="E1888">
        <v>1</v>
      </c>
      <c r="F1888" t="s">
        <v>4218</v>
      </c>
      <c r="G1888" s="3" t="s">
        <v>6390</v>
      </c>
      <c r="H1888">
        <v>-114.090735790992</v>
      </c>
      <c r="I1888" t="str">
        <f t="shared" si="365"/>
        <v>1110 - Below Grade Suite - New Secondary Suite</v>
      </c>
      <c r="J1888" t="s">
        <v>6822</v>
      </c>
      <c r="K1888" t="s">
        <v>6823</v>
      </c>
      <c r="L1888" t="s">
        <v>6824</v>
      </c>
    </row>
    <row r="1889" spans="1:12" hidden="1" x14ac:dyDescent="0.35">
      <c r="A1889" t="s">
        <v>1899</v>
      </c>
      <c r="B1889" s="2">
        <v>45446</v>
      </c>
      <c r="E1889">
        <v>0</v>
      </c>
      <c r="F1889" t="s">
        <v>4219</v>
      </c>
      <c r="G1889" s="3" t="s">
        <v>6391</v>
      </c>
      <c r="H1889">
        <v>-114.120184673067</v>
      </c>
      <c r="I1889" t="str">
        <f t="shared" si="365"/>
        <v>1110 - Below Grade Suite - New Secondary Suite</v>
      </c>
      <c r="J1889" t="s">
        <v>6822</v>
      </c>
      <c r="K1889" t="s">
        <v>6823</v>
      </c>
      <c r="L1889" t="s">
        <v>6824</v>
      </c>
    </row>
    <row r="1890" spans="1:12" hidden="1" x14ac:dyDescent="0.35">
      <c r="A1890" t="s">
        <v>1900</v>
      </c>
      <c r="B1890" s="2">
        <v>45320</v>
      </c>
      <c r="C1890" s="2">
        <v>45344</v>
      </c>
      <c r="D1890">
        <f xml:space="preserve"> _xlfn.DAYS(C1890,B1890)</f>
        <v>24</v>
      </c>
      <c r="E1890">
        <v>1</v>
      </c>
      <c r="F1890" t="s">
        <v>4217</v>
      </c>
      <c r="G1890" s="3" t="s">
        <v>6389</v>
      </c>
      <c r="H1890">
        <v>-114.211842814728</v>
      </c>
      <c r="I1890" t="str">
        <f t="shared" si="365"/>
        <v>1110 - Below Grade Suite - New Secondary Suite</v>
      </c>
      <c r="J1890" t="s">
        <v>6822</v>
      </c>
      <c r="K1890" t="s">
        <v>6823</v>
      </c>
      <c r="L1890" t="s">
        <v>6824</v>
      </c>
    </row>
    <row r="1891" spans="1:12" hidden="1" x14ac:dyDescent="0.35">
      <c r="A1891" t="s">
        <v>1901</v>
      </c>
      <c r="B1891" s="2">
        <v>45344</v>
      </c>
      <c r="E1891">
        <v>0</v>
      </c>
      <c r="F1891" t="s">
        <v>4220</v>
      </c>
      <c r="G1891" s="3" t="s">
        <v>6392</v>
      </c>
      <c r="H1891">
        <v>-113.966839583816</v>
      </c>
      <c r="I1891" t="str">
        <f t="shared" si="365"/>
        <v>1110 - Below Grade Suite - New Secondary Suite</v>
      </c>
      <c r="J1891" t="s">
        <v>6822</v>
      </c>
      <c r="K1891" t="s">
        <v>6823</v>
      </c>
      <c r="L1891" t="s">
        <v>6824</v>
      </c>
    </row>
    <row r="1892" spans="1:12" hidden="1" x14ac:dyDescent="0.35">
      <c r="A1892" t="s">
        <v>1902</v>
      </c>
      <c r="B1892" s="2">
        <v>45344</v>
      </c>
      <c r="C1892" s="2">
        <v>45517</v>
      </c>
      <c r="D1892">
        <f t="shared" ref="D1892:D1893" si="367" xml:space="preserve"> _xlfn.DAYS(C1892,B1892)</f>
        <v>173</v>
      </c>
      <c r="E1892">
        <v>1</v>
      </c>
      <c r="F1892" t="s">
        <v>4221</v>
      </c>
      <c r="G1892" s="3" t="s">
        <v>6393</v>
      </c>
      <c r="H1892">
        <v>-113.91487764805299</v>
      </c>
      <c r="I1892" t="str">
        <f t="shared" si="365"/>
        <v>1110 - Below Grade Suite - New Secondary Suite</v>
      </c>
      <c r="J1892" t="s">
        <v>6822</v>
      </c>
      <c r="K1892" t="s">
        <v>6823</v>
      </c>
      <c r="L1892" t="s">
        <v>6824</v>
      </c>
    </row>
    <row r="1893" spans="1:12" x14ac:dyDescent="0.35">
      <c r="A1893" t="s">
        <v>1903</v>
      </c>
      <c r="B1893" s="2">
        <v>45211</v>
      </c>
      <c r="C1893" s="2">
        <v>45344</v>
      </c>
      <c r="D1893">
        <f t="shared" si="367"/>
        <v>133</v>
      </c>
      <c r="E1893">
        <v>1</v>
      </c>
      <c r="F1893" t="s">
        <v>4222</v>
      </c>
      <c r="G1893" s="3" t="s">
        <v>6394</v>
      </c>
      <c r="H1893">
        <v>-113.941392894389</v>
      </c>
      <c r="I1893" t="str">
        <f t="shared" si="365"/>
        <v>1110 - Below Grade Suite - New Secondary Suite</v>
      </c>
      <c r="J1893" t="s">
        <v>6822</v>
      </c>
      <c r="K1893" t="s">
        <v>6823</v>
      </c>
      <c r="L1893" t="s">
        <v>6824</v>
      </c>
    </row>
    <row r="1894" spans="1:12" hidden="1" x14ac:dyDescent="0.35">
      <c r="A1894" t="s">
        <v>1904</v>
      </c>
      <c r="B1894" s="2">
        <v>45358</v>
      </c>
      <c r="E1894">
        <v>0</v>
      </c>
      <c r="F1894" t="s">
        <v>4223</v>
      </c>
      <c r="G1894" s="3" t="s">
        <v>6395</v>
      </c>
      <c r="H1894">
        <v>-113.948651858595</v>
      </c>
      <c r="I1894" t="str">
        <f t="shared" si="365"/>
        <v>1110 - Below Grade Suite - New Secondary Suite</v>
      </c>
      <c r="J1894" t="s">
        <v>6822</v>
      </c>
      <c r="K1894" t="s">
        <v>6823</v>
      </c>
      <c r="L1894" t="s">
        <v>6824</v>
      </c>
    </row>
    <row r="1895" spans="1:12" x14ac:dyDescent="0.35">
      <c r="A1895" t="s">
        <v>1905</v>
      </c>
      <c r="B1895" s="2">
        <v>45268</v>
      </c>
      <c r="C1895" s="2">
        <v>45344</v>
      </c>
      <c r="D1895">
        <f t="shared" ref="D1895:D1897" si="368" xml:space="preserve"> _xlfn.DAYS(C1895,B1895)</f>
        <v>76</v>
      </c>
      <c r="E1895">
        <v>1</v>
      </c>
      <c r="F1895" t="s">
        <v>4224</v>
      </c>
      <c r="G1895" s="3" t="s">
        <v>6396</v>
      </c>
      <c r="H1895">
        <v>-114.11325030631301</v>
      </c>
      <c r="I1895" t="str">
        <f t="shared" si="365"/>
        <v>1110 - Below Grade Suite - New Secondary Suite</v>
      </c>
      <c r="J1895" t="s">
        <v>6822</v>
      </c>
      <c r="K1895" t="s">
        <v>6823</v>
      </c>
      <c r="L1895" t="s">
        <v>6824</v>
      </c>
    </row>
    <row r="1896" spans="1:12" hidden="1" x14ac:dyDescent="0.35">
      <c r="A1896" t="s">
        <v>1906</v>
      </c>
      <c r="B1896" s="2">
        <v>45376</v>
      </c>
      <c r="C1896" s="2">
        <v>45505</v>
      </c>
      <c r="D1896">
        <f t="shared" si="368"/>
        <v>129</v>
      </c>
      <c r="E1896">
        <v>1</v>
      </c>
      <c r="F1896" t="s">
        <v>4225</v>
      </c>
      <c r="G1896" s="3" t="s">
        <v>6397</v>
      </c>
      <c r="H1896">
        <v>-113.923287119086</v>
      </c>
      <c r="I1896" t="str">
        <f t="shared" si="365"/>
        <v>1110 - Below Grade Suite - New Secondary Suite</v>
      </c>
      <c r="J1896" t="s">
        <v>6822</v>
      </c>
      <c r="K1896" t="s">
        <v>6823</v>
      </c>
      <c r="L1896" t="s">
        <v>6824</v>
      </c>
    </row>
    <row r="1897" spans="1:12" hidden="1" x14ac:dyDescent="0.35">
      <c r="A1897" t="s">
        <v>1907</v>
      </c>
      <c r="B1897" s="2">
        <v>45344</v>
      </c>
      <c r="C1897" s="2">
        <v>45546</v>
      </c>
      <c r="D1897">
        <f t="shared" si="368"/>
        <v>202</v>
      </c>
      <c r="E1897">
        <v>1</v>
      </c>
      <c r="F1897" t="s">
        <v>4226</v>
      </c>
      <c r="G1897" s="3" t="s">
        <v>6398</v>
      </c>
      <c r="H1897">
        <v>-113.954370844686</v>
      </c>
      <c r="I1897" t="str">
        <f t="shared" si="365"/>
        <v>1110 - Below Grade Suite - New Secondary Suite</v>
      </c>
      <c r="J1897" t="s">
        <v>6822</v>
      </c>
      <c r="K1897" t="s">
        <v>6823</v>
      </c>
      <c r="L1897" t="s">
        <v>6824</v>
      </c>
    </row>
    <row r="1898" spans="1:12" hidden="1" x14ac:dyDescent="0.35">
      <c r="A1898" t="s">
        <v>1908</v>
      </c>
      <c r="B1898" s="2">
        <v>45344</v>
      </c>
      <c r="E1898">
        <v>0</v>
      </c>
      <c r="F1898" t="s">
        <v>4227</v>
      </c>
      <c r="G1898" s="3" t="s">
        <v>6399</v>
      </c>
      <c r="H1898">
        <v>-113.955135254837</v>
      </c>
      <c r="I1898" t="str">
        <f t="shared" si="365"/>
        <v>1110 - Below Grade Suite - New Secondary Suite</v>
      </c>
      <c r="J1898" t="s">
        <v>6822</v>
      </c>
      <c r="K1898" t="s">
        <v>6823</v>
      </c>
      <c r="L1898" t="s">
        <v>6824</v>
      </c>
    </row>
    <row r="1899" spans="1:12" hidden="1" x14ac:dyDescent="0.35">
      <c r="A1899" t="s">
        <v>1909</v>
      </c>
      <c r="B1899" s="2">
        <v>45345</v>
      </c>
      <c r="E1899">
        <v>0</v>
      </c>
      <c r="F1899" t="s">
        <v>4228</v>
      </c>
      <c r="G1899">
        <v>51.1370276599188</v>
      </c>
      <c r="H1899">
        <v>-114.123386692907</v>
      </c>
      <c r="I1899" t="str">
        <f t="shared" si="365"/>
        <v>1110 - Below Grade Suite - New Secondary Suite</v>
      </c>
      <c r="J1899" t="s">
        <v>6822</v>
      </c>
      <c r="K1899" t="s">
        <v>6823</v>
      </c>
      <c r="L1899" t="s">
        <v>6824</v>
      </c>
    </row>
    <row r="1900" spans="1:12" hidden="1" x14ac:dyDescent="0.35">
      <c r="A1900" t="s">
        <v>1910</v>
      </c>
      <c r="B1900" s="2">
        <v>45345</v>
      </c>
      <c r="E1900">
        <v>0</v>
      </c>
      <c r="F1900" t="s">
        <v>4229</v>
      </c>
      <c r="G1900" s="3" t="s">
        <v>6400</v>
      </c>
      <c r="H1900">
        <v>-114.087460959342</v>
      </c>
      <c r="I1900" t="str">
        <f t="shared" si="365"/>
        <v>1110 - Below Grade Suite - New Secondary Suite</v>
      </c>
      <c r="J1900" t="s">
        <v>6822</v>
      </c>
      <c r="K1900" t="s">
        <v>6823</v>
      </c>
      <c r="L1900" t="s">
        <v>6824</v>
      </c>
    </row>
    <row r="1901" spans="1:12" hidden="1" x14ac:dyDescent="0.35">
      <c r="A1901" t="s">
        <v>1911</v>
      </c>
      <c r="B1901" s="2">
        <v>45371</v>
      </c>
      <c r="E1901">
        <v>0</v>
      </c>
      <c r="F1901" t="s">
        <v>4230</v>
      </c>
      <c r="G1901" s="3" t="s">
        <v>6401</v>
      </c>
      <c r="H1901">
        <v>-113.947121564687</v>
      </c>
      <c r="I1901" t="str">
        <f t="shared" si="365"/>
        <v>1110 - Below Grade Suite - New Secondary Suite</v>
      </c>
      <c r="J1901" t="s">
        <v>6822</v>
      </c>
      <c r="K1901" t="s">
        <v>6823</v>
      </c>
      <c r="L1901" t="s">
        <v>6824</v>
      </c>
    </row>
    <row r="1902" spans="1:12" hidden="1" x14ac:dyDescent="0.35">
      <c r="A1902" t="s">
        <v>1912</v>
      </c>
      <c r="B1902" s="2">
        <v>45358</v>
      </c>
      <c r="C1902" s="2">
        <v>45463</v>
      </c>
      <c r="D1902">
        <f t="shared" ref="D1902:D1903" si="369" xml:space="preserve"> _xlfn.DAYS(C1902,B1902)</f>
        <v>105</v>
      </c>
      <c r="E1902">
        <v>1</v>
      </c>
      <c r="F1902" t="s">
        <v>4231</v>
      </c>
      <c r="G1902" s="3" t="s">
        <v>6402</v>
      </c>
      <c r="H1902">
        <v>-113.93694669336099</v>
      </c>
      <c r="I1902" t="str">
        <f t="shared" si="365"/>
        <v>1110 - Below Grade Suite - New Secondary Suite</v>
      </c>
      <c r="J1902" t="s">
        <v>6822</v>
      </c>
      <c r="K1902" t="s">
        <v>6823</v>
      </c>
      <c r="L1902" t="s">
        <v>6824</v>
      </c>
    </row>
    <row r="1903" spans="1:12" hidden="1" x14ac:dyDescent="0.35">
      <c r="A1903" t="s">
        <v>1913</v>
      </c>
      <c r="B1903" s="2">
        <v>45373</v>
      </c>
      <c r="C1903" s="2">
        <v>45523</v>
      </c>
      <c r="D1903">
        <f t="shared" si="369"/>
        <v>150</v>
      </c>
      <c r="E1903">
        <v>1</v>
      </c>
      <c r="F1903" t="s">
        <v>4232</v>
      </c>
      <c r="G1903" s="3" t="s">
        <v>6403</v>
      </c>
      <c r="H1903">
        <v>-113.907533813808</v>
      </c>
      <c r="I1903" t="str">
        <f t="shared" si="365"/>
        <v>1110 - Below Grade Suite - New Secondary Suite</v>
      </c>
      <c r="J1903" t="s">
        <v>6822</v>
      </c>
      <c r="K1903" t="s">
        <v>6823</v>
      </c>
      <c r="L1903" t="s">
        <v>6824</v>
      </c>
    </row>
    <row r="1904" spans="1:12" hidden="1" x14ac:dyDescent="0.35">
      <c r="A1904" t="s">
        <v>1914</v>
      </c>
      <c r="B1904" s="2">
        <v>45378</v>
      </c>
      <c r="E1904">
        <v>0</v>
      </c>
      <c r="F1904" t="s">
        <v>4233</v>
      </c>
      <c r="G1904" s="3" t="s">
        <v>6404</v>
      </c>
      <c r="H1904">
        <v>-114.18720228143199</v>
      </c>
      <c r="I1904" t="str">
        <f t="shared" si="365"/>
        <v>1110 - Below Grade Suite - New Secondary Suite</v>
      </c>
      <c r="J1904" t="s">
        <v>6822</v>
      </c>
      <c r="K1904" t="s">
        <v>6823</v>
      </c>
      <c r="L1904" t="s">
        <v>6824</v>
      </c>
    </row>
    <row r="1905" spans="1:12" hidden="1" x14ac:dyDescent="0.35">
      <c r="A1905" t="s">
        <v>1915</v>
      </c>
      <c r="B1905" s="2">
        <v>45386</v>
      </c>
      <c r="E1905">
        <v>0</v>
      </c>
      <c r="F1905" t="s">
        <v>4234</v>
      </c>
      <c r="G1905" s="3" t="s">
        <v>6405</v>
      </c>
      <c r="H1905">
        <v>-113.949064638484</v>
      </c>
      <c r="I1905" t="str">
        <f t="shared" si="365"/>
        <v>1110 - Below Grade Suite - New Secondary Suite</v>
      </c>
      <c r="J1905" t="s">
        <v>6822</v>
      </c>
      <c r="K1905" t="s">
        <v>6823</v>
      </c>
      <c r="L1905" t="s">
        <v>6824</v>
      </c>
    </row>
    <row r="1906" spans="1:12" hidden="1" x14ac:dyDescent="0.35">
      <c r="A1906" t="s">
        <v>1916</v>
      </c>
      <c r="B1906" s="2">
        <v>45348</v>
      </c>
      <c r="C1906" s="2">
        <v>45426</v>
      </c>
      <c r="D1906">
        <f t="shared" ref="D1906:D1910" si="370" xml:space="preserve"> _xlfn.DAYS(C1906,B1906)</f>
        <v>78</v>
      </c>
      <c r="E1906">
        <v>1</v>
      </c>
      <c r="F1906" t="s">
        <v>4235</v>
      </c>
      <c r="G1906" s="3" t="s">
        <v>6406</v>
      </c>
      <c r="H1906">
        <v>-113.941302377653</v>
      </c>
      <c r="I1906" t="str">
        <f t="shared" si="365"/>
        <v>1110 - Below Grade Suite - New Secondary Suite</v>
      </c>
      <c r="J1906" t="s">
        <v>6822</v>
      </c>
      <c r="K1906" t="s">
        <v>6823</v>
      </c>
      <c r="L1906" t="s">
        <v>6824</v>
      </c>
    </row>
    <row r="1907" spans="1:12" hidden="1" x14ac:dyDescent="0.35">
      <c r="A1907" t="s">
        <v>1917</v>
      </c>
      <c r="B1907" s="2">
        <v>45348</v>
      </c>
      <c r="C1907" s="2">
        <v>45488</v>
      </c>
      <c r="D1907">
        <f t="shared" si="370"/>
        <v>140</v>
      </c>
      <c r="E1907">
        <v>1</v>
      </c>
      <c r="F1907" t="s">
        <v>4236</v>
      </c>
      <c r="G1907" s="3" t="s">
        <v>6407</v>
      </c>
      <c r="H1907">
        <v>-114.17153692859701</v>
      </c>
      <c r="I1907" t="str">
        <f t="shared" si="365"/>
        <v>1110 - Below Grade Suite - New Secondary Suite</v>
      </c>
      <c r="J1907" t="s">
        <v>6822</v>
      </c>
      <c r="K1907" t="s">
        <v>6823</v>
      </c>
      <c r="L1907" t="s">
        <v>6824</v>
      </c>
    </row>
    <row r="1908" spans="1:12" x14ac:dyDescent="0.35">
      <c r="A1908" t="s">
        <v>1918</v>
      </c>
      <c r="B1908" s="2">
        <v>45194</v>
      </c>
      <c r="C1908" s="2">
        <v>45348</v>
      </c>
      <c r="D1908">
        <f t="shared" si="370"/>
        <v>154</v>
      </c>
      <c r="E1908">
        <v>1</v>
      </c>
      <c r="F1908" t="s">
        <v>4237</v>
      </c>
      <c r="G1908" s="3" t="s">
        <v>6408</v>
      </c>
      <c r="H1908">
        <v>-114.08577104645499</v>
      </c>
      <c r="I1908" t="str">
        <f t="shared" si="365"/>
        <v>1110 - Below Grade Suite - New Secondary Suite</v>
      </c>
      <c r="J1908" t="s">
        <v>6822</v>
      </c>
      <c r="K1908" t="s">
        <v>6823</v>
      </c>
      <c r="L1908" t="s">
        <v>6824</v>
      </c>
    </row>
    <row r="1909" spans="1:12" hidden="1" x14ac:dyDescent="0.35">
      <c r="A1909" t="s">
        <v>1919</v>
      </c>
      <c r="B1909" s="2">
        <v>45363</v>
      </c>
      <c r="C1909" s="2">
        <v>45427</v>
      </c>
      <c r="D1909">
        <f t="shared" si="370"/>
        <v>64</v>
      </c>
      <c r="E1909">
        <v>1</v>
      </c>
      <c r="F1909" t="s">
        <v>4238</v>
      </c>
      <c r="G1909" s="3" t="s">
        <v>6409</v>
      </c>
      <c r="H1909">
        <v>-113.954652400575</v>
      </c>
      <c r="I1909" t="str">
        <f t="shared" si="365"/>
        <v>1110 - Below Grade Suite - New Secondary Suite</v>
      </c>
      <c r="J1909" t="s">
        <v>6822</v>
      </c>
      <c r="K1909" t="s">
        <v>6823</v>
      </c>
      <c r="L1909" t="s">
        <v>6824</v>
      </c>
    </row>
    <row r="1910" spans="1:12" hidden="1" x14ac:dyDescent="0.35">
      <c r="A1910" t="s">
        <v>1920</v>
      </c>
      <c r="B1910" s="2">
        <v>45349</v>
      </c>
      <c r="C1910" s="2">
        <v>45470</v>
      </c>
      <c r="D1910">
        <f t="shared" si="370"/>
        <v>121</v>
      </c>
      <c r="E1910">
        <v>1</v>
      </c>
      <c r="F1910" t="s">
        <v>4239</v>
      </c>
      <c r="G1910" s="3" t="s">
        <v>6410</v>
      </c>
      <c r="H1910">
        <v>-114.109972607464</v>
      </c>
      <c r="I1910" t="str">
        <f t="shared" si="365"/>
        <v>1110 - Below Grade Suite - New Secondary Suite</v>
      </c>
      <c r="J1910" t="s">
        <v>6822</v>
      </c>
      <c r="K1910" t="s">
        <v>6823</v>
      </c>
      <c r="L1910" t="s">
        <v>6824</v>
      </c>
    </row>
    <row r="1911" spans="1:12" hidden="1" x14ac:dyDescent="0.35">
      <c r="A1911" t="s">
        <v>1921</v>
      </c>
      <c r="B1911" s="2">
        <v>45349</v>
      </c>
      <c r="E1911">
        <v>0</v>
      </c>
      <c r="F1911" t="s">
        <v>4240</v>
      </c>
      <c r="G1911" s="3" t="s">
        <v>6411</v>
      </c>
      <c r="H1911">
        <v>-114.06602074267499</v>
      </c>
      <c r="I1911" t="str">
        <f t="shared" si="365"/>
        <v>1110 - Below Grade Suite - New Secondary Suite</v>
      </c>
      <c r="J1911" t="s">
        <v>6822</v>
      </c>
      <c r="K1911" t="s">
        <v>6823</v>
      </c>
      <c r="L1911" t="s">
        <v>6824</v>
      </c>
    </row>
    <row r="1912" spans="1:12" hidden="1" x14ac:dyDescent="0.35">
      <c r="A1912" t="s">
        <v>1922</v>
      </c>
      <c r="B1912" s="2">
        <v>45404</v>
      </c>
      <c r="E1912">
        <v>0</v>
      </c>
      <c r="F1912" t="s">
        <v>4241</v>
      </c>
      <c r="G1912" s="3" t="s">
        <v>6412</v>
      </c>
      <c r="H1912">
        <v>-113.95828371135001</v>
      </c>
      <c r="I1912" t="str">
        <f t="shared" si="365"/>
        <v>1110 - Below Grade Suite - New Secondary Suite</v>
      </c>
      <c r="J1912" t="s">
        <v>6822</v>
      </c>
      <c r="K1912" t="s">
        <v>6823</v>
      </c>
      <c r="L1912" t="s">
        <v>6824</v>
      </c>
    </row>
    <row r="1913" spans="1:12" x14ac:dyDescent="0.35">
      <c r="A1913" t="s">
        <v>1923</v>
      </c>
      <c r="B1913" s="2">
        <v>45189</v>
      </c>
      <c r="C1913" s="2">
        <v>45349</v>
      </c>
      <c r="D1913">
        <f xml:space="preserve"> _xlfn.DAYS(C1913,B1913)</f>
        <v>160</v>
      </c>
      <c r="E1913">
        <v>1</v>
      </c>
      <c r="F1913" t="s">
        <v>4242</v>
      </c>
      <c r="G1913" s="3" t="s">
        <v>6413</v>
      </c>
      <c r="H1913">
        <v>-113.907232588013</v>
      </c>
      <c r="I1913" t="str">
        <f t="shared" si="365"/>
        <v>1110 - Below Grade Suite - New Secondary Suite</v>
      </c>
      <c r="J1913" t="s">
        <v>6822</v>
      </c>
      <c r="K1913" t="s">
        <v>6823</v>
      </c>
      <c r="L1913" t="s">
        <v>6824</v>
      </c>
    </row>
    <row r="1914" spans="1:12" hidden="1" x14ac:dyDescent="0.35">
      <c r="A1914" t="s">
        <v>1924</v>
      </c>
      <c r="B1914" s="2">
        <v>45434</v>
      </c>
      <c r="E1914">
        <v>0</v>
      </c>
      <c r="F1914" t="s">
        <v>4243</v>
      </c>
      <c r="G1914">
        <v>51.0750256707802</v>
      </c>
      <c r="H1914">
        <v>-113.92341781493</v>
      </c>
      <c r="I1914" t="str">
        <f t="shared" si="365"/>
        <v>1110 - Below Grade Suite - New Secondary Suite</v>
      </c>
      <c r="J1914" t="s">
        <v>6822</v>
      </c>
      <c r="K1914" t="s">
        <v>6823</v>
      </c>
      <c r="L1914" t="s">
        <v>6824</v>
      </c>
    </row>
    <row r="1915" spans="1:12" hidden="1" x14ac:dyDescent="0.35">
      <c r="A1915" t="s">
        <v>1925</v>
      </c>
      <c r="B1915" s="2">
        <v>45350</v>
      </c>
      <c r="C1915" s="2">
        <v>45503</v>
      </c>
      <c r="D1915">
        <f xml:space="preserve"> _xlfn.DAYS(C1915,B1915)</f>
        <v>153</v>
      </c>
      <c r="E1915">
        <v>1</v>
      </c>
      <c r="F1915" t="s">
        <v>4244</v>
      </c>
      <c r="G1915" s="3" t="s">
        <v>6414</v>
      </c>
      <c r="H1915">
        <v>-114.106671740669</v>
      </c>
      <c r="I1915" t="str">
        <f t="shared" si="365"/>
        <v>1110 - Below Grade Suite - New Secondary Suite</v>
      </c>
      <c r="J1915" t="s">
        <v>6822</v>
      </c>
      <c r="K1915" t="s">
        <v>6823</v>
      </c>
      <c r="L1915" t="s">
        <v>6824</v>
      </c>
    </row>
    <row r="1916" spans="1:12" hidden="1" x14ac:dyDescent="0.35">
      <c r="A1916" t="s">
        <v>1926</v>
      </c>
      <c r="B1916" s="2">
        <v>45350</v>
      </c>
      <c r="E1916">
        <v>0</v>
      </c>
      <c r="F1916" t="s">
        <v>2911</v>
      </c>
      <c r="G1916">
        <v>51.029180598047198</v>
      </c>
      <c r="H1916">
        <v>-114.129742922166</v>
      </c>
      <c r="I1916" t="str">
        <f t="shared" si="365"/>
        <v>1110 - Below Grade Suite - New Secondary Suite</v>
      </c>
      <c r="J1916" t="s">
        <v>6822</v>
      </c>
      <c r="K1916" t="s">
        <v>6823</v>
      </c>
      <c r="L1916" t="s">
        <v>6824</v>
      </c>
    </row>
    <row r="1917" spans="1:12" hidden="1" x14ac:dyDescent="0.35">
      <c r="A1917" t="s">
        <v>1927</v>
      </c>
      <c r="B1917" s="2">
        <v>45351</v>
      </c>
      <c r="C1917" s="2">
        <v>45462</v>
      </c>
      <c r="D1917">
        <f t="shared" ref="D1917:D1924" si="371" xml:space="preserve"> _xlfn.DAYS(C1917,B1917)</f>
        <v>111</v>
      </c>
      <c r="E1917">
        <v>1</v>
      </c>
      <c r="F1917" t="s">
        <v>4245</v>
      </c>
      <c r="G1917" s="3" t="s">
        <v>6415</v>
      </c>
      <c r="H1917">
        <v>-113.93619516680999</v>
      </c>
      <c r="I1917" t="str">
        <f t="shared" si="365"/>
        <v>1110 - Below Grade Suite - New Secondary Suite</v>
      </c>
      <c r="J1917" t="s">
        <v>6822</v>
      </c>
      <c r="K1917" t="s">
        <v>6823</v>
      </c>
      <c r="L1917" t="s">
        <v>6824</v>
      </c>
    </row>
    <row r="1918" spans="1:12" x14ac:dyDescent="0.35">
      <c r="A1918" t="s">
        <v>1928</v>
      </c>
      <c r="B1918" s="2">
        <v>45162</v>
      </c>
      <c r="C1918" s="2">
        <v>45351</v>
      </c>
      <c r="D1918">
        <f t="shared" si="371"/>
        <v>189</v>
      </c>
      <c r="E1918">
        <v>1</v>
      </c>
      <c r="F1918" t="s">
        <v>4246</v>
      </c>
      <c r="G1918" s="3" t="s">
        <v>6416</v>
      </c>
      <c r="H1918">
        <v>-113.916498831477</v>
      </c>
      <c r="I1918" t="str">
        <f t="shared" si="365"/>
        <v>1110 - Below Grade Suite - New Secondary Suite</v>
      </c>
      <c r="J1918" t="s">
        <v>6822</v>
      </c>
      <c r="K1918" t="s">
        <v>6823</v>
      </c>
      <c r="L1918" t="s">
        <v>6824</v>
      </c>
    </row>
    <row r="1919" spans="1:12" hidden="1" x14ac:dyDescent="0.35">
      <c r="A1919" t="s">
        <v>1929</v>
      </c>
      <c r="B1919" s="2">
        <v>45358</v>
      </c>
      <c r="C1919" s="2">
        <v>45532</v>
      </c>
      <c r="D1919">
        <f t="shared" si="371"/>
        <v>174</v>
      </c>
      <c r="E1919">
        <v>1</v>
      </c>
      <c r="F1919" t="s">
        <v>4247</v>
      </c>
      <c r="G1919" s="3" t="s">
        <v>6417</v>
      </c>
      <c r="H1919">
        <v>-114.146159083969</v>
      </c>
      <c r="I1919" t="str">
        <f t="shared" si="365"/>
        <v>1110 - Below Grade Suite - New Secondary Suite</v>
      </c>
      <c r="J1919" t="s">
        <v>6822</v>
      </c>
      <c r="K1919" t="s">
        <v>6823</v>
      </c>
      <c r="L1919" t="s">
        <v>6824</v>
      </c>
    </row>
    <row r="1920" spans="1:12" hidden="1" x14ac:dyDescent="0.35">
      <c r="A1920" t="s">
        <v>1930</v>
      </c>
      <c r="B1920" s="2">
        <v>44351</v>
      </c>
      <c r="C1920" s="2">
        <v>45351</v>
      </c>
      <c r="D1920">
        <f t="shared" si="371"/>
        <v>1000</v>
      </c>
      <c r="E1920">
        <v>1</v>
      </c>
      <c r="F1920" t="s">
        <v>4248</v>
      </c>
      <c r="G1920" s="3" t="s">
        <v>6418</v>
      </c>
      <c r="H1920">
        <v>-114.08185485482799</v>
      </c>
      <c r="I1920" t="str">
        <f t="shared" si="365"/>
        <v>1110 - Below Grade Suite - New Secondary Suite</v>
      </c>
      <c r="J1920" t="s">
        <v>6822</v>
      </c>
      <c r="K1920" t="s">
        <v>6823</v>
      </c>
      <c r="L1920" t="s">
        <v>6824</v>
      </c>
    </row>
    <row r="1921" spans="1:12" hidden="1" x14ac:dyDescent="0.35">
      <c r="A1921" t="s">
        <v>1931</v>
      </c>
      <c r="B1921" s="2">
        <v>45352</v>
      </c>
      <c r="C1921" s="2">
        <v>45420</v>
      </c>
      <c r="D1921">
        <f t="shared" si="371"/>
        <v>68</v>
      </c>
      <c r="E1921">
        <v>1</v>
      </c>
      <c r="F1921" t="s">
        <v>4249</v>
      </c>
      <c r="G1921" s="3" t="s">
        <v>6419</v>
      </c>
      <c r="H1921">
        <v>-113.952712827748</v>
      </c>
      <c r="I1921" t="str">
        <f t="shared" si="365"/>
        <v>1110 - Below Grade Suite - New Secondary Suite</v>
      </c>
      <c r="J1921" t="s">
        <v>6822</v>
      </c>
      <c r="K1921" t="s">
        <v>6823</v>
      </c>
      <c r="L1921" t="s">
        <v>6824</v>
      </c>
    </row>
    <row r="1922" spans="1:12" hidden="1" x14ac:dyDescent="0.35">
      <c r="A1922" t="s">
        <v>1932</v>
      </c>
      <c r="B1922" s="2">
        <v>45314</v>
      </c>
      <c r="C1922" s="2">
        <v>45352</v>
      </c>
      <c r="D1922">
        <f t="shared" si="371"/>
        <v>38</v>
      </c>
      <c r="E1922">
        <v>1</v>
      </c>
      <c r="F1922" t="s">
        <v>4250</v>
      </c>
      <c r="G1922" s="3" t="s">
        <v>6420</v>
      </c>
      <c r="H1922">
        <v>-114.097612187645</v>
      </c>
      <c r="I1922" t="str">
        <f t="shared" si="365"/>
        <v>1110 - Below Grade Suite - New Secondary Suite</v>
      </c>
      <c r="J1922" t="s">
        <v>6822</v>
      </c>
      <c r="K1922" t="s">
        <v>6823</v>
      </c>
      <c r="L1922" t="s">
        <v>6824</v>
      </c>
    </row>
    <row r="1923" spans="1:12" x14ac:dyDescent="0.35">
      <c r="A1923" t="s">
        <v>1933</v>
      </c>
      <c r="B1923" s="2">
        <v>45218</v>
      </c>
      <c r="C1923" s="2">
        <v>45352</v>
      </c>
      <c r="D1923">
        <f t="shared" si="371"/>
        <v>134</v>
      </c>
      <c r="E1923">
        <v>1</v>
      </c>
      <c r="F1923" t="s">
        <v>4251</v>
      </c>
      <c r="G1923" s="3" t="s">
        <v>6421</v>
      </c>
      <c r="H1923">
        <v>-114.243133557436</v>
      </c>
      <c r="I1923" t="str">
        <f t="shared" si="365"/>
        <v>1110 - Below Grade Suite - New Secondary Suite</v>
      </c>
      <c r="J1923" t="s">
        <v>6822</v>
      </c>
      <c r="K1923" t="s">
        <v>6823</v>
      </c>
      <c r="L1923" t="s">
        <v>6824</v>
      </c>
    </row>
    <row r="1924" spans="1:12" hidden="1" x14ac:dyDescent="0.35">
      <c r="A1924" t="s">
        <v>1934</v>
      </c>
      <c r="B1924" s="2">
        <v>45352</v>
      </c>
      <c r="C1924" s="2">
        <v>45447</v>
      </c>
      <c r="D1924">
        <f t="shared" si="371"/>
        <v>95</v>
      </c>
      <c r="E1924">
        <v>1</v>
      </c>
      <c r="F1924" t="s">
        <v>4252</v>
      </c>
      <c r="G1924" s="3" t="s">
        <v>6422</v>
      </c>
      <c r="H1924">
        <v>-113.95003544247901</v>
      </c>
      <c r="I1924" t="str">
        <f t="shared" si="365"/>
        <v>1110 - Below Grade Suite - New Secondary Suite</v>
      </c>
      <c r="J1924" t="s">
        <v>6822</v>
      </c>
      <c r="K1924" t="s">
        <v>6823</v>
      </c>
      <c r="L1924" t="s">
        <v>6824</v>
      </c>
    </row>
    <row r="1925" spans="1:12" hidden="1" x14ac:dyDescent="0.35">
      <c r="A1925" t="s">
        <v>1935</v>
      </c>
      <c r="B1925" s="2">
        <v>45352</v>
      </c>
      <c r="E1925">
        <v>0</v>
      </c>
      <c r="F1925" t="s">
        <v>4253</v>
      </c>
      <c r="G1925" s="3" t="s">
        <v>6423</v>
      </c>
      <c r="H1925">
        <v>-113.923012682186</v>
      </c>
      <c r="I1925" t="str">
        <f t="shared" si="365"/>
        <v>1110 - Below Grade Suite - New Secondary Suite</v>
      </c>
      <c r="J1925" t="s">
        <v>6822</v>
      </c>
      <c r="K1925" t="s">
        <v>6823</v>
      </c>
      <c r="L1925" t="s">
        <v>6824</v>
      </c>
    </row>
    <row r="1926" spans="1:12" hidden="1" x14ac:dyDescent="0.35">
      <c r="A1926" t="s">
        <v>1936</v>
      </c>
      <c r="B1926" s="2">
        <v>45353</v>
      </c>
      <c r="E1926">
        <v>0</v>
      </c>
      <c r="F1926" t="s">
        <v>4254</v>
      </c>
      <c r="G1926" s="3" t="s">
        <v>6424</v>
      </c>
      <c r="H1926">
        <v>-113.996272679398</v>
      </c>
      <c r="I1926" t="str">
        <f t="shared" si="365"/>
        <v>1110 - Below Grade Suite - New Secondary Suite</v>
      </c>
      <c r="J1926" t="s">
        <v>6822</v>
      </c>
      <c r="K1926" t="s">
        <v>6823</v>
      </c>
      <c r="L1926" t="s">
        <v>6824</v>
      </c>
    </row>
    <row r="1927" spans="1:12" hidden="1" x14ac:dyDescent="0.35">
      <c r="A1927" t="s">
        <v>1937</v>
      </c>
      <c r="B1927" s="2">
        <v>45363</v>
      </c>
      <c r="C1927" s="2">
        <v>45450</v>
      </c>
      <c r="D1927">
        <f t="shared" ref="D1927:D1928" si="372" xml:space="preserve"> _xlfn.DAYS(C1927,B1927)</f>
        <v>87</v>
      </c>
      <c r="E1927">
        <v>1</v>
      </c>
      <c r="F1927" t="s">
        <v>4255</v>
      </c>
      <c r="G1927" s="3" t="s">
        <v>6425</v>
      </c>
      <c r="H1927">
        <v>-114.154572547269</v>
      </c>
      <c r="I1927" t="str">
        <f t="shared" si="365"/>
        <v>1110 - Below Grade Suite - New Secondary Suite</v>
      </c>
      <c r="J1927" t="s">
        <v>6822</v>
      </c>
      <c r="K1927" t="s">
        <v>6823</v>
      </c>
      <c r="L1927" t="s">
        <v>6824</v>
      </c>
    </row>
    <row r="1928" spans="1:12" hidden="1" x14ac:dyDescent="0.35">
      <c r="A1928" t="s">
        <v>1938</v>
      </c>
      <c r="B1928" s="2">
        <v>45355</v>
      </c>
      <c r="C1928" s="2">
        <v>45404</v>
      </c>
      <c r="D1928">
        <f t="shared" si="372"/>
        <v>49</v>
      </c>
      <c r="E1928">
        <v>1</v>
      </c>
      <c r="F1928" t="s">
        <v>4256</v>
      </c>
      <c r="G1928" s="3" t="s">
        <v>6426</v>
      </c>
      <c r="H1928">
        <v>-114.062922238493</v>
      </c>
      <c r="I1928" t="str">
        <f t="shared" si="365"/>
        <v>1110 - Below Grade Suite - New Secondary Suite</v>
      </c>
      <c r="J1928" t="s">
        <v>6822</v>
      </c>
      <c r="K1928" t="s">
        <v>6823</v>
      </c>
      <c r="L1928" t="s">
        <v>6824</v>
      </c>
    </row>
    <row r="1929" spans="1:12" hidden="1" x14ac:dyDescent="0.35">
      <c r="A1929" t="s">
        <v>1939</v>
      </c>
      <c r="B1929" s="2">
        <v>45369</v>
      </c>
      <c r="E1929">
        <v>0</v>
      </c>
      <c r="F1929" t="s">
        <v>4257</v>
      </c>
      <c r="G1929" s="3" t="s">
        <v>6427</v>
      </c>
      <c r="H1929">
        <v>-114.17286139885</v>
      </c>
      <c r="I1929" t="str">
        <f t="shared" si="365"/>
        <v>1110 - Below Grade Suite - New Secondary Suite</v>
      </c>
      <c r="J1929" t="s">
        <v>6822</v>
      </c>
      <c r="K1929" t="s">
        <v>6823</v>
      </c>
      <c r="L1929" t="s">
        <v>6824</v>
      </c>
    </row>
    <row r="1930" spans="1:12" x14ac:dyDescent="0.35">
      <c r="A1930" t="s">
        <v>1940</v>
      </c>
      <c r="B1930" s="2">
        <v>45176</v>
      </c>
      <c r="C1930" s="2">
        <v>45355</v>
      </c>
      <c r="D1930">
        <f xml:space="preserve"> _xlfn.DAYS(C1930,B1930)</f>
        <v>179</v>
      </c>
      <c r="E1930">
        <v>1</v>
      </c>
      <c r="F1930" t="s">
        <v>4258</v>
      </c>
      <c r="G1930" s="3" t="s">
        <v>6428</v>
      </c>
      <c r="H1930">
        <v>-113.966351924813</v>
      </c>
      <c r="I1930" t="str">
        <f t="shared" si="365"/>
        <v>1110 - Below Grade Suite - New Secondary Suite</v>
      </c>
      <c r="J1930" t="s">
        <v>6822</v>
      </c>
      <c r="K1930" t="s">
        <v>6823</v>
      </c>
      <c r="L1930" t="s">
        <v>6824</v>
      </c>
    </row>
    <row r="1931" spans="1:12" hidden="1" x14ac:dyDescent="0.35">
      <c r="A1931" t="s">
        <v>1941</v>
      </c>
      <c r="B1931" s="2">
        <v>45355</v>
      </c>
      <c r="E1931">
        <v>0</v>
      </c>
      <c r="F1931" t="s">
        <v>4259</v>
      </c>
      <c r="G1931" s="3" t="s">
        <v>6429</v>
      </c>
      <c r="H1931">
        <v>-114.065160868975</v>
      </c>
      <c r="I1931" t="str">
        <f t="shared" si="365"/>
        <v>1110 - Below Grade Suite - New Secondary Suite</v>
      </c>
      <c r="J1931" t="s">
        <v>6822</v>
      </c>
      <c r="K1931" t="s">
        <v>6823</v>
      </c>
      <c r="L1931" t="s">
        <v>6824</v>
      </c>
    </row>
    <row r="1932" spans="1:12" hidden="1" x14ac:dyDescent="0.35">
      <c r="A1932" t="s">
        <v>1942</v>
      </c>
      <c r="B1932" s="2">
        <v>45355</v>
      </c>
      <c r="C1932" s="2">
        <v>45400</v>
      </c>
      <c r="D1932">
        <f xml:space="preserve"> _xlfn.DAYS(C1932,B1932)</f>
        <v>45</v>
      </c>
      <c r="E1932">
        <v>1</v>
      </c>
      <c r="F1932" t="s">
        <v>4260</v>
      </c>
      <c r="G1932" s="3" t="s">
        <v>6430</v>
      </c>
      <c r="H1932">
        <v>-113.937860618767</v>
      </c>
      <c r="I1932" t="str">
        <f t="shared" si="365"/>
        <v>1110 - Below Grade Suite - New Secondary Suite</v>
      </c>
      <c r="J1932" t="s">
        <v>6822</v>
      </c>
      <c r="K1932" t="s">
        <v>6823</v>
      </c>
      <c r="L1932" t="s">
        <v>6824</v>
      </c>
    </row>
    <row r="1933" spans="1:12" hidden="1" x14ac:dyDescent="0.35">
      <c r="A1933" t="s">
        <v>1943</v>
      </c>
      <c r="B1933" s="2">
        <v>45355</v>
      </c>
      <c r="E1933">
        <v>0</v>
      </c>
      <c r="F1933" t="s">
        <v>4261</v>
      </c>
      <c r="G1933">
        <v>51.1379166099087</v>
      </c>
      <c r="H1933">
        <v>-114.139357365474</v>
      </c>
      <c r="I1933" t="str">
        <f t="shared" si="365"/>
        <v>1110 - Below Grade Suite - New Secondary Suite</v>
      </c>
      <c r="J1933" t="s">
        <v>6822</v>
      </c>
      <c r="K1933" t="s">
        <v>6823</v>
      </c>
      <c r="L1933" t="s">
        <v>6824</v>
      </c>
    </row>
    <row r="1934" spans="1:12" hidden="1" x14ac:dyDescent="0.35">
      <c r="A1934" t="s">
        <v>1944</v>
      </c>
      <c r="B1934" s="2">
        <v>45365</v>
      </c>
      <c r="C1934" s="2">
        <v>45455</v>
      </c>
      <c r="D1934">
        <f t="shared" ref="D1934:D1940" si="373" xml:space="preserve"> _xlfn.DAYS(C1934,B1934)</f>
        <v>90</v>
      </c>
      <c r="E1934">
        <v>1</v>
      </c>
      <c r="F1934" t="s">
        <v>4262</v>
      </c>
      <c r="G1934" s="3" t="s">
        <v>6431</v>
      </c>
      <c r="H1934">
        <v>-114.086708766966</v>
      </c>
      <c r="I1934" t="str">
        <f t="shared" si="365"/>
        <v>1110 - Below Grade Suite - New Secondary Suite</v>
      </c>
      <c r="J1934" t="s">
        <v>6822</v>
      </c>
      <c r="K1934" t="s">
        <v>6823</v>
      </c>
      <c r="L1934" t="s">
        <v>6824</v>
      </c>
    </row>
    <row r="1935" spans="1:12" hidden="1" x14ac:dyDescent="0.35">
      <c r="A1935" t="s">
        <v>1945</v>
      </c>
      <c r="B1935" s="2">
        <v>45370</v>
      </c>
      <c r="C1935" s="2">
        <v>45530</v>
      </c>
      <c r="D1935">
        <f t="shared" si="373"/>
        <v>160</v>
      </c>
      <c r="E1935">
        <v>1</v>
      </c>
      <c r="F1935" t="s">
        <v>4263</v>
      </c>
      <c r="G1935" s="3" t="s">
        <v>6432</v>
      </c>
      <c r="H1935">
        <v>-113.948682133251</v>
      </c>
      <c r="I1935" t="str">
        <f t="shared" si="365"/>
        <v>1110 - Below Grade Suite - New Secondary Suite</v>
      </c>
      <c r="J1935" t="s">
        <v>6822</v>
      </c>
      <c r="K1935" t="s">
        <v>6823</v>
      </c>
      <c r="L1935" t="s">
        <v>6824</v>
      </c>
    </row>
    <row r="1936" spans="1:12" hidden="1" x14ac:dyDescent="0.35">
      <c r="A1936" t="s">
        <v>1946</v>
      </c>
      <c r="B1936" s="2">
        <v>45365</v>
      </c>
      <c r="C1936" s="2">
        <v>45463</v>
      </c>
      <c r="D1936">
        <f t="shared" si="373"/>
        <v>98</v>
      </c>
      <c r="E1936">
        <v>1</v>
      </c>
      <c r="F1936" t="s">
        <v>4264</v>
      </c>
      <c r="G1936" s="3" t="s">
        <v>6433</v>
      </c>
      <c r="H1936">
        <v>-114.04861380823</v>
      </c>
      <c r="I1936" t="str">
        <f t="shared" si="365"/>
        <v>1110 - Below Grade Suite - New Secondary Suite</v>
      </c>
      <c r="J1936" t="s">
        <v>6822</v>
      </c>
      <c r="K1936" t="s">
        <v>6823</v>
      </c>
      <c r="L1936" t="s">
        <v>6824</v>
      </c>
    </row>
    <row r="1937" spans="1:12" x14ac:dyDescent="0.35">
      <c r="A1937" t="s">
        <v>1947</v>
      </c>
      <c r="B1937" s="2">
        <v>45197</v>
      </c>
      <c r="C1937" s="2">
        <v>45356</v>
      </c>
      <c r="D1937">
        <f t="shared" si="373"/>
        <v>159</v>
      </c>
      <c r="E1937">
        <v>1</v>
      </c>
      <c r="F1937" t="s">
        <v>4265</v>
      </c>
      <c r="G1937" s="3" t="s">
        <v>6434</v>
      </c>
      <c r="H1937">
        <v>-113.925878907811</v>
      </c>
      <c r="I1937" t="str">
        <f t="shared" si="365"/>
        <v>1110 - Below Grade Suite - New Secondary Suite</v>
      </c>
      <c r="J1937" t="s">
        <v>6822</v>
      </c>
      <c r="K1937" t="s">
        <v>6823</v>
      </c>
      <c r="L1937" t="s">
        <v>6824</v>
      </c>
    </row>
    <row r="1938" spans="1:12" x14ac:dyDescent="0.35">
      <c r="A1938" t="s">
        <v>1948</v>
      </c>
      <c r="B1938" s="2">
        <v>45217</v>
      </c>
      <c r="C1938" s="2">
        <v>45357</v>
      </c>
      <c r="D1938">
        <f t="shared" si="373"/>
        <v>140</v>
      </c>
      <c r="E1938">
        <v>1</v>
      </c>
      <c r="F1938" t="s">
        <v>4266</v>
      </c>
      <c r="G1938" s="3" t="s">
        <v>6435</v>
      </c>
      <c r="H1938">
        <v>-114.17153760830401</v>
      </c>
      <c r="I1938" t="str">
        <f t="shared" si="365"/>
        <v>1110 - Below Grade Suite - New Secondary Suite</v>
      </c>
      <c r="J1938" t="s">
        <v>6822</v>
      </c>
      <c r="K1938" t="s">
        <v>6823</v>
      </c>
      <c r="L1938" t="s">
        <v>6824</v>
      </c>
    </row>
    <row r="1939" spans="1:12" hidden="1" x14ac:dyDescent="0.35">
      <c r="A1939" t="s">
        <v>1949</v>
      </c>
      <c r="B1939" s="2">
        <v>45334</v>
      </c>
      <c r="C1939" s="2">
        <v>45357</v>
      </c>
      <c r="D1939">
        <f t="shared" si="373"/>
        <v>23</v>
      </c>
      <c r="E1939">
        <v>1</v>
      </c>
      <c r="F1939" t="s">
        <v>4267</v>
      </c>
      <c r="G1939" s="3" t="s">
        <v>6436</v>
      </c>
      <c r="H1939">
        <v>-114.167535227801</v>
      </c>
      <c r="I1939" t="str">
        <f t="shared" si="365"/>
        <v>1110 - Below Grade Suite - New Secondary Suite</v>
      </c>
      <c r="J1939" t="s">
        <v>6822</v>
      </c>
      <c r="K1939" t="s">
        <v>6823</v>
      </c>
      <c r="L1939" t="s">
        <v>6824</v>
      </c>
    </row>
    <row r="1940" spans="1:12" hidden="1" x14ac:dyDescent="0.35">
      <c r="A1940" t="s">
        <v>1950</v>
      </c>
      <c r="B1940" s="2">
        <v>45358</v>
      </c>
      <c r="C1940" s="2">
        <v>45422</v>
      </c>
      <c r="D1940">
        <f t="shared" si="373"/>
        <v>64</v>
      </c>
      <c r="E1940">
        <v>1</v>
      </c>
      <c r="F1940" t="s">
        <v>4268</v>
      </c>
      <c r="G1940" s="3" t="s">
        <v>6437</v>
      </c>
      <c r="H1940">
        <v>-114.09796811996</v>
      </c>
      <c r="I1940" t="str">
        <f t="shared" si="365"/>
        <v>1110 - Below Grade Suite - New Secondary Suite</v>
      </c>
      <c r="J1940" t="s">
        <v>6822</v>
      </c>
      <c r="K1940" t="s">
        <v>6823</v>
      </c>
      <c r="L1940" t="s">
        <v>6824</v>
      </c>
    </row>
    <row r="1941" spans="1:12" hidden="1" x14ac:dyDescent="0.35">
      <c r="A1941" t="s">
        <v>1951</v>
      </c>
      <c r="B1941" s="2">
        <v>45358</v>
      </c>
      <c r="E1941">
        <v>0</v>
      </c>
      <c r="F1941" t="s">
        <v>4269</v>
      </c>
      <c r="G1941" s="3" t="s">
        <v>6438</v>
      </c>
      <c r="H1941">
        <v>-114.13179573756901</v>
      </c>
      <c r="I1941" t="str">
        <f t="shared" si="365"/>
        <v>1110 - Below Grade Suite - New Secondary Suite</v>
      </c>
      <c r="J1941" t="s">
        <v>6822</v>
      </c>
      <c r="K1941" t="s">
        <v>6823</v>
      </c>
      <c r="L1941" t="s">
        <v>6824</v>
      </c>
    </row>
    <row r="1942" spans="1:12" hidden="1" x14ac:dyDescent="0.35">
      <c r="A1942" t="s">
        <v>1952</v>
      </c>
      <c r="B1942" s="2">
        <v>44776</v>
      </c>
      <c r="C1942" s="2">
        <v>45358</v>
      </c>
      <c r="D1942">
        <f xml:space="preserve"> _xlfn.DAYS(C1942,B1942)</f>
        <v>582</v>
      </c>
      <c r="E1942">
        <v>1</v>
      </c>
      <c r="F1942" t="s">
        <v>4270</v>
      </c>
      <c r="G1942" s="3" t="s">
        <v>6439</v>
      </c>
      <c r="H1942">
        <v>-113.924941022724</v>
      </c>
      <c r="I1942" t="str">
        <f t="shared" si="365"/>
        <v>1110 - Below Grade Suite - New Secondary Suite</v>
      </c>
      <c r="J1942" t="s">
        <v>6822</v>
      </c>
      <c r="K1942" t="s">
        <v>6823</v>
      </c>
      <c r="L1942" t="s">
        <v>6824</v>
      </c>
    </row>
    <row r="1943" spans="1:12" hidden="1" x14ac:dyDescent="0.35">
      <c r="A1943" t="s">
        <v>1953</v>
      </c>
      <c r="B1943" s="2">
        <v>45358</v>
      </c>
      <c r="E1943">
        <v>0</v>
      </c>
      <c r="F1943" t="s">
        <v>4271</v>
      </c>
      <c r="G1943" s="3" t="s">
        <v>6440</v>
      </c>
      <c r="H1943">
        <v>-113.937254692864</v>
      </c>
      <c r="I1943" t="str">
        <f t="shared" si="365"/>
        <v>1110 - Below Grade Suite - New Secondary Suite</v>
      </c>
      <c r="J1943" t="s">
        <v>6822</v>
      </c>
      <c r="K1943" t="s">
        <v>6823</v>
      </c>
      <c r="L1943" t="s">
        <v>6824</v>
      </c>
    </row>
    <row r="1944" spans="1:12" hidden="1" x14ac:dyDescent="0.35">
      <c r="A1944" t="s">
        <v>1954</v>
      </c>
      <c r="B1944" s="2">
        <v>45394</v>
      </c>
      <c r="C1944" s="2">
        <v>45425</v>
      </c>
      <c r="D1944">
        <f xml:space="preserve"> _xlfn.DAYS(C1944,B1944)</f>
        <v>31</v>
      </c>
      <c r="E1944">
        <v>1</v>
      </c>
      <c r="F1944" t="s">
        <v>4272</v>
      </c>
      <c r="G1944" s="3" t="s">
        <v>6441</v>
      </c>
      <c r="H1944">
        <v>-113.94324672598501</v>
      </c>
      <c r="I1944" t="str">
        <f t="shared" si="365"/>
        <v>1110 - Below Grade Suite - New Secondary Suite</v>
      </c>
      <c r="J1944" t="s">
        <v>6822</v>
      </c>
      <c r="K1944" t="s">
        <v>6823</v>
      </c>
      <c r="L1944" t="s">
        <v>6824</v>
      </c>
    </row>
    <row r="1945" spans="1:12" hidden="1" x14ac:dyDescent="0.35">
      <c r="A1945" t="s">
        <v>1955</v>
      </c>
      <c r="B1945" s="2">
        <v>45372</v>
      </c>
      <c r="E1945">
        <v>0</v>
      </c>
      <c r="F1945" t="s">
        <v>4273</v>
      </c>
      <c r="G1945" s="3" t="s">
        <v>6442</v>
      </c>
      <c r="H1945">
        <v>-113.943588802633</v>
      </c>
      <c r="I1945" t="str">
        <f t="shared" si="365"/>
        <v>1110 - Below Grade Suite - New Secondary Suite</v>
      </c>
      <c r="J1945" t="s">
        <v>6822</v>
      </c>
      <c r="K1945" t="s">
        <v>6823</v>
      </c>
      <c r="L1945" t="s">
        <v>6824</v>
      </c>
    </row>
    <row r="1946" spans="1:12" hidden="1" x14ac:dyDescent="0.35">
      <c r="A1946" t="s">
        <v>1956</v>
      </c>
      <c r="B1946" s="2">
        <v>45425</v>
      </c>
      <c r="C1946" s="2">
        <v>45460</v>
      </c>
      <c r="D1946">
        <f xml:space="preserve"> _xlfn.DAYS(C1946,B1946)</f>
        <v>35</v>
      </c>
      <c r="E1946">
        <v>1</v>
      </c>
      <c r="F1946" t="s">
        <v>4274</v>
      </c>
      <c r="G1946" s="3" t="s">
        <v>6443</v>
      </c>
      <c r="H1946">
        <v>-113.96332267883101</v>
      </c>
      <c r="I1946" t="str">
        <f t="shared" si="365"/>
        <v>1110 - Below Grade Suite - New Secondary Suite</v>
      </c>
      <c r="J1946" t="s">
        <v>6822</v>
      </c>
      <c r="K1946" t="s">
        <v>6823</v>
      </c>
      <c r="L1946" t="s">
        <v>6824</v>
      </c>
    </row>
    <row r="1947" spans="1:12" hidden="1" x14ac:dyDescent="0.35">
      <c r="A1947" t="s">
        <v>1957</v>
      </c>
      <c r="B1947" s="2">
        <v>45492</v>
      </c>
      <c r="E1947">
        <v>0</v>
      </c>
      <c r="F1947" t="s">
        <v>4275</v>
      </c>
      <c r="G1947" s="3" t="s">
        <v>6444</v>
      </c>
      <c r="H1947">
        <v>-113.93728138451</v>
      </c>
      <c r="I1947" t="str">
        <f t="shared" si="365"/>
        <v>1110 - Below Grade Suite - New Secondary Suite</v>
      </c>
      <c r="J1947" t="s">
        <v>6822</v>
      </c>
      <c r="K1947" t="s">
        <v>6823</v>
      </c>
      <c r="L1947" t="s">
        <v>6824</v>
      </c>
    </row>
    <row r="1948" spans="1:12" hidden="1" x14ac:dyDescent="0.35">
      <c r="A1948" t="s">
        <v>1958</v>
      </c>
      <c r="B1948" s="2">
        <v>45454</v>
      </c>
      <c r="C1948" s="2">
        <v>45548</v>
      </c>
      <c r="D1948">
        <f xml:space="preserve"> _xlfn.DAYS(C1948,B1948)</f>
        <v>94</v>
      </c>
      <c r="E1948">
        <v>1</v>
      </c>
      <c r="F1948" t="s">
        <v>4276</v>
      </c>
      <c r="G1948" s="3" t="s">
        <v>6445</v>
      </c>
      <c r="H1948">
        <v>-114.064416664829</v>
      </c>
      <c r="I1948" t="str">
        <f t="shared" si="365"/>
        <v>1110 - Below Grade Suite - New Secondary Suite</v>
      </c>
      <c r="J1948" t="s">
        <v>6822</v>
      </c>
      <c r="K1948" t="s">
        <v>6823</v>
      </c>
      <c r="L1948" t="s">
        <v>6824</v>
      </c>
    </row>
    <row r="1949" spans="1:12" hidden="1" x14ac:dyDescent="0.35">
      <c r="A1949" t="s">
        <v>1959</v>
      </c>
      <c r="B1949" s="2">
        <v>45370</v>
      </c>
      <c r="E1949">
        <v>0</v>
      </c>
      <c r="F1949" t="s">
        <v>4277</v>
      </c>
      <c r="G1949" s="3" t="s">
        <v>6446</v>
      </c>
      <c r="H1949">
        <v>-114.095949602792</v>
      </c>
      <c r="I1949" t="str">
        <f t="shared" ref="I1949:I2012" si="374" xml:space="preserve"> J1949 &amp; " - " &amp; K1949 &amp; " " &amp; L1949</f>
        <v>1111 - Attached At Grade Suite - New Secondary Suite</v>
      </c>
      <c r="J1949" t="s">
        <v>6830</v>
      </c>
      <c r="K1949" t="s">
        <v>6823</v>
      </c>
      <c r="L1949" t="s">
        <v>6824</v>
      </c>
    </row>
    <row r="1950" spans="1:12" hidden="1" x14ac:dyDescent="0.35">
      <c r="A1950" t="s">
        <v>1960</v>
      </c>
      <c r="B1950" s="2">
        <v>44572</v>
      </c>
      <c r="C1950" s="2">
        <v>45363</v>
      </c>
      <c r="D1950">
        <f xml:space="preserve"> _xlfn.DAYS(C1950,B1950)</f>
        <v>791</v>
      </c>
      <c r="E1950">
        <v>1</v>
      </c>
      <c r="F1950" t="s">
        <v>4278</v>
      </c>
      <c r="G1950" s="3" t="s">
        <v>6447</v>
      </c>
      <c r="H1950">
        <v>-113.912497640501</v>
      </c>
      <c r="I1950" t="str">
        <f t="shared" si="374"/>
        <v>1110 - Below Grade Suite - New Secondary Suite</v>
      </c>
      <c r="J1950" t="s">
        <v>6822</v>
      </c>
      <c r="K1950" t="s">
        <v>6823</v>
      </c>
      <c r="L1950" t="s">
        <v>6824</v>
      </c>
    </row>
    <row r="1951" spans="1:12" hidden="1" x14ac:dyDescent="0.35">
      <c r="A1951" t="s">
        <v>1961</v>
      </c>
      <c r="B1951" s="2">
        <v>45363</v>
      </c>
      <c r="E1951">
        <v>0</v>
      </c>
      <c r="F1951" t="s">
        <v>4279</v>
      </c>
      <c r="G1951" s="3" t="s">
        <v>6448</v>
      </c>
      <c r="H1951">
        <v>-113.903758836148</v>
      </c>
      <c r="I1951" t="str">
        <f t="shared" si="374"/>
        <v>1110 - Below Grade Suite - New Secondary Suite</v>
      </c>
      <c r="J1951" t="s">
        <v>6822</v>
      </c>
      <c r="K1951" t="s">
        <v>6823</v>
      </c>
      <c r="L1951" t="s">
        <v>6824</v>
      </c>
    </row>
    <row r="1952" spans="1:12" x14ac:dyDescent="0.35">
      <c r="A1952" t="s">
        <v>1962</v>
      </c>
      <c r="B1952" s="2">
        <v>45048</v>
      </c>
      <c r="C1952" s="2">
        <v>45363</v>
      </c>
      <c r="D1952">
        <f t="shared" ref="D1952:D1955" si="375" xml:space="preserve"> _xlfn.DAYS(C1952,B1952)</f>
        <v>315</v>
      </c>
      <c r="E1952">
        <v>1</v>
      </c>
      <c r="F1952" t="s">
        <v>4280</v>
      </c>
      <c r="G1952" s="3" t="s">
        <v>6449</v>
      </c>
      <c r="H1952">
        <v>-113.926780841105</v>
      </c>
      <c r="I1952" t="str">
        <f t="shared" si="374"/>
        <v>1110 - Below Grade Suite - New Secondary Suite</v>
      </c>
      <c r="J1952" t="s">
        <v>6822</v>
      </c>
      <c r="K1952" t="s">
        <v>6823</v>
      </c>
      <c r="L1952" t="s">
        <v>6824</v>
      </c>
    </row>
    <row r="1953" spans="1:12" hidden="1" x14ac:dyDescent="0.35">
      <c r="A1953" t="s">
        <v>1963</v>
      </c>
      <c r="B1953" s="2">
        <v>45363</v>
      </c>
      <c r="C1953" s="2">
        <v>45383</v>
      </c>
      <c r="D1953">
        <f t="shared" si="375"/>
        <v>20</v>
      </c>
      <c r="E1953">
        <v>1</v>
      </c>
      <c r="F1953" t="s">
        <v>4281</v>
      </c>
      <c r="G1953">
        <v>50.8616531047564</v>
      </c>
      <c r="H1953">
        <v>-114.015697595858</v>
      </c>
      <c r="I1953" t="str">
        <f t="shared" si="374"/>
        <v>1110 - Below Grade Suite - New Secondary Suite</v>
      </c>
      <c r="J1953" t="s">
        <v>6822</v>
      </c>
      <c r="K1953" t="s">
        <v>6823</v>
      </c>
      <c r="L1953" t="s">
        <v>6824</v>
      </c>
    </row>
    <row r="1954" spans="1:12" hidden="1" x14ac:dyDescent="0.35">
      <c r="A1954" t="s">
        <v>1964</v>
      </c>
      <c r="B1954" s="2">
        <v>45365</v>
      </c>
      <c r="C1954" s="2">
        <v>45498</v>
      </c>
      <c r="D1954">
        <f t="shared" si="375"/>
        <v>133</v>
      </c>
      <c r="E1954">
        <v>1</v>
      </c>
      <c r="F1954" t="s">
        <v>4282</v>
      </c>
      <c r="G1954" s="3" t="s">
        <v>6450</v>
      </c>
      <c r="H1954">
        <v>-114.212108286933</v>
      </c>
      <c r="I1954" t="str">
        <f t="shared" si="374"/>
        <v>1110 - Below Grade Suite - New Secondary Suite</v>
      </c>
      <c r="J1954" t="s">
        <v>6822</v>
      </c>
      <c r="K1954" t="s">
        <v>6823</v>
      </c>
      <c r="L1954" t="s">
        <v>6824</v>
      </c>
    </row>
    <row r="1955" spans="1:12" hidden="1" x14ac:dyDescent="0.35">
      <c r="A1955" t="s">
        <v>1965</v>
      </c>
      <c r="B1955" s="2">
        <v>45294</v>
      </c>
      <c r="C1955" s="2">
        <v>45366</v>
      </c>
      <c r="D1955">
        <f t="shared" si="375"/>
        <v>72</v>
      </c>
      <c r="E1955">
        <v>1</v>
      </c>
      <c r="F1955" t="s">
        <v>4283</v>
      </c>
      <c r="G1955" s="3" t="s">
        <v>6451</v>
      </c>
      <c r="H1955">
        <v>-113.98411788110801</v>
      </c>
      <c r="I1955" t="str">
        <f t="shared" si="374"/>
        <v>1110 - Below Grade Suite - New Secondary Suite</v>
      </c>
      <c r="J1955" t="s">
        <v>6822</v>
      </c>
      <c r="K1955" t="s">
        <v>6823</v>
      </c>
      <c r="L1955" t="s">
        <v>6824</v>
      </c>
    </row>
    <row r="1956" spans="1:12" hidden="1" x14ac:dyDescent="0.35">
      <c r="A1956" t="s">
        <v>1966</v>
      </c>
      <c r="B1956" s="2">
        <v>45366</v>
      </c>
      <c r="E1956">
        <v>0</v>
      </c>
      <c r="F1956" t="s">
        <v>4284</v>
      </c>
      <c r="G1956" s="3" t="s">
        <v>6452</v>
      </c>
      <c r="H1956">
        <v>-113.94218871590699</v>
      </c>
      <c r="I1956" t="str">
        <f t="shared" si="374"/>
        <v>1110 - Below Grade Suite - New Secondary Suite</v>
      </c>
      <c r="J1956" t="s">
        <v>6822</v>
      </c>
      <c r="K1956" t="s">
        <v>6823</v>
      </c>
      <c r="L1956" t="s">
        <v>6824</v>
      </c>
    </row>
    <row r="1957" spans="1:12" x14ac:dyDescent="0.35">
      <c r="A1957" t="s">
        <v>1967</v>
      </c>
      <c r="B1957" s="2">
        <v>45098</v>
      </c>
      <c r="C1957" s="2">
        <v>45366</v>
      </c>
      <c r="D1957">
        <f xml:space="preserve"> _xlfn.DAYS(C1957,B1957)</f>
        <v>268</v>
      </c>
      <c r="E1957">
        <v>1</v>
      </c>
      <c r="F1957" t="s">
        <v>4285</v>
      </c>
      <c r="G1957">
        <v>51.031548686961202</v>
      </c>
      <c r="H1957">
        <v>-113.98621293132599</v>
      </c>
      <c r="I1957" t="str">
        <f t="shared" si="374"/>
        <v>1110 - Below Grade Suite - New Secondary Suite</v>
      </c>
      <c r="J1957" t="s">
        <v>6822</v>
      </c>
      <c r="K1957" t="s">
        <v>6823</v>
      </c>
      <c r="L1957" t="s">
        <v>6824</v>
      </c>
    </row>
    <row r="1958" spans="1:12" hidden="1" x14ac:dyDescent="0.35">
      <c r="A1958" t="s">
        <v>1968</v>
      </c>
      <c r="B1958" s="2">
        <v>45369</v>
      </c>
      <c r="E1958">
        <v>0</v>
      </c>
      <c r="F1958" t="s">
        <v>4286</v>
      </c>
      <c r="G1958" s="3" t="s">
        <v>6453</v>
      </c>
      <c r="H1958">
        <v>-114.061597639364</v>
      </c>
      <c r="I1958" t="str">
        <f t="shared" si="374"/>
        <v>1110 - Below Grade Suite - New Secondary Suite</v>
      </c>
      <c r="J1958" t="s">
        <v>6822</v>
      </c>
      <c r="K1958" t="s">
        <v>6823</v>
      </c>
      <c r="L1958" t="s">
        <v>6824</v>
      </c>
    </row>
    <row r="1959" spans="1:12" x14ac:dyDescent="0.35">
      <c r="A1959" t="s">
        <v>1969</v>
      </c>
      <c r="B1959" s="2">
        <v>45040</v>
      </c>
      <c r="C1959" s="2">
        <v>45369</v>
      </c>
      <c r="D1959">
        <f t="shared" ref="D1959:D1961" si="376" xml:space="preserve"> _xlfn.DAYS(C1959,B1959)</f>
        <v>329</v>
      </c>
      <c r="E1959">
        <v>1</v>
      </c>
      <c r="F1959" t="s">
        <v>4287</v>
      </c>
      <c r="G1959" s="3" t="s">
        <v>6454</v>
      </c>
      <c r="H1959">
        <v>-113.926054127545</v>
      </c>
      <c r="I1959" t="str">
        <f t="shared" si="374"/>
        <v>1110 - Below Grade Suite - New Secondary Suite</v>
      </c>
      <c r="J1959" t="s">
        <v>6822</v>
      </c>
      <c r="K1959" t="s">
        <v>6823</v>
      </c>
      <c r="L1959" t="s">
        <v>6824</v>
      </c>
    </row>
    <row r="1960" spans="1:12" hidden="1" x14ac:dyDescent="0.35">
      <c r="A1960" t="s">
        <v>1970</v>
      </c>
      <c r="B1960" s="2">
        <v>45413</v>
      </c>
      <c r="C1960" s="2">
        <v>45503</v>
      </c>
      <c r="D1960">
        <f t="shared" si="376"/>
        <v>90</v>
      </c>
      <c r="E1960">
        <v>1</v>
      </c>
      <c r="F1960" t="s">
        <v>4288</v>
      </c>
      <c r="G1960" s="3" t="s">
        <v>6455</v>
      </c>
      <c r="H1960">
        <v>-113.937638822347</v>
      </c>
      <c r="I1960" t="str">
        <f t="shared" si="374"/>
        <v>1110 - Below Grade Suite - New Secondary Suite</v>
      </c>
      <c r="J1960" t="s">
        <v>6822</v>
      </c>
      <c r="K1960" t="s">
        <v>6823</v>
      </c>
      <c r="L1960" t="s">
        <v>6824</v>
      </c>
    </row>
    <row r="1961" spans="1:12" x14ac:dyDescent="0.35">
      <c r="A1961" t="s">
        <v>1971</v>
      </c>
      <c r="B1961" s="2">
        <v>45188</v>
      </c>
      <c r="C1961" s="2">
        <v>45369</v>
      </c>
      <c r="D1961">
        <f t="shared" si="376"/>
        <v>181</v>
      </c>
      <c r="E1961">
        <v>1</v>
      </c>
      <c r="F1961" t="s">
        <v>4289</v>
      </c>
      <c r="G1961" s="3" t="s">
        <v>6456</v>
      </c>
      <c r="H1961">
        <v>-114.23603595619799</v>
      </c>
      <c r="I1961" t="str">
        <f t="shared" si="374"/>
        <v>1110 - Below Grade Suite - New Secondary Suite</v>
      </c>
      <c r="J1961" t="s">
        <v>6822</v>
      </c>
      <c r="K1961" t="s">
        <v>6823</v>
      </c>
      <c r="L1961" t="s">
        <v>6824</v>
      </c>
    </row>
    <row r="1962" spans="1:12" hidden="1" x14ac:dyDescent="0.35">
      <c r="A1962" t="s">
        <v>1972</v>
      </c>
      <c r="B1962" s="2">
        <v>45411</v>
      </c>
      <c r="E1962">
        <v>0</v>
      </c>
      <c r="F1962" t="s">
        <v>4290</v>
      </c>
      <c r="G1962" s="3" t="s">
        <v>6457</v>
      </c>
      <c r="H1962">
        <v>-114.126821890085</v>
      </c>
      <c r="I1962" t="str">
        <f t="shared" si="374"/>
        <v>1110 - Below Grade Suite - New Secondary Suite</v>
      </c>
      <c r="J1962" t="s">
        <v>6822</v>
      </c>
      <c r="K1962" t="s">
        <v>6823</v>
      </c>
      <c r="L1962" t="s">
        <v>6824</v>
      </c>
    </row>
    <row r="1963" spans="1:12" hidden="1" x14ac:dyDescent="0.35">
      <c r="A1963" t="s">
        <v>1973</v>
      </c>
      <c r="B1963" s="2">
        <v>45370</v>
      </c>
      <c r="C1963" s="2">
        <v>45391</v>
      </c>
      <c r="D1963">
        <f t="shared" ref="D1963:D1964" si="377" xml:space="preserve"> _xlfn.DAYS(C1963,B1963)</f>
        <v>21</v>
      </c>
      <c r="E1963">
        <v>1</v>
      </c>
      <c r="F1963" t="s">
        <v>4291</v>
      </c>
      <c r="G1963" s="3" t="s">
        <v>6458</v>
      </c>
      <c r="H1963">
        <v>-114.18969673519599</v>
      </c>
      <c r="I1963" t="str">
        <f t="shared" si="374"/>
        <v>1110 - Below Grade Suite - New Secondary Suite</v>
      </c>
      <c r="J1963" t="s">
        <v>6822</v>
      </c>
      <c r="K1963" t="s">
        <v>6823</v>
      </c>
      <c r="L1963" t="s">
        <v>6824</v>
      </c>
    </row>
    <row r="1964" spans="1:12" hidden="1" x14ac:dyDescent="0.35">
      <c r="A1964" t="s">
        <v>1974</v>
      </c>
      <c r="B1964" s="2">
        <v>45411</v>
      </c>
      <c r="C1964" s="2">
        <v>45450</v>
      </c>
      <c r="D1964">
        <f t="shared" si="377"/>
        <v>39</v>
      </c>
      <c r="E1964">
        <v>1</v>
      </c>
      <c r="F1964" t="s">
        <v>4292</v>
      </c>
      <c r="G1964" s="3" t="s">
        <v>6459</v>
      </c>
      <c r="H1964">
        <v>-114.12682205981601</v>
      </c>
      <c r="I1964" t="str">
        <f t="shared" si="374"/>
        <v>1110 - Below Grade Suite - New Secondary Suite</v>
      </c>
      <c r="J1964" t="s">
        <v>6822</v>
      </c>
      <c r="K1964" t="s">
        <v>6823</v>
      </c>
      <c r="L1964" t="s">
        <v>6824</v>
      </c>
    </row>
    <row r="1965" spans="1:12" hidden="1" x14ac:dyDescent="0.35">
      <c r="A1965" t="s">
        <v>1975</v>
      </c>
      <c r="B1965" s="2">
        <v>45390</v>
      </c>
      <c r="E1965">
        <v>0</v>
      </c>
      <c r="F1965" t="s">
        <v>4293</v>
      </c>
      <c r="G1965" s="3" t="s">
        <v>6460</v>
      </c>
      <c r="H1965">
        <v>-114.07654326086799</v>
      </c>
      <c r="I1965" t="str">
        <f t="shared" si="374"/>
        <v>1110 - Below Grade Suite - New Secondary Suite</v>
      </c>
      <c r="J1965" t="s">
        <v>6822</v>
      </c>
      <c r="K1965" t="s">
        <v>6823</v>
      </c>
      <c r="L1965" t="s">
        <v>6824</v>
      </c>
    </row>
    <row r="1966" spans="1:12" hidden="1" x14ac:dyDescent="0.35">
      <c r="A1966" t="s">
        <v>1976</v>
      </c>
      <c r="B1966" s="2">
        <v>45448</v>
      </c>
      <c r="E1966">
        <v>0</v>
      </c>
      <c r="F1966" t="s">
        <v>4294</v>
      </c>
      <c r="G1966">
        <v>51.017687283481003</v>
      </c>
      <c r="H1966">
        <v>-114.00030209237801</v>
      </c>
      <c r="I1966" t="str">
        <f t="shared" si="374"/>
        <v>1110 - Below Grade Suite - New Secondary Suite</v>
      </c>
      <c r="J1966" t="s">
        <v>6822</v>
      </c>
      <c r="K1966" t="s">
        <v>6823</v>
      </c>
      <c r="L1966" t="s">
        <v>6824</v>
      </c>
    </row>
    <row r="1967" spans="1:12" hidden="1" x14ac:dyDescent="0.35">
      <c r="A1967" t="s">
        <v>1977</v>
      </c>
      <c r="B1967" s="2">
        <v>45370</v>
      </c>
      <c r="C1967" s="2">
        <v>45457</v>
      </c>
      <c r="D1967">
        <f t="shared" ref="D1967:D1968" si="378" xml:space="preserve"> _xlfn.DAYS(C1967,B1967)</f>
        <v>87</v>
      </c>
      <c r="E1967">
        <v>1</v>
      </c>
      <c r="F1967" t="s">
        <v>4295</v>
      </c>
      <c r="G1967" s="3" t="s">
        <v>6461</v>
      </c>
      <c r="H1967">
        <v>-113.92609899606499</v>
      </c>
      <c r="I1967" t="str">
        <f t="shared" si="374"/>
        <v>1110 - Below Grade Suite - New Secondary Suite</v>
      </c>
      <c r="J1967" t="s">
        <v>6822</v>
      </c>
      <c r="K1967" t="s">
        <v>6823</v>
      </c>
      <c r="L1967" t="s">
        <v>6824</v>
      </c>
    </row>
    <row r="1968" spans="1:12" hidden="1" x14ac:dyDescent="0.35">
      <c r="A1968" t="s">
        <v>1978</v>
      </c>
      <c r="B1968" s="2">
        <v>45392</v>
      </c>
      <c r="C1968" s="2">
        <v>45533</v>
      </c>
      <c r="D1968">
        <f t="shared" si="378"/>
        <v>141</v>
      </c>
      <c r="E1968">
        <v>1</v>
      </c>
      <c r="F1968" t="s">
        <v>4296</v>
      </c>
      <c r="G1968" s="3" t="s">
        <v>6462</v>
      </c>
      <c r="H1968">
        <v>-114.18546670219</v>
      </c>
      <c r="I1968" t="str">
        <f t="shared" si="374"/>
        <v>1110 - Below Grade Suite - New Secondary Suite</v>
      </c>
      <c r="J1968" t="s">
        <v>6822</v>
      </c>
      <c r="K1968" t="s">
        <v>6823</v>
      </c>
      <c r="L1968" t="s">
        <v>6824</v>
      </c>
    </row>
    <row r="1969" spans="1:12" hidden="1" x14ac:dyDescent="0.35">
      <c r="A1969" t="s">
        <v>1979</v>
      </c>
      <c r="B1969" s="2">
        <v>45371</v>
      </c>
      <c r="E1969">
        <v>0</v>
      </c>
      <c r="F1969" t="s">
        <v>4297</v>
      </c>
      <c r="G1969" s="3" t="s">
        <v>6463</v>
      </c>
      <c r="H1969">
        <v>-113.94379147770201</v>
      </c>
      <c r="I1969" t="str">
        <f t="shared" si="374"/>
        <v>1110 - Below Grade Suite - New Secondary Suite</v>
      </c>
      <c r="J1969" t="s">
        <v>6822</v>
      </c>
      <c r="K1969" t="s">
        <v>6823</v>
      </c>
      <c r="L1969" t="s">
        <v>6824</v>
      </c>
    </row>
    <row r="1970" spans="1:12" hidden="1" x14ac:dyDescent="0.35">
      <c r="A1970" t="s">
        <v>1980</v>
      </c>
      <c r="B1970" s="2">
        <v>45428</v>
      </c>
      <c r="E1970">
        <v>0</v>
      </c>
      <c r="F1970" t="s">
        <v>4298</v>
      </c>
      <c r="G1970" s="3" t="s">
        <v>6464</v>
      </c>
      <c r="H1970">
        <v>-114.10607889416001</v>
      </c>
      <c r="I1970" t="str">
        <f t="shared" si="374"/>
        <v>1110 - Below Grade Suite - New Secondary Suite</v>
      </c>
      <c r="J1970" t="s">
        <v>6822</v>
      </c>
      <c r="K1970" t="s">
        <v>6823</v>
      </c>
      <c r="L1970" t="s">
        <v>6824</v>
      </c>
    </row>
    <row r="1971" spans="1:12" hidden="1" x14ac:dyDescent="0.35">
      <c r="A1971" t="s">
        <v>1981</v>
      </c>
      <c r="B1971" s="2">
        <v>45371</v>
      </c>
      <c r="C1971" s="2">
        <v>45523</v>
      </c>
      <c r="D1971">
        <f t="shared" ref="D1971:D1973" si="379" xml:space="preserve"> _xlfn.DAYS(C1971,B1971)</f>
        <v>152</v>
      </c>
      <c r="E1971">
        <v>1</v>
      </c>
      <c r="F1971" t="s">
        <v>4299</v>
      </c>
      <c r="G1971" s="3" t="s">
        <v>6465</v>
      </c>
      <c r="H1971">
        <v>-113.94161418017001</v>
      </c>
      <c r="I1971" t="str">
        <f t="shared" si="374"/>
        <v>1110 - Below Grade Suite - New Secondary Suite</v>
      </c>
      <c r="J1971" t="s">
        <v>6822</v>
      </c>
      <c r="K1971" t="s">
        <v>6823</v>
      </c>
      <c r="L1971" t="s">
        <v>6824</v>
      </c>
    </row>
    <row r="1972" spans="1:12" hidden="1" x14ac:dyDescent="0.35">
      <c r="A1972" t="s">
        <v>1982</v>
      </c>
      <c r="B1972" s="2">
        <v>45371</v>
      </c>
      <c r="C1972" s="2">
        <v>45441</v>
      </c>
      <c r="D1972">
        <f t="shared" si="379"/>
        <v>70</v>
      </c>
      <c r="E1972">
        <v>1</v>
      </c>
      <c r="F1972" t="s">
        <v>4300</v>
      </c>
      <c r="G1972" s="3" t="s">
        <v>6466</v>
      </c>
      <c r="H1972">
        <v>-113.93629265768099</v>
      </c>
      <c r="I1972" t="str">
        <f t="shared" si="374"/>
        <v>1110 - Below Grade Suite - New Secondary Suite</v>
      </c>
      <c r="J1972" t="s">
        <v>6822</v>
      </c>
      <c r="K1972" t="s">
        <v>6823</v>
      </c>
      <c r="L1972" t="s">
        <v>6824</v>
      </c>
    </row>
    <row r="1973" spans="1:12" hidden="1" x14ac:dyDescent="0.35">
      <c r="A1973" t="s">
        <v>1983</v>
      </c>
      <c r="B1973" s="2">
        <v>45371</v>
      </c>
      <c r="C1973" s="2">
        <v>45405</v>
      </c>
      <c r="D1973">
        <f t="shared" si="379"/>
        <v>34</v>
      </c>
      <c r="E1973">
        <v>1</v>
      </c>
      <c r="F1973" t="s">
        <v>4301</v>
      </c>
      <c r="G1973" s="3" t="s">
        <v>6467</v>
      </c>
      <c r="H1973">
        <v>-113.93786105498999</v>
      </c>
      <c r="I1973" t="str">
        <f t="shared" si="374"/>
        <v>1110 - Below Grade Suite - New Secondary Suite</v>
      </c>
      <c r="J1973" t="s">
        <v>6822</v>
      </c>
      <c r="K1973" t="s">
        <v>6823</v>
      </c>
      <c r="L1973" t="s">
        <v>6824</v>
      </c>
    </row>
    <row r="1974" spans="1:12" hidden="1" x14ac:dyDescent="0.35">
      <c r="A1974" t="s">
        <v>1984</v>
      </c>
      <c r="B1974" s="2">
        <v>45371</v>
      </c>
      <c r="E1974">
        <v>0</v>
      </c>
      <c r="F1974" t="s">
        <v>4302</v>
      </c>
      <c r="G1974" s="3" t="s">
        <v>6468</v>
      </c>
      <c r="H1974">
        <v>-114.170129810657</v>
      </c>
      <c r="I1974" t="str">
        <f t="shared" si="374"/>
        <v>1110 - Below Grade Suite - New Secondary Suite</v>
      </c>
      <c r="J1974" t="s">
        <v>6822</v>
      </c>
      <c r="K1974" t="s">
        <v>6823</v>
      </c>
      <c r="L1974" t="s">
        <v>6824</v>
      </c>
    </row>
    <row r="1975" spans="1:12" hidden="1" x14ac:dyDescent="0.35">
      <c r="A1975" t="s">
        <v>1985</v>
      </c>
      <c r="B1975" s="2">
        <v>45313</v>
      </c>
      <c r="C1975" s="2">
        <v>45372</v>
      </c>
      <c r="D1975">
        <f t="shared" ref="D1975:D1979" si="380" xml:space="preserve"> _xlfn.DAYS(C1975,B1975)</f>
        <v>59</v>
      </c>
      <c r="E1975">
        <v>1</v>
      </c>
      <c r="F1975" t="s">
        <v>4303</v>
      </c>
      <c r="G1975" s="3" t="s">
        <v>6469</v>
      </c>
      <c r="H1975">
        <v>-113.937862848826</v>
      </c>
      <c r="I1975" t="str">
        <f t="shared" si="374"/>
        <v>1110 - Below Grade Suite - New Secondary Suite</v>
      </c>
      <c r="J1975" t="s">
        <v>6822</v>
      </c>
      <c r="K1975" t="s">
        <v>6823</v>
      </c>
      <c r="L1975" t="s">
        <v>6824</v>
      </c>
    </row>
    <row r="1976" spans="1:12" hidden="1" x14ac:dyDescent="0.35">
      <c r="A1976" t="s">
        <v>1986</v>
      </c>
      <c r="B1976" s="2">
        <v>45313</v>
      </c>
      <c r="C1976" s="2">
        <v>45372</v>
      </c>
      <c r="D1976">
        <f t="shared" si="380"/>
        <v>59</v>
      </c>
      <c r="E1976">
        <v>1</v>
      </c>
      <c r="F1976" t="s">
        <v>4304</v>
      </c>
      <c r="G1976">
        <v>51.167389059576003</v>
      </c>
      <c r="H1976">
        <v>-113.93786239830099</v>
      </c>
      <c r="I1976" t="str">
        <f t="shared" si="374"/>
        <v>1110 - Below Grade Suite - New Secondary Suite</v>
      </c>
      <c r="J1976" t="s">
        <v>6822</v>
      </c>
      <c r="K1976" t="s">
        <v>6823</v>
      </c>
      <c r="L1976" t="s">
        <v>6824</v>
      </c>
    </row>
    <row r="1977" spans="1:12" hidden="1" x14ac:dyDescent="0.35">
      <c r="A1977" t="s">
        <v>1987</v>
      </c>
      <c r="B1977" s="2">
        <v>45372</v>
      </c>
      <c r="C1977" s="2">
        <v>45441</v>
      </c>
      <c r="D1977">
        <f t="shared" si="380"/>
        <v>69</v>
      </c>
      <c r="E1977">
        <v>1</v>
      </c>
      <c r="F1977" t="s">
        <v>4305</v>
      </c>
      <c r="G1977" s="3" t="s">
        <v>6470</v>
      </c>
      <c r="H1977">
        <v>-113.92360317161599</v>
      </c>
      <c r="I1977" t="str">
        <f t="shared" si="374"/>
        <v>1110 - Below Grade Suite - New Secondary Suite</v>
      </c>
      <c r="J1977" t="s">
        <v>6822</v>
      </c>
      <c r="K1977" t="s">
        <v>6823</v>
      </c>
      <c r="L1977" t="s">
        <v>6824</v>
      </c>
    </row>
    <row r="1978" spans="1:12" hidden="1" x14ac:dyDescent="0.35">
      <c r="A1978" t="s">
        <v>1988</v>
      </c>
      <c r="B1978" s="2">
        <v>45372</v>
      </c>
      <c r="C1978" s="2">
        <v>45429</v>
      </c>
      <c r="D1978">
        <f t="shared" si="380"/>
        <v>57</v>
      </c>
      <c r="E1978">
        <v>1</v>
      </c>
      <c r="F1978" t="s">
        <v>4306</v>
      </c>
      <c r="G1978" s="3" t="s">
        <v>6471</v>
      </c>
      <c r="H1978">
        <v>-113.94263376893799</v>
      </c>
      <c r="I1978" t="str">
        <f t="shared" si="374"/>
        <v>1110 - Below Grade Suite - New Secondary Suite</v>
      </c>
      <c r="J1978" t="s">
        <v>6822</v>
      </c>
      <c r="K1978" t="s">
        <v>6823</v>
      </c>
      <c r="L1978" t="s">
        <v>6824</v>
      </c>
    </row>
    <row r="1979" spans="1:12" hidden="1" x14ac:dyDescent="0.35">
      <c r="A1979" t="s">
        <v>1989</v>
      </c>
      <c r="B1979" s="2">
        <v>44680</v>
      </c>
      <c r="C1979" s="2">
        <v>45372</v>
      </c>
      <c r="D1979">
        <f t="shared" si="380"/>
        <v>692</v>
      </c>
      <c r="E1979">
        <v>1</v>
      </c>
      <c r="F1979" t="s">
        <v>4307</v>
      </c>
      <c r="G1979" s="3" t="s">
        <v>6472</v>
      </c>
      <c r="H1979">
        <v>-113.93308238533</v>
      </c>
      <c r="I1979" t="str">
        <f t="shared" si="374"/>
        <v>1110 - Below Grade Suite - New Secondary Suite</v>
      </c>
      <c r="J1979" t="s">
        <v>6822</v>
      </c>
      <c r="K1979" t="s">
        <v>6823</v>
      </c>
      <c r="L1979" t="s">
        <v>6824</v>
      </c>
    </row>
    <row r="1980" spans="1:12" hidden="1" x14ac:dyDescent="0.35">
      <c r="A1980" t="s">
        <v>1990</v>
      </c>
      <c r="B1980" s="2">
        <v>45407</v>
      </c>
      <c r="E1980">
        <v>0</v>
      </c>
      <c r="F1980" t="s">
        <v>4308</v>
      </c>
      <c r="G1980" s="3" t="s">
        <v>6473</v>
      </c>
      <c r="H1980">
        <v>-113.908005363491</v>
      </c>
      <c r="I1980" t="str">
        <f t="shared" si="374"/>
        <v>1110 - Below Grade Suite - New Secondary Suite</v>
      </c>
      <c r="J1980" t="s">
        <v>6822</v>
      </c>
      <c r="K1980" t="s">
        <v>6823</v>
      </c>
      <c r="L1980" t="s">
        <v>6824</v>
      </c>
    </row>
    <row r="1981" spans="1:12" hidden="1" x14ac:dyDescent="0.35">
      <c r="A1981" t="s">
        <v>1991</v>
      </c>
      <c r="B1981" s="2">
        <v>45418</v>
      </c>
      <c r="E1981">
        <v>0</v>
      </c>
      <c r="F1981" t="s">
        <v>4309</v>
      </c>
      <c r="G1981" s="3" t="s">
        <v>6474</v>
      </c>
      <c r="H1981">
        <v>-114.11247099492201</v>
      </c>
      <c r="I1981" t="str">
        <f t="shared" si="374"/>
        <v>1110 - Below Grade Suite - New Secondary Suite</v>
      </c>
      <c r="J1981" t="s">
        <v>6822</v>
      </c>
      <c r="K1981" t="s">
        <v>6823</v>
      </c>
      <c r="L1981" t="s">
        <v>6824</v>
      </c>
    </row>
    <row r="1982" spans="1:12" hidden="1" x14ac:dyDescent="0.35">
      <c r="A1982" t="s">
        <v>1992</v>
      </c>
      <c r="B1982" s="2">
        <v>45446</v>
      </c>
      <c r="C1982" s="2">
        <v>45530</v>
      </c>
      <c r="D1982">
        <f t="shared" ref="D1982:D1983" si="381" xml:space="preserve"> _xlfn.DAYS(C1982,B1982)</f>
        <v>84</v>
      </c>
      <c r="E1982">
        <v>1</v>
      </c>
      <c r="F1982" t="s">
        <v>4310</v>
      </c>
      <c r="G1982" s="3" t="s">
        <v>6475</v>
      </c>
      <c r="H1982">
        <v>-113.93028785455699</v>
      </c>
      <c r="I1982" t="str">
        <f t="shared" si="374"/>
        <v>1110 - Below Grade Suite - New Secondary Suite</v>
      </c>
      <c r="J1982" t="s">
        <v>6822</v>
      </c>
      <c r="K1982" t="s">
        <v>6823</v>
      </c>
      <c r="L1982" t="s">
        <v>6824</v>
      </c>
    </row>
    <row r="1983" spans="1:12" hidden="1" x14ac:dyDescent="0.35">
      <c r="A1983" t="s">
        <v>1993</v>
      </c>
      <c r="B1983" s="2">
        <v>45418</v>
      </c>
      <c r="C1983" s="2">
        <v>45513</v>
      </c>
      <c r="D1983">
        <f t="shared" si="381"/>
        <v>95</v>
      </c>
      <c r="E1983">
        <v>1</v>
      </c>
      <c r="F1983" t="s">
        <v>4311</v>
      </c>
      <c r="G1983" s="3" t="s">
        <v>6476</v>
      </c>
      <c r="H1983">
        <v>-114.0521722961</v>
      </c>
      <c r="I1983" t="str">
        <f t="shared" si="374"/>
        <v>1110 - Below Grade Suite - New Secondary Suite</v>
      </c>
      <c r="J1983" t="s">
        <v>6822</v>
      </c>
      <c r="K1983" t="s">
        <v>6823</v>
      </c>
      <c r="L1983" t="s">
        <v>6824</v>
      </c>
    </row>
    <row r="1984" spans="1:12" hidden="1" x14ac:dyDescent="0.35">
      <c r="A1984" t="s">
        <v>1994</v>
      </c>
      <c r="B1984" s="2">
        <v>45392</v>
      </c>
      <c r="E1984">
        <v>0</v>
      </c>
      <c r="F1984" t="s">
        <v>4312</v>
      </c>
      <c r="G1984" s="3" t="s">
        <v>6477</v>
      </c>
      <c r="H1984">
        <v>-114.006361719379</v>
      </c>
      <c r="I1984" t="str">
        <f t="shared" si="374"/>
        <v>1110 - Below Grade Suite - New Secondary Suite</v>
      </c>
      <c r="J1984" t="s">
        <v>6822</v>
      </c>
      <c r="K1984" t="s">
        <v>6823</v>
      </c>
      <c r="L1984" t="s">
        <v>6824</v>
      </c>
    </row>
    <row r="1985" spans="1:12" hidden="1" x14ac:dyDescent="0.35">
      <c r="A1985" t="s">
        <v>1995</v>
      </c>
      <c r="B1985" s="2">
        <v>45402</v>
      </c>
      <c r="E1985">
        <v>0</v>
      </c>
      <c r="F1985" t="s">
        <v>4313</v>
      </c>
      <c r="G1985" s="3" t="s">
        <v>6478</v>
      </c>
      <c r="H1985">
        <v>-114.11386580086101</v>
      </c>
      <c r="I1985" t="str">
        <f t="shared" si="374"/>
        <v>1110 - Below Grade Suite - New Secondary Suite</v>
      </c>
      <c r="J1985" t="s">
        <v>6822</v>
      </c>
      <c r="K1985" t="s">
        <v>6823</v>
      </c>
      <c r="L1985" t="s">
        <v>6824</v>
      </c>
    </row>
    <row r="1986" spans="1:12" x14ac:dyDescent="0.35">
      <c r="A1986" t="s">
        <v>1996</v>
      </c>
      <c r="B1986" s="2">
        <v>45201</v>
      </c>
      <c r="C1986" s="2">
        <v>45377</v>
      </c>
      <c r="D1986">
        <f xml:space="preserve"> _xlfn.DAYS(C1986,B1986)</f>
        <v>176</v>
      </c>
      <c r="E1986">
        <v>1</v>
      </c>
      <c r="F1986" t="s">
        <v>4314</v>
      </c>
      <c r="G1986" s="3" t="s">
        <v>6479</v>
      </c>
      <c r="H1986">
        <v>-113.96370459334599</v>
      </c>
      <c r="I1986" t="str">
        <f t="shared" si="374"/>
        <v>1110 - Below Grade Suite - New Secondary Suite</v>
      </c>
      <c r="J1986" t="s">
        <v>6822</v>
      </c>
      <c r="K1986" t="s">
        <v>6823</v>
      </c>
      <c r="L1986" t="s">
        <v>6824</v>
      </c>
    </row>
    <row r="1987" spans="1:12" hidden="1" x14ac:dyDescent="0.35">
      <c r="A1987" t="s">
        <v>1997</v>
      </c>
      <c r="B1987" s="2">
        <v>45402</v>
      </c>
      <c r="E1987">
        <v>0</v>
      </c>
      <c r="F1987" t="s">
        <v>4313</v>
      </c>
      <c r="G1987" s="3" t="s">
        <v>6478</v>
      </c>
      <c r="H1987">
        <v>-114.11386580086101</v>
      </c>
      <c r="I1987" t="str">
        <f t="shared" si="374"/>
        <v>1110 - Below Grade Suite - New Secondary Suite</v>
      </c>
      <c r="J1987" t="s">
        <v>6822</v>
      </c>
      <c r="K1987" t="s">
        <v>6823</v>
      </c>
      <c r="L1987" t="s">
        <v>6824</v>
      </c>
    </row>
    <row r="1988" spans="1:12" hidden="1" x14ac:dyDescent="0.35">
      <c r="A1988" t="s">
        <v>1998</v>
      </c>
      <c r="B1988" s="2">
        <v>45411</v>
      </c>
      <c r="E1988">
        <v>0</v>
      </c>
      <c r="F1988" t="s">
        <v>4315</v>
      </c>
      <c r="G1988" s="3" t="s">
        <v>6480</v>
      </c>
      <c r="H1988">
        <v>-113.923278118741</v>
      </c>
      <c r="I1988" t="str">
        <f t="shared" si="374"/>
        <v>1110 - Below Grade Suite - New Secondary Suite</v>
      </c>
      <c r="J1988" t="s">
        <v>6822</v>
      </c>
      <c r="K1988" t="s">
        <v>6823</v>
      </c>
      <c r="L1988" t="s">
        <v>6824</v>
      </c>
    </row>
    <row r="1989" spans="1:12" hidden="1" x14ac:dyDescent="0.35">
      <c r="A1989" t="s">
        <v>1999</v>
      </c>
      <c r="B1989" s="2">
        <v>45378</v>
      </c>
      <c r="E1989">
        <v>0</v>
      </c>
      <c r="F1989" t="s">
        <v>4316</v>
      </c>
      <c r="G1989" s="3" t="s">
        <v>6481</v>
      </c>
      <c r="H1989">
        <v>-114.021673615726</v>
      </c>
      <c r="I1989" t="str">
        <f t="shared" si="374"/>
        <v>1110 - Below Grade Suite - New Secondary Suite</v>
      </c>
      <c r="J1989" t="s">
        <v>6822</v>
      </c>
      <c r="K1989" t="s">
        <v>6823</v>
      </c>
      <c r="L1989" t="s">
        <v>6824</v>
      </c>
    </row>
    <row r="1990" spans="1:12" hidden="1" x14ac:dyDescent="0.35">
      <c r="A1990" t="s">
        <v>2000</v>
      </c>
      <c r="B1990" s="2">
        <v>45378</v>
      </c>
      <c r="C1990" s="2">
        <v>45378</v>
      </c>
      <c r="D1990">
        <f t="shared" ref="D1990:D1996" si="382" xml:space="preserve"> _xlfn.DAYS(C1990,B1990)</f>
        <v>0</v>
      </c>
      <c r="E1990">
        <v>1</v>
      </c>
      <c r="F1990" t="s">
        <v>4317</v>
      </c>
      <c r="G1990" s="3" t="s">
        <v>6482</v>
      </c>
      <c r="H1990">
        <v>-114.271868467163</v>
      </c>
      <c r="I1990" t="str">
        <f t="shared" si="374"/>
        <v>1110 - Below Grade Suite - New Secondary Suite</v>
      </c>
      <c r="J1990" t="s">
        <v>6822</v>
      </c>
      <c r="K1990" t="s">
        <v>6823</v>
      </c>
      <c r="L1990" t="s">
        <v>6824</v>
      </c>
    </row>
    <row r="1991" spans="1:12" x14ac:dyDescent="0.35">
      <c r="A1991" t="s">
        <v>2001</v>
      </c>
      <c r="B1991" s="2">
        <v>45183</v>
      </c>
      <c r="C1991" s="2">
        <v>45379</v>
      </c>
      <c r="D1991">
        <f t="shared" si="382"/>
        <v>196</v>
      </c>
      <c r="E1991">
        <v>1</v>
      </c>
      <c r="F1991" t="s">
        <v>4318</v>
      </c>
      <c r="G1991" s="3" t="s">
        <v>6483</v>
      </c>
      <c r="H1991">
        <v>-114.06892438368401</v>
      </c>
      <c r="I1991" t="str">
        <f t="shared" si="374"/>
        <v>1110 - Below Grade Suite - New Secondary Suite</v>
      </c>
      <c r="J1991" t="s">
        <v>6822</v>
      </c>
      <c r="K1991" t="s">
        <v>6823</v>
      </c>
      <c r="L1991" t="s">
        <v>6824</v>
      </c>
    </row>
    <row r="1992" spans="1:12" hidden="1" x14ac:dyDescent="0.35">
      <c r="A1992" t="s">
        <v>2002</v>
      </c>
      <c r="B1992" s="2">
        <v>45299</v>
      </c>
      <c r="C1992" s="2">
        <v>45379</v>
      </c>
      <c r="D1992">
        <f t="shared" si="382"/>
        <v>80</v>
      </c>
      <c r="E1992">
        <v>1</v>
      </c>
      <c r="F1992" t="s">
        <v>4319</v>
      </c>
      <c r="G1992" s="3" t="s">
        <v>6484</v>
      </c>
      <c r="H1992">
        <v>-114.10628599499699</v>
      </c>
      <c r="I1992" t="str">
        <f t="shared" si="374"/>
        <v>1110 - Below Grade Suite - New Secondary Suite</v>
      </c>
      <c r="J1992" t="s">
        <v>6822</v>
      </c>
      <c r="K1992" t="s">
        <v>6823</v>
      </c>
      <c r="L1992" t="s">
        <v>6824</v>
      </c>
    </row>
    <row r="1993" spans="1:12" hidden="1" x14ac:dyDescent="0.35">
      <c r="A1993" t="s">
        <v>2003</v>
      </c>
      <c r="B1993" s="2">
        <v>45421</v>
      </c>
      <c r="C1993" s="2">
        <v>45516</v>
      </c>
      <c r="D1993">
        <f t="shared" si="382"/>
        <v>95</v>
      </c>
      <c r="E1993">
        <v>1</v>
      </c>
      <c r="F1993" t="s">
        <v>4320</v>
      </c>
      <c r="G1993" s="3" t="s">
        <v>6485</v>
      </c>
      <c r="H1993">
        <v>-113.925626148775</v>
      </c>
      <c r="I1993" t="str">
        <f t="shared" si="374"/>
        <v>1110 - Below Grade Suite - New Secondary Suite</v>
      </c>
      <c r="J1993" t="s">
        <v>6822</v>
      </c>
      <c r="K1993" t="s">
        <v>6823</v>
      </c>
      <c r="L1993" t="s">
        <v>6824</v>
      </c>
    </row>
    <row r="1994" spans="1:12" hidden="1" x14ac:dyDescent="0.35">
      <c r="A1994" t="s">
        <v>2004</v>
      </c>
      <c r="B1994" s="2">
        <v>45406</v>
      </c>
      <c r="C1994" s="2">
        <v>45527</v>
      </c>
      <c r="D1994">
        <f t="shared" si="382"/>
        <v>121</v>
      </c>
      <c r="E1994">
        <v>1</v>
      </c>
      <c r="F1994" t="s">
        <v>4321</v>
      </c>
      <c r="G1994" s="3" t="s">
        <v>6486</v>
      </c>
      <c r="H1994">
        <v>-113.937426833598</v>
      </c>
      <c r="I1994" t="str">
        <f t="shared" si="374"/>
        <v>1110 - Below Grade Suite - New Secondary Suite</v>
      </c>
      <c r="J1994" t="s">
        <v>6822</v>
      </c>
      <c r="K1994" t="s">
        <v>6823</v>
      </c>
      <c r="L1994" t="s">
        <v>6824</v>
      </c>
    </row>
    <row r="1995" spans="1:12" x14ac:dyDescent="0.35">
      <c r="A1995" t="s">
        <v>2005</v>
      </c>
      <c r="B1995" s="2">
        <v>45131</v>
      </c>
      <c r="C1995" s="2">
        <v>45379</v>
      </c>
      <c r="D1995">
        <f t="shared" si="382"/>
        <v>248</v>
      </c>
      <c r="E1995">
        <v>1</v>
      </c>
      <c r="F1995" t="s">
        <v>4322</v>
      </c>
      <c r="G1995">
        <v>51.049054088072303</v>
      </c>
      <c r="H1995">
        <v>-113.98398861765</v>
      </c>
      <c r="I1995" t="str">
        <f t="shared" si="374"/>
        <v>1110 - Below Grade Suite - New Secondary Suite</v>
      </c>
      <c r="J1995" t="s">
        <v>6822</v>
      </c>
      <c r="K1995" t="s">
        <v>6823</v>
      </c>
      <c r="L1995" t="s">
        <v>6824</v>
      </c>
    </row>
    <row r="1996" spans="1:12" hidden="1" x14ac:dyDescent="0.35">
      <c r="A1996" t="s">
        <v>2006</v>
      </c>
      <c r="B1996" s="2">
        <v>45321</v>
      </c>
      <c r="C1996" s="2">
        <v>45379</v>
      </c>
      <c r="D1996">
        <f t="shared" si="382"/>
        <v>58</v>
      </c>
      <c r="E1996">
        <v>1</v>
      </c>
      <c r="F1996" t="s">
        <v>4323</v>
      </c>
      <c r="G1996">
        <v>51.168741337003297</v>
      </c>
      <c r="H1996">
        <v>-113.936652515105</v>
      </c>
      <c r="I1996" t="str">
        <f t="shared" si="374"/>
        <v>1110 - Below Grade Suite - New Secondary Suite</v>
      </c>
      <c r="J1996" t="s">
        <v>6822</v>
      </c>
      <c r="K1996" t="s">
        <v>6823</v>
      </c>
      <c r="L1996" t="s">
        <v>6824</v>
      </c>
    </row>
    <row r="1997" spans="1:12" hidden="1" x14ac:dyDescent="0.35">
      <c r="A1997" t="s">
        <v>2007</v>
      </c>
      <c r="B1997" s="2">
        <v>45408</v>
      </c>
      <c r="E1997">
        <v>0</v>
      </c>
      <c r="F1997" t="s">
        <v>4324</v>
      </c>
      <c r="G1997" s="3" t="s">
        <v>6487</v>
      </c>
      <c r="H1997">
        <v>-113.928510392032</v>
      </c>
      <c r="I1997" t="str">
        <f t="shared" si="374"/>
        <v>1110 - Below Grade Suite - New Secondary Suite</v>
      </c>
      <c r="J1997" t="s">
        <v>6822</v>
      </c>
      <c r="K1997" t="s">
        <v>6823</v>
      </c>
      <c r="L1997" t="s">
        <v>6824</v>
      </c>
    </row>
    <row r="1998" spans="1:12" hidden="1" x14ac:dyDescent="0.35">
      <c r="A1998" t="s">
        <v>2008</v>
      </c>
      <c r="B1998" s="2">
        <v>45433</v>
      </c>
      <c r="E1998">
        <v>0</v>
      </c>
      <c r="F1998" t="s">
        <v>4325</v>
      </c>
      <c r="G1998" s="3" t="s">
        <v>6488</v>
      </c>
      <c r="H1998">
        <v>-114.03419589128499</v>
      </c>
      <c r="I1998" t="str">
        <f t="shared" si="374"/>
        <v>1110 - Below Grade Suite - New Secondary Suite</v>
      </c>
      <c r="J1998" t="s">
        <v>6822</v>
      </c>
      <c r="K1998" t="s">
        <v>6823</v>
      </c>
      <c r="L1998" t="s">
        <v>6824</v>
      </c>
    </row>
    <row r="1999" spans="1:12" hidden="1" x14ac:dyDescent="0.35">
      <c r="A1999" t="s">
        <v>2009</v>
      </c>
      <c r="B1999" s="2">
        <v>45407</v>
      </c>
      <c r="C1999" s="2">
        <v>45467</v>
      </c>
      <c r="D1999">
        <f t="shared" ref="D1999:D2002" si="383" xml:space="preserve"> _xlfn.DAYS(C1999,B1999)</f>
        <v>60</v>
      </c>
      <c r="E1999">
        <v>1</v>
      </c>
      <c r="F1999" t="s">
        <v>4326</v>
      </c>
      <c r="G1999" s="3" t="s">
        <v>6489</v>
      </c>
      <c r="H1999">
        <v>-114.066726805139</v>
      </c>
      <c r="I1999" t="str">
        <f t="shared" si="374"/>
        <v>1110 - Below Grade Suite - New Secondary Suite</v>
      </c>
      <c r="J1999" t="s">
        <v>6822</v>
      </c>
      <c r="K1999" t="s">
        <v>6823</v>
      </c>
      <c r="L1999" t="s">
        <v>6824</v>
      </c>
    </row>
    <row r="2000" spans="1:12" hidden="1" x14ac:dyDescent="0.35">
      <c r="A2000" t="s">
        <v>2010</v>
      </c>
      <c r="B2000" s="2">
        <v>45398</v>
      </c>
      <c r="C2000" s="2">
        <v>45512</v>
      </c>
      <c r="D2000">
        <f t="shared" si="383"/>
        <v>114</v>
      </c>
      <c r="E2000">
        <v>1</v>
      </c>
      <c r="F2000" t="s">
        <v>4327</v>
      </c>
      <c r="G2000">
        <v>50.912009524807303</v>
      </c>
      <c r="H2000">
        <v>-113.924408101404</v>
      </c>
      <c r="I2000" t="str">
        <f t="shared" si="374"/>
        <v>1110 - Below Grade Suite - New Secondary Suite</v>
      </c>
      <c r="J2000" t="s">
        <v>6822</v>
      </c>
      <c r="K2000" t="s">
        <v>6823</v>
      </c>
      <c r="L2000" t="s">
        <v>6824</v>
      </c>
    </row>
    <row r="2001" spans="1:12" hidden="1" x14ac:dyDescent="0.35">
      <c r="A2001" t="s">
        <v>2011</v>
      </c>
      <c r="B2001" s="2">
        <v>45384</v>
      </c>
      <c r="C2001" s="2">
        <v>45499</v>
      </c>
      <c r="D2001">
        <f t="shared" si="383"/>
        <v>115</v>
      </c>
      <c r="E2001">
        <v>1</v>
      </c>
      <c r="F2001" t="s">
        <v>4328</v>
      </c>
      <c r="G2001">
        <v>50.922157006389597</v>
      </c>
      <c r="H2001">
        <v>-113.921154035291</v>
      </c>
      <c r="I2001" t="str">
        <f t="shared" si="374"/>
        <v>1110 - Below Grade Suite - New Secondary Suite</v>
      </c>
      <c r="J2001" t="s">
        <v>6822</v>
      </c>
      <c r="K2001" t="s">
        <v>6823</v>
      </c>
      <c r="L2001" t="s">
        <v>6824</v>
      </c>
    </row>
    <row r="2002" spans="1:12" x14ac:dyDescent="0.35">
      <c r="A2002" t="s">
        <v>2012</v>
      </c>
      <c r="B2002" s="2">
        <v>45134</v>
      </c>
      <c r="C2002" s="2">
        <v>45384</v>
      </c>
      <c r="D2002">
        <f t="shared" si="383"/>
        <v>250</v>
      </c>
      <c r="E2002">
        <v>1</v>
      </c>
      <c r="F2002" t="s">
        <v>4329</v>
      </c>
      <c r="G2002" s="3" t="s">
        <v>6490</v>
      </c>
      <c r="H2002">
        <v>-114.015867676539</v>
      </c>
      <c r="I2002" t="str">
        <f t="shared" si="374"/>
        <v>1110 - Below Grade Suite - New Secondary Suite</v>
      </c>
      <c r="J2002" t="s">
        <v>6822</v>
      </c>
      <c r="K2002" t="s">
        <v>6823</v>
      </c>
      <c r="L2002" t="s">
        <v>6824</v>
      </c>
    </row>
    <row r="2003" spans="1:12" hidden="1" x14ac:dyDescent="0.35">
      <c r="A2003" t="s">
        <v>2013</v>
      </c>
      <c r="B2003" s="2">
        <v>45385</v>
      </c>
      <c r="E2003">
        <v>0</v>
      </c>
      <c r="F2003" t="s">
        <v>4330</v>
      </c>
      <c r="G2003" s="3" t="s">
        <v>6491</v>
      </c>
      <c r="H2003">
        <v>-113.983328663447</v>
      </c>
      <c r="I2003" t="str">
        <f t="shared" si="374"/>
        <v>1110 - Below Grade Suite - New Secondary Suite</v>
      </c>
      <c r="J2003" t="s">
        <v>6822</v>
      </c>
      <c r="K2003" t="s">
        <v>6823</v>
      </c>
      <c r="L2003" t="s">
        <v>6824</v>
      </c>
    </row>
    <row r="2004" spans="1:12" hidden="1" x14ac:dyDescent="0.35">
      <c r="A2004" t="s">
        <v>2014</v>
      </c>
      <c r="B2004" s="2">
        <v>45385</v>
      </c>
      <c r="E2004">
        <v>0</v>
      </c>
      <c r="F2004" t="s">
        <v>4331</v>
      </c>
      <c r="G2004" s="3" t="s">
        <v>6492</v>
      </c>
      <c r="H2004">
        <v>-113.948943223085</v>
      </c>
      <c r="I2004" t="str">
        <f t="shared" si="374"/>
        <v>1110 - Below Grade Suite - New Secondary Suite</v>
      </c>
      <c r="J2004" t="s">
        <v>6822</v>
      </c>
      <c r="K2004" t="s">
        <v>6823</v>
      </c>
      <c r="L2004" t="s">
        <v>6824</v>
      </c>
    </row>
    <row r="2005" spans="1:12" hidden="1" x14ac:dyDescent="0.35">
      <c r="A2005" t="s">
        <v>2015</v>
      </c>
      <c r="B2005" s="2">
        <v>45427</v>
      </c>
      <c r="E2005">
        <v>0</v>
      </c>
      <c r="F2005" t="s">
        <v>4332</v>
      </c>
      <c r="G2005" s="3" t="s">
        <v>6493</v>
      </c>
      <c r="H2005">
        <v>-114.123043472254</v>
      </c>
      <c r="I2005" t="str">
        <f t="shared" si="374"/>
        <v>1110 - Below Grade Suite - New Secondary Suite</v>
      </c>
      <c r="J2005" t="s">
        <v>6822</v>
      </c>
      <c r="K2005" t="s">
        <v>6823</v>
      </c>
      <c r="L2005" t="s">
        <v>6824</v>
      </c>
    </row>
    <row r="2006" spans="1:12" hidden="1" x14ac:dyDescent="0.35">
      <c r="A2006" t="s">
        <v>2016</v>
      </c>
      <c r="B2006" s="2">
        <v>45504</v>
      </c>
      <c r="E2006">
        <v>0</v>
      </c>
      <c r="F2006" t="s">
        <v>4333</v>
      </c>
      <c r="G2006" s="3" t="s">
        <v>6494</v>
      </c>
      <c r="H2006">
        <v>-113.949069188834</v>
      </c>
      <c r="I2006" t="str">
        <f t="shared" si="374"/>
        <v>1110 - Below Grade Suite - New Secondary Suite</v>
      </c>
      <c r="J2006" t="s">
        <v>6822</v>
      </c>
      <c r="K2006" t="s">
        <v>6823</v>
      </c>
      <c r="L2006" t="s">
        <v>6824</v>
      </c>
    </row>
    <row r="2007" spans="1:12" x14ac:dyDescent="0.35">
      <c r="A2007" t="s">
        <v>2017</v>
      </c>
      <c r="B2007" s="2">
        <v>45169</v>
      </c>
      <c r="C2007" s="2">
        <v>45385</v>
      </c>
      <c r="D2007">
        <f xml:space="preserve"> _xlfn.DAYS(C2007,B2007)</f>
        <v>216</v>
      </c>
      <c r="E2007">
        <v>1</v>
      </c>
      <c r="F2007" t="s">
        <v>4334</v>
      </c>
      <c r="G2007" s="3" t="s">
        <v>6495</v>
      </c>
      <c r="H2007">
        <v>-114.024536765097</v>
      </c>
      <c r="I2007" t="str">
        <f t="shared" si="374"/>
        <v>1110 - Below Grade Suite - New Secondary Suite</v>
      </c>
      <c r="J2007" t="s">
        <v>6822</v>
      </c>
      <c r="K2007" t="s">
        <v>6823</v>
      </c>
      <c r="L2007" t="s">
        <v>6824</v>
      </c>
    </row>
    <row r="2008" spans="1:12" hidden="1" x14ac:dyDescent="0.35">
      <c r="A2008" t="s">
        <v>2018</v>
      </c>
      <c r="B2008" s="2">
        <v>45385</v>
      </c>
      <c r="E2008">
        <v>0</v>
      </c>
      <c r="F2008" t="s">
        <v>4335</v>
      </c>
      <c r="G2008" s="3" t="s">
        <v>6496</v>
      </c>
      <c r="H2008">
        <v>-113.915220357368</v>
      </c>
      <c r="I2008" t="str">
        <f t="shared" si="374"/>
        <v>1110 - Below Grade Suite - New Secondary Suite</v>
      </c>
      <c r="J2008" t="s">
        <v>6822</v>
      </c>
      <c r="K2008" t="s">
        <v>6823</v>
      </c>
      <c r="L2008" t="s">
        <v>6824</v>
      </c>
    </row>
    <row r="2009" spans="1:12" hidden="1" x14ac:dyDescent="0.35">
      <c r="A2009" t="s">
        <v>2019</v>
      </c>
      <c r="B2009" s="2">
        <v>44818</v>
      </c>
      <c r="C2009" s="2">
        <v>45385</v>
      </c>
      <c r="D2009">
        <f t="shared" ref="D2009:D2010" si="384" xml:space="preserve"> _xlfn.DAYS(C2009,B2009)</f>
        <v>567</v>
      </c>
      <c r="E2009">
        <v>1</v>
      </c>
      <c r="F2009" t="s">
        <v>4336</v>
      </c>
      <c r="G2009" s="3" t="s">
        <v>6497</v>
      </c>
      <c r="H2009">
        <v>-114.02105811275599</v>
      </c>
      <c r="I2009" t="str">
        <f t="shared" si="374"/>
        <v>1110 - Below Grade Suite - New Secondary Suite</v>
      </c>
      <c r="J2009" t="s">
        <v>6822</v>
      </c>
      <c r="K2009" t="s">
        <v>6823</v>
      </c>
      <c r="L2009" t="s">
        <v>6824</v>
      </c>
    </row>
    <row r="2010" spans="1:12" hidden="1" x14ac:dyDescent="0.35">
      <c r="A2010" t="s">
        <v>2020</v>
      </c>
      <c r="B2010" s="2">
        <v>45399</v>
      </c>
      <c r="C2010" s="2">
        <v>45489</v>
      </c>
      <c r="D2010">
        <f t="shared" si="384"/>
        <v>90</v>
      </c>
      <c r="E2010">
        <v>1</v>
      </c>
      <c r="F2010" t="s">
        <v>4337</v>
      </c>
      <c r="G2010" s="3" t="s">
        <v>6498</v>
      </c>
      <c r="H2010">
        <v>-113.911252563033</v>
      </c>
      <c r="I2010" t="str">
        <f t="shared" si="374"/>
        <v>1110 - Below Grade Suite - New Secondary Suite</v>
      </c>
      <c r="J2010" t="s">
        <v>6822</v>
      </c>
      <c r="K2010" t="s">
        <v>6823</v>
      </c>
      <c r="L2010" t="s">
        <v>6824</v>
      </c>
    </row>
    <row r="2011" spans="1:12" hidden="1" x14ac:dyDescent="0.35">
      <c r="A2011" t="s">
        <v>2021</v>
      </c>
      <c r="B2011" s="2">
        <v>45447</v>
      </c>
      <c r="E2011">
        <v>0</v>
      </c>
      <c r="F2011" t="s">
        <v>4338</v>
      </c>
      <c r="G2011">
        <v>50.8880427577662</v>
      </c>
      <c r="H2011">
        <v>-114.076056220731</v>
      </c>
      <c r="I2011" t="str">
        <f t="shared" si="374"/>
        <v>1110 - Below Grade Suite - New Secondary Suite</v>
      </c>
      <c r="J2011" t="s">
        <v>6822</v>
      </c>
      <c r="K2011" t="s">
        <v>6823</v>
      </c>
      <c r="L2011" t="s">
        <v>6824</v>
      </c>
    </row>
    <row r="2012" spans="1:12" hidden="1" x14ac:dyDescent="0.35">
      <c r="A2012" t="s">
        <v>2022</v>
      </c>
      <c r="B2012" s="2">
        <v>45404</v>
      </c>
      <c r="C2012" s="2">
        <v>45456</v>
      </c>
      <c r="D2012">
        <f t="shared" ref="D2012:D2013" si="385" xml:space="preserve"> _xlfn.DAYS(C2012,B2012)</f>
        <v>52</v>
      </c>
      <c r="E2012">
        <v>1</v>
      </c>
      <c r="F2012" t="s">
        <v>4339</v>
      </c>
      <c r="G2012" s="3" t="s">
        <v>6499</v>
      </c>
      <c r="H2012">
        <v>-113.935376323708</v>
      </c>
      <c r="I2012" t="str">
        <f t="shared" si="374"/>
        <v>1110 - Below Grade Suite - New Secondary Suite</v>
      </c>
      <c r="J2012" t="s">
        <v>6822</v>
      </c>
      <c r="K2012" t="s">
        <v>6823</v>
      </c>
      <c r="L2012" t="s">
        <v>6824</v>
      </c>
    </row>
    <row r="2013" spans="1:12" x14ac:dyDescent="0.35">
      <c r="A2013" t="s">
        <v>2023</v>
      </c>
      <c r="B2013" s="2">
        <v>45061</v>
      </c>
      <c r="C2013" s="2">
        <v>45386</v>
      </c>
      <c r="D2013">
        <f t="shared" si="385"/>
        <v>325</v>
      </c>
      <c r="E2013">
        <v>1</v>
      </c>
      <c r="F2013" t="s">
        <v>4340</v>
      </c>
      <c r="G2013" s="3" t="s">
        <v>6500</v>
      </c>
      <c r="H2013">
        <v>-113.963363866438</v>
      </c>
      <c r="I2013" t="str">
        <f t="shared" ref="I2013:I2076" si="386" xml:space="preserve"> J2013 &amp; " - " &amp; K2013 &amp; " " &amp; L2013</f>
        <v>1110 - Below Grade Suite - New Secondary Suite</v>
      </c>
      <c r="J2013" t="s">
        <v>6822</v>
      </c>
      <c r="K2013" t="s">
        <v>6823</v>
      </c>
      <c r="L2013" t="s">
        <v>6824</v>
      </c>
    </row>
    <row r="2014" spans="1:12" hidden="1" x14ac:dyDescent="0.35">
      <c r="A2014" t="s">
        <v>2024</v>
      </c>
      <c r="B2014" s="2">
        <v>45547</v>
      </c>
      <c r="E2014">
        <v>0</v>
      </c>
      <c r="F2014" t="s">
        <v>4341</v>
      </c>
      <c r="G2014" s="3" t="s">
        <v>6501</v>
      </c>
      <c r="H2014">
        <v>-113.95129309533201</v>
      </c>
      <c r="I2014" t="str">
        <f t="shared" si="386"/>
        <v>1110 - Below Grade Suite - New Secondary Suite</v>
      </c>
      <c r="J2014" t="s">
        <v>6822</v>
      </c>
      <c r="K2014" t="s">
        <v>6823</v>
      </c>
      <c r="L2014" t="s">
        <v>6824</v>
      </c>
    </row>
    <row r="2015" spans="1:12" hidden="1" x14ac:dyDescent="0.35">
      <c r="A2015" t="s">
        <v>2025</v>
      </c>
      <c r="B2015" s="2">
        <v>44074</v>
      </c>
      <c r="C2015" s="2">
        <v>45387</v>
      </c>
      <c r="D2015">
        <f t="shared" ref="D2015:D2016" si="387" xml:space="preserve"> _xlfn.DAYS(C2015,B2015)</f>
        <v>1313</v>
      </c>
      <c r="E2015">
        <v>1</v>
      </c>
      <c r="F2015" t="s">
        <v>4342</v>
      </c>
      <c r="G2015" s="3" t="s">
        <v>6502</v>
      </c>
      <c r="H2015">
        <v>-113.934474790503</v>
      </c>
      <c r="I2015" t="str">
        <f t="shared" si="386"/>
        <v>1110 - Below Grade Suite - New Secondary Suite</v>
      </c>
      <c r="J2015" t="s">
        <v>6822</v>
      </c>
      <c r="K2015" t="s">
        <v>6823</v>
      </c>
      <c r="L2015" t="s">
        <v>6824</v>
      </c>
    </row>
    <row r="2016" spans="1:12" x14ac:dyDescent="0.35">
      <c r="A2016" t="s">
        <v>2026</v>
      </c>
      <c r="B2016" s="2">
        <v>45228</v>
      </c>
      <c r="C2016" s="2">
        <v>45387</v>
      </c>
      <c r="D2016">
        <f t="shared" si="387"/>
        <v>159</v>
      </c>
      <c r="E2016">
        <v>1</v>
      </c>
      <c r="F2016" t="s">
        <v>4343</v>
      </c>
      <c r="G2016" s="3" t="s">
        <v>6503</v>
      </c>
      <c r="H2016">
        <v>-113.948405916721</v>
      </c>
      <c r="I2016" t="str">
        <f t="shared" si="386"/>
        <v>1110 - Below Grade Suite - New Secondary Suite</v>
      </c>
      <c r="J2016" t="s">
        <v>6822</v>
      </c>
      <c r="K2016" t="s">
        <v>6823</v>
      </c>
      <c r="L2016" t="s">
        <v>6824</v>
      </c>
    </row>
    <row r="2017" spans="1:12" hidden="1" x14ac:dyDescent="0.35">
      <c r="A2017" t="s">
        <v>2027</v>
      </c>
      <c r="B2017" s="2">
        <v>45388</v>
      </c>
      <c r="E2017">
        <v>0</v>
      </c>
      <c r="F2017" t="s">
        <v>4344</v>
      </c>
      <c r="G2017" s="3" t="s">
        <v>6504</v>
      </c>
      <c r="H2017">
        <v>-114.17153467483899</v>
      </c>
      <c r="I2017" t="str">
        <f t="shared" si="386"/>
        <v>1110 - Below Grade Suite - New Secondary Suite</v>
      </c>
      <c r="J2017" t="s">
        <v>6822</v>
      </c>
      <c r="K2017" t="s">
        <v>6823</v>
      </c>
      <c r="L2017" t="s">
        <v>6824</v>
      </c>
    </row>
    <row r="2018" spans="1:12" hidden="1" x14ac:dyDescent="0.35">
      <c r="A2018" t="s">
        <v>2028</v>
      </c>
      <c r="B2018" s="2">
        <v>45429</v>
      </c>
      <c r="C2018" s="2">
        <v>45525</v>
      </c>
      <c r="D2018">
        <f xml:space="preserve"> _xlfn.DAYS(C2018,B2018)</f>
        <v>96</v>
      </c>
      <c r="E2018">
        <v>1</v>
      </c>
      <c r="F2018" t="s">
        <v>4345</v>
      </c>
      <c r="G2018" s="3" t="s">
        <v>6505</v>
      </c>
      <c r="H2018">
        <v>-113.92570903311599</v>
      </c>
      <c r="I2018" t="str">
        <f t="shared" si="386"/>
        <v>1110 - Below Grade Suite - New Secondary Suite</v>
      </c>
      <c r="J2018" t="s">
        <v>6822</v>
      </c>
      <c r="K2018" t="s">
        <v>6823</v>
      </c>
      <c r="L2018" t="s">
        <v>6824</v>
      </c>
    </row>
    <row r="2019" spans="1:12" hidden="1" x14ac:dyDescent="0.35">
      <c r="A2019" t="s">
        <v>2029</v>
      </c>
      <c r="B2019" s="2">
        <v>45406</v>
      </c>
      <c r="E2019">
        <v>0</v>
      </c>
      <c r="F2019" t="s">
        <v>4346</v>
      </c>
      <c r="G2019">
        <v>51.148752817483398</v>
      </c>
      <c r="H2019">
        <v>-114.130755238674</v>
      </c>
      <c r="I2019" t="str">
        <f t="shared" si="386"/>
        <v>1110 - Below Grade Suite - New Secondary Suite</v>
      </c>
      <c r="J2019" t="s">
        <v>6822</v>
      </c>
      <c r="K2019" t="s">
        <v>6823</v>
      </c>
      <c r="L2019" t="s">
        <v>6824</v>
      </c>
    </row>
    <row r="2020" spans="1:12" x14ac:dyDescent="0.35">
      <c r="A2020" t="s">
        <v>2030</v>
      </c>
      <c r="B2020" s="2">
        <v>45274</v>
      </c>
      <c r="C2020" s="2">
        <v>45390</v>
      </c>
      <c r="D2020">
        <f xml:space="preserve"> _xlfn.DAYS(C2020,B2020)</f>
        <v>116</v>
      </c>
      <c r="E2020">
        <v>1</v>
      </c>
      <c r="F2020" t="s">
        <v>4347</v>
      </c>
      <c r="G2020" s="3" t="s">
        <v>6506</v>
      </c>
      <c r="H2020">
        <v>-113.92568281424801</v>
      </c>
      <c r="I2020" t="str">
        <f t="shared" si="386"/>
        <v>1110 - Below Grade Suite - New Secondary Suite</v>
      </c>
      <c r="J2020" t="s">
        <v>6822</v>
      </c>
      <c r="K2020" t="s">
        <v>6823</v>
      </c>
      <c r="L2020" t="s">
        <v>6824</v>
      </c>
    </row>
    <row r="2021" spans="1:12" hidden="1" x14ac:dyDescent="0.35">
      <c r="A2021" t="s">
        <v>2031</v>
      </c>
      <c r="B2021" s="2">
        <v>45390</v>
      </c>
      <c r="E2021">
        <v>0</v>
      </c>
      <c r="F2021" t="s">
        <v>4348</v>
      </c>
      <c r="G2021" s="3" t="s">
        <v>6507</v>
      </c>
      <c r="H2021">
        <v>-114.079611701191</v>
      </c>
      <c r="I2021" t="str">
        <f t="shared" si="386"/>
        <v>1110 - Below Grade Suite - New Secondary Suite</v>
      </c>
      <c r="J2021" t="s">
        <v>6822</v>
      </c>
      <c r="K2021" t="s">
        <v>6823</v>
      </c>
      <c r="L2021" t="s">
        <v>6824</v>
      </c>
    </row>
    <row r="2022" spans="1:12" hidden="1" x14ac:dyDescent="0.35">
      <c r="A2022" t="s">
        <v>2032</v>
      </c>
      <c r="B2022" s="2">
        <v>45412</v>
      </c>
      <c r="C2022" s="2">
        <v>45497</v>
      </c>
      <c r="D2022">
        <f t="shared" ref="D2022:D2024" si="388" xml:space="preserve"> _xlfn.DAYS(C2022,B2022)</f>
        <v>85</v>
      </c>
      <c r="E2022">
        <v>1</v>
      </c>
      <c r="F2022" t="s">
        <v>4349</v>
      </c>
      <c r="G2022" s="3" t="s">
        <v>6508</v>
      </c>
      <c r="H2022">
        <v>-114.081485419682</v>
      </c>
      <c r="I2022" t="str">
        <f t="shared" si="386"/>
        <v>1110 - Below Grade Suite - New Secondary Suite</v>
      </c>
      <c r="J2022" t="s">
        <v>6822</v>
      </c>
      <c r="K2022" t="s">
        <v>6823</v>
      </c>
      <c r="L2022" t="s">
        <v>6824</v>
      </c>
    </row>
    <row r="2023" spans="1:12" hidden="1" x14ac:dyDescent="0.35">
      <c r="A2023" t="s">
        <v>2033</v>
      </c>
      <c r="B2023" s="2">
        <v>45405</v>
      </c>
      <c r="C2023" s="2">
        <v>45546</v>
      </c>
      <c r="D2023">
        <f t="shared" si="388"/>
        <v>141</v>
      </c>
      <c r="E2023">
        <v>1</v>
      </c>
      <c r="F2023" t="s">
        <v>4350</v>
      </c>
      <c r="G2023" s="3" t="s">
        <v>6509</v>
      </c>
      <c r="H2023">
        <v>-114.169331761289</v>
      </c>
      <c r="I2023" t="str">
        <f t="shared" si="386"/>
        <v>1110 - Below Grade Suite - New Secondary Suite</v>
      </c>
      <c r="J2023" t="s">
        <v>6822</v>
      </c>
      <c r="K2023" t="s">
        <v>6823</v>
      </c>
      <c r="L2023" t="s">
        <v>6824</v>
      </c>
    </row>
    <row r="2024" spans="1:12" hidden="1" x14ac:dyDescent="0.35">
      <c r="A2024" t="s">
        <v>2034</v>
      </c>
      <c r="B2024" s="2">
        <v>44770</v>
      </c>
      <c r="C2024" s="2">
        <v>45391</v>
      </c>
      <c r="D2024">
        <f t="shared" si="388"/>
        <v>621</v>
      </c>
      <c r="E2024">
        <v>1</v>
      </c>
      <c r="F2024" t="s">
        <v>4351</v>
      </c>
      <c r="G2024" s="3" t="s">
        <v>6510</v>
      </c>
      <c r="H2024">
        <v>-114.19649565776299</v>
      </c>
      <c r="I2024" t="str">
        <f t="shared" si="386"/>
        <v>1110 - Below Grade Suite - New Secondary Suite</v>
      </c>
      <c r="J2024" t="s">
        <v>6822</v>
      </c>
      <c r="K2024" t="s">
        <v>6823</v>
      </c>
      <c r="L2024" t="s">
        <v>6824</v>
      </c>
    </row>
    <row r="2025" spans="1:12" hidden="1" x14ac:dyDescent="0.35">
      <c r="A2025" t="s">
        <v>2035</v>
      </c>
      <c r="B2025" s="2">
        <v>45468</v>
      </c>
      <c r="E2025">
        <v>0</v>
      </c>
      <c r="F2025" t="s">
        <v>4352</v>
      </c>
      <c r="G2025" s="3" t="s">
        <v>6511</v>
      </c>
      <c r="H2025">
        <v>-114.13530530894199</v>
      </c>
      <c r="I2025" t="str">
        <f t="shared" si="386"/>
        <v>1110 - Below Grade Suite - New Secondary Suite</v>
      </c>
      <c r="J2025" t="s">
        <v>6822</v>
      </c>
      <c r="K2025" t="s">
        <v>6823</v>
      </c>
      <c r="L2025" t="s">
        <v>6824</v>
      </c>
    </row>
    <row r="2026" spans="1:12" hidden="1" x14ac:dyDescent="0.35">
      <c r="A2026" t="s">
        <v>2036</v>
      </c>
      <c r="B2026" s="2">
        <v>45468</v>
      </c>
      <c r="E2026">
        <v>0</v>
      </c>
      <c r="F2026" t="s">
        <v>4353</v>
      </c>
      <c r="G2026" s="3" t="s">
        <v>6512</v>
      </c>
      <c r="H2026">
        <v>-114.135305347281</v>
      </c>
      <c r="I2026" t="str">
        <f t="shared" si="386"/>
        <v>1110 - Below Grade Suite - New Secondary Suite</v>
      </c>
      <c r="J2026" t="s">
        <v>6822</v>
      </c>
      <c r="K2026" t="s">
        <v>6823</v>
      </c>
      <c r="L2026" t="s">
        <v>6824</v>
      </c>
    </row>
    <row r="2027" spans="1:12" x14ac:dyDescent="0.35">
      <c r="A2027" t="s">
        <v>2037</v>
      </c>
      <c r="B2027" s="2">
        <v>45210</v>
      </c>
      <c r="C2027" s="2">
        <v>45393</v>
      </c>
      <c r="D2027">
        <f t="shared" ref="D2027:D2028" si="389" xml:space="preserve"> _xlfn.DAYS(C2027,B2027)</f>
        <v>183</v>
      </c>
      <c r="E2027">
        <v>1</v>
      </c>
      <c r="F2027" t="s">
        <v>4354</v>
      </c>
      <c r="G2027" s="3" t="s">
        <v>6513</v>
      </c>
      <c r="H2027">
        <v>-114.059724785984</v>
      </c>
      <c r="I2027" t="str">
        <f t="shared" si="386"/>
        <v>1110 - Below Grade Suite - New Secondary Suite</v>
      </c>
      <c r="J2027" t="s">
        <v>6822</v>
      </c>
      <c r="K2027" t="s">
        <v>6823</v>
      </c>
      <c r="L2027" t="s">
        <v>6824</v>
      </c>
    </row>
    <row r="2028" spans="1:12" x14ac:dyDescent="0.35">
      <c r="A2028" t="s">
        <v>2038</v>
      </c>
      <c r="B2028" s="2">
        <v>45271</v>
      </c>
      <c r="C2028" s="2">
        <v>45394</v>
      </c>
      <c r="D2028">
        <f t="shared" si="389"/>
        <v>123</v>
      </c>
      <c r="E2028">
        <v>1</v>
      </c>
      <c r="F2028" t="s">
        <v>4355</v>
      </c>
      <c r="G2028" s="3" t="s">
        <v>6514</v>
      </c>
      <c r="H2028">
        <v>-114.13320055381099</v>
      </c>
      <c r="I2028" t="str">
        <f t="shared" si="386"/>
        <v>1110 - Below Grade Suite - New Secondary Suite</v>
      </c>
      <c r="J2028" t="s">
        <v>6822</v>
      </c>
      <c r="K2028" t="s">
        <v>6823</v>
      </c>
      <c r="L2028" t="s">
        <v>6824</v>
      </c>
    </row>
    <row r="2029" spans="1:12" hidden="1" x14ac:dyDescent="0.35">
      <c r="A2029" t="s">
        <v>2039</v>
      </c>
      <c r="B2029" s="2">
        <v>45407</v>
      </c>
      <c r="E2029">
        <v>0</v>
      </c>
      <c r="F2029" t="s">
        <v>4356</v>
      </c>
      <c r="G2029" s="3" t="s">
        <v>6515</v>
      </c>
      <c r="H2029">
        <v>-113.912895639493</v>
      </c>
      <c r="I2029" t="str">
        <f t="shared" si="386"/>
        <v>1110 - Below Grade Suite - New Secondary Suite</v>
      </c>
      <c r="J2029" t="s">
        <v>6822</v>
      </c>
      <c r="K2029" t="s">
        <v>6823</v>
      </c>
      <c r="L2029" t="s">
        <v>6824</v>
      </c>
    </row>
    <row r="2030" spans="1:12" hidden="1" x14ac:dyDescent="0.35">
      <c r="A2030" t="s">
        <v>2040</v>
      </c>
      <c r="B2030" s="2">
        <v>45447</v>
      </c>
      <c r="E2030">
        <v>0</v>
      </c>
      <c r="F2030" t="s">
        <v>4357</v>
      </c>
      <c r="G2030" s="3" t="s">
        <v>6516</v>
      </c>
      <c r="H2030">
        <v>-113.935381527776</v>
      </c>
      <c r="I2030" t="str">
        <f t="shared" si="386"/>
        <v>1110 - Below Grade Suite - New Secondary Suite</v>
      </c>
      <c r="J2030" t="s">
        <v>6822</v>
      </c>
      <c r="K2030" t="s">
        <v>6823</v>
      </c>
      <c r="L2030" t="s">
        <v>6824</v>
      </c>
    </row>
    <row r="2031" spans="1:12" hidden="1" x14ac:dyDescent="0.35">
      <c r="A2031" t="s">
        <v>2041</v>
      </c>
      <c r="B2031" s="2">
        <v>45402</v>
      </c>
      <c r="C2031" s="2">
        <v>45531</v>
      </c>
      <c r="D2031">
        <f t="shared" ref="D2031:D2045" si="390" xml:space="preserve"> _xlfn.DAYS(C2031,B2031)</f>
        <v>129</v>
      </c>
      <c r="E2031">
        <v>1</v>
      </c>
      <c r="F2031" t="s">
        <v>4358</v>
      </c>
      <c r="G2031" s="3" t="s">
        <v>6517</v>
      </c>
      <c r="H2031">
        <v>-113.934930238031</v>
      </c>
      <c r="I2031" t="str">
        <f t="shared" si="386"/>
        <v>1110 - Below Grade Suite - New Secondary Suite</v>
      </c>
      <c r="J2031" t="s">
        <v>6822</v>
      </c>
      <c r="K2031" t="s">
        <v>6823</v>
      </c>
      <c r="L2031" t="s">
        <v>6824</v>
      </c>
    </row>
    <row r="2032" spans="1:12" hidden="1" x14ac:dyDescent="0.35">
      <c r="A2032" t="s">
        <v>2042</v>
      </c>
      <c r="B2032" s="2">
        <v>45316</v>
      </c>
      <c r="C2032" s="2">
        <v>45397</v>
      </c>
      <c r="D2032">
        <f t="shared" si="390"/>
        <v>81</v>
      </c>
      <c r="E2032">
        <v>1</v>
      </c>
      <c r="F2032" t="s">
        <v>4359</v>
      </c>
      <c r="G2032" s="3" t="s">
        <v>6518</v>
      </c>
      <c r="H2032">
        <v>-113.8972810538</v>
      </c>
      <c r="I2032" t="str">
        <f t="shared" si="386"/>
        <v>1110 - Below Grade Suite - New Secondary Suite</v>
      </c>
      <c r="J2032" t="s">
        <v>6822</v>
      </c>
      <c r="K2032" t="s">
        <v>6823</v>
      </c>
      <c r="L2032" t="s">
        <v>6824</v>
      </c>
    </row>
    <row r="2033" spans="1:12" hidden="1" x14ac:dyDescent="0.35">
      <c r="A2033" t="s">
        <v>2043</v>
      </c>
      <c r="B2033" s="2">
        <v>44817</v>
      </c>
      <c r="C2033" s="2">
        <v>45397</v>
      </c>
      <c r="D2033">
        <f t="shared" si="390"/>
        <v>580</v>
      </c>
      <c r="E2033">
        <v>1</v>
      </c>
      <c r="F2033" t="s">
        <v>4360</v>
      </c>
      <c r="G2033">
        <v>50.940199425332601</v>
      </c>
      <c r="H2033">
        <v>-113.980001706218</v>
      </c>
      <c r="I2033" t="str">
        <f t="shared" si="386"/>
        <v>1110 - Below Grade Suite - New Secondary Suite</v>
      </c>
      <c r="J2033" t="s">
        <v>6822</v>
      </c>
      <c r="K2033" t="s">
        <v>6823</v>
      </c>
      <c r="L2033" t="s">
        <v>6824</v>
      </c>
    </row>
    <row r="2034" spans="1:12" x14ac:dyDescent="0.35">
      <c r="A2034" t="s">
        <v>2044</v>
      </c>
      <c r="B2034" s="2">
        <v>45279</v>
      </c>
      <c r="C2034" s="2">
        <v>45397</v>
      </c>
      <c r="D2034">
        <f t="shared" si="390"/>
        <v>118</v>
      </c>
      <c r="E2034">
        <v>1</v>
      </c>
      <c r="F2034" t="s">
        <v>4361</v>
      </c>
      <c r="G2034" s="3" t="s">
        <v>6519</v>
      </c>
      <c r="H2034">
        <v>-113.964373811709</v>
      </c>
      <c r="I2034" t="str">
        <f t="shared" si="386"/>
        <v>1110 - Below Grade Suite - New Secondary Suite</v>
      </c>
      <c r="J2034" t="s">
        <v>6822</v>
      </c>
      <c r="K2034" t="s">
        <v>6823</v>
      </c>
      <c r="L2034" t="s">
        <v>6824</v>
      </c>
    </row>
    <row r="2035" spans="1:12" hidden="1" x14ac:dyDescent="0.35">
      <c r="A2035" t="s">
        <v>2045</v>
      </c>
      <c r="B2035" s="2">
        <v>45408</v>
      </c>
      <c r="C2035" s="2">
        <v>45427</v>
      </c>
      <c r="D2035">
        <f t="shared" si="390"/>
        <v>19</v>
      </c>
      <c r="E2035">
        <v>1</v>
      </c>
      <c r="F2035" t="s">
        <v>4362</v>
      </c>
      <c r="G2035" s="3" t="s">
        <v>6520</v>
      </c>
      <c r="H2035">
        <v>-114.03512425501999</v>
      </c>
      <c r="I2035" t="str">
        <f t="shared" si="386"/>
        <v>1110 - Below Grade Suite - New Secondary Suite</v>
      </c>
      <c r="J2035" t="s">
        <v>6822</v>
      </c>
      <c r="K2035" t="s">
        <v>6823</v>
      </c>
      <c r="L2035" t="s">
        <v>6824</v>
      </c>
    </row>
    <row r="2036" spans="1:12" hidden="1" x14ac:dyDescent="0.35">
      <c r="A2036" t="s">
        <v>2046</v>
      </c>
      <c r="B2036" s="2">
        <v>45427</v>
      </c>
      <c r="C2036" s="2">
        <v>45523</v>
      </c>
      <c r="D2036">
        <f t="shared" si="390"/>
        <v>96</v>
      </c>
      <c r="E2036">
        <v>1</v>
      </c>
      <c r="F2036" t="s">
        <v>4363</v>
      </c>
      <c r="G2036" s="3" t="s">
        <v>6521</v>
      </c>
      <c r="H2036">
        <v>-113.937323329731</v>
      </c>
      <c r="I2036" t="str">
        <f t="shared" si="386"/>
        <v>1110 - Below Grade Suite - New Secondary Suite</v>
      </c>
      <c r="J2036" t="s">
        <v>6822</v>
      </c>
      <c r="K2036" t="s">
        <v>6823</v>
      </c>
      <c r="L2036" t="s">
        <v>6824</v>
      </c>
    </row>
    <row r="2037" spans="1:12" hidden="1" x14ac:dyDescent="0.35">
      <c r="A2037" t="s">
        <v>2047</v>
      </c>
      <c r="B2037" s="2">
        <v>45397</v>
      </c>
      <c r="C2037" s="2">
        <v>45461</v>
      </c>
      <c r="D2037">
        <f t="shared" si="390"/>
        <v>64</v>
      </c>
      <c r="E2037">
        <v>1</v>
      </c>
      <c r="F2037" t="s">
        <v>4364</v>
      </c>
      <c r="G2037" s="3" t="s">
        <v>6522</v>
      </c>
      <c r="H2037">
        <v>-113.93619890957</v>
      </c>
      <c r="I2037" t="str">
        <f t="shared" si="386"/>
        <v>1110 - Below Grade Suite - New Secondary Suite</v>
      </c>
      <c r="J2037" t="s">
        <v>6822</v>
      </c>
      <c r="K2037" t="s">
        <v>6823</v>
      </c>
      <c r="L2037" t="s">
        <v>6824</v>
      </c>
    </row>
    <row r="2038" spans="1:12" hidden="1" x14ac:dyDescent="0.35">
      <c r="A2038" t="s">
        <v>2048</v>
      </c>
      <c r="B2038" s="2">
        <v>45524</v>
      </c>
      <c r="C2038" s="2">
        <v>45539</v>
      </c>
      <c r="D2038">
        <f t="shared" si="390"/>
        <v>15</v>
      </c>
      <c r="E2038">
        <v>1</v>
      </c>
      <c r="F2038" t="s">
        <v>4365</v>
      </c>
      <c r="G2038" s="3" t="s">
        <v>6523</v>
      </c>
      <c r="H2038">
        <v>-113.966983554655</v>
      </c>
      <c r="I2038" t="str">
        <f t="shared" si="386"/>
        <v>1110 - Below Grade Suite - New Secondary Suite</v>
      </c>
      <c r="J2038" t="s">
        <v>6822</v>
      </c>
      <c r="K2038" t="s">
        <v>6823</v>
      </c>
      <c r="L2038" t="s">
        <v>6824</v>
      </c>
    </row>
    <row r="2039" spans="1:12" x14ac:dyDescent="0.35">
      <c r="A2039" t="s">
        <v>2049</v>
      </c>
      <c r="B2039" s="2">
        <v>45275</v>
      </c>
      <c r="C2039" s="2">
        <v>45397</v>
      </c>
      <c r="D2039">
        <f t="shared" si="390"/>
        <v>122</v>
      </c>
      <c r="E2039">
        <v>1</v>
      </c>
      <c r="F2039" t="s">
        <v>4366</v>
      </c>
      <c r="G2039" s="3" t="s">
        <v>6524</v>
      </c>
      <c r="H2039">
        <v>-113.907297046236</v>
      </c>
      <c r="I2039" t="str">
        <f t="shared" si="386"/>
        <v>1110 - Below Grade Suite - New Secondary Suite</v>
      </c>
      <c r="J2039" t="s">
        <v>6822</v>
      </c>
      <c r="K2039" t="s">
        <v>6823</v>
      </c>
      <c r="L2039" t="s">
        <v>6824</v>
      </c>
    </row>
    <row r="2040" spans="1:12" hidden="1" x14ac:dyDescent="0.35">
      <c r="A2040" t="s">
        <v>2050</v>
      </c>
      <c r="B2040" s="2">
        <v>45299</v>
      </c>
      <c r="C2040" s="2">
        <v>45398</v>
      </c>
      <c r="D2040">
        <f t="shared" si="390"/>
        <v>99</v>
      </c>
      <c r="E2040">
        <v>1</v>
      </c>
      <c r="F2040" t="s">
        <v>4367</v>
      </c>
      <c r="G2040" s="3" t="s">
        <v>6525</v>
      </c>
      <c r="H2040">
        <v>-113.923769204482</v>
      </c>
      <c r="I2040" t="str">
        <f t="shared" si="386"/>
        <v>1110 - Below Grade Suite - New Secondary Suite</v>
      </c>
      <c r="J2040" t="s">
        <v>6822</v>
      </c>
      <c r="K2040" t="s">
        <v>6823</v>
      </c>
      <c r="L2040" t="s">
        <v>6824</v>
      </c>
    </row>
    <row r="2041" spans="1:12" hidden="1" x14ac:dyDescent="0.35">
      <c r="A2041" t="s">
        <v>2051</v>
      </c>
      <c r="B2041" s="2">
        <v>45336</v>
      </c>
      <c r="C2041" s="2">
        <v>45398</v>
      </c>
      <c r="D2041">
        <f t="shared" si="390"/>
        <v>62</v>
      </c>
      <c r="E2041">
        <v>1</v>
      </c>
      <c r="F2041" t="s">
        <v>4368</v>
      </c>
      <c r="G2041" s="3" t="s">
        <v>6526</v>
      </c>
      <c r="H2041">
        <v>-113.937864169395</v>
      </c>
      <c r="I2041" t="str">
        <f t="shared" si="386"/>
        <v>1110 - Below Grade Suite - New Secondary Suite</v>
      </c>
      <c r="J2041" t="s">
        <v>6822</v>
      </c>
      <c r="K2041" t="s">
        <v>6823</v>
      </c>
      <c r="L2041" t="s">
        <v>6824</v>
      </c>
    </row>
    <row r="2042" spans="1:12" hidden="1" x14ac:dyDescent="0.35">
      <c r="A2042" t="s">
        <v>2052</v>
      </c>
      <c r="B2042" s="2">
        <v>45406</v>
      </c>
      <c r="C2042" s="2">
        <v>45527</v>
      </c>
      <c r="D2042">
        <f t="shared" si="390"/>
        <v>121</v>
      </c>
      <c r="E2042">
        <v>1</v>
      </c>
      <c r="F2042" t="s">
        <v>4369</v>
      </c>
      <c r="G2042" s="3" t="s">
        <v>6527</v>
      </c>
      <c r="H2042">
        <v>-113.93762694754101</v>
      </c>
      <c r="I2042" t="str">
        <f t="shared" si="386"/>
        <v>1110 - Below Grade Suite - New Secondary Suite</v>
      </c>
      <c r="J2042" t="s">
        <v>6822</v>
      </c>
      <c r="K2042" t="s">
        <v>6823</v>
      </c>
      <c r="L2042" t="s">
        <v>6824</v>
      </c>
    </row>
    <row r="2043" spans="1:12" hidden="1" x14ac:dyDescent="0.35">
      <c r="A2043" t="s">
        <v>2053</v>
      </c>
      <c r="B2043" s="2">
        <v>45332</v>
      </c>
      <c r="C2043" s="2">
        <v>45398</v>
      </c>
      <c r="D2043">
        <f t="shared" si="390"/>
        <v>66</v>
      </c>
      <c r="E2043">
        <v>1</v>
      </c>
      <c r="F2043" t="s">
        <v>4370</v>
      </c>
      <c r="G2043" s="3" t="s">
        <v>6528</v>
      </c>
      <c r="H2043">
        <v>-113.93786416459101</v>
      </c>
      <c r="I2043" t="str">
        <f t="shared" si="386"/>
        <v>1110 - Below Grade Suite - New Secondary Suite</v>
      </c>
      <c r="J2043" t="s">
        <v>6822</v>
      </c>
      <c r="K2043" t="s">
        <v>6823</v>
      </c>
      <c r="L2043" t="s">
        <v>6824</v>
      </c>
    </row>
    <row r="2044" spans="1:12" x14ac:dyDescent="0.35">
      <c r="A2044" t="s">
        <v>2054</v>
      </c>
      <c r="B2044" s="2">
        <v>45253</v>
      </c>
      <c r="C2044" s="2">
        <v>45398</v>
      </c>
      <c r="D2044">
        <f t="shared" si="390"/>
        <v>145</v>
      </c>
      <c r="E2044">
        <v>1</v>
      </c>
      <c r="F2044" t="s">
        <v>4371</v>
      </c>
      <c r="G2044" s="3" t="s">
        <v>6529</v>
      </c>
      <c r="H2044">
        <v>-114.079962213849</v>
      </c>
      <c r="I2044" t="str">
        <f t="shared" si="386"/>
        <v>1110 - Below Grade Suite - New Secondary Suite</v>
      </c>
      <c r="J2044" t="s">
        <v>6822</v>
      </c>
      <c r="K2044" t="s">
        <v>6823</v>
      </c>
      <c r="L2044" t="s">
        <v>6824</v>
      </c>
    </row>
    <row r="2045" spans="1:12" x14ac:dyDescent="0.35">
      <c r="A2045" t="s">
        <v>2055</v>
      </c>
      <c r="B2045" s="2">
        <v>45183</v>
      </c>
      <c r="C2045" s="2">
        <v>45399</v>
      </c>
      <c r="D2045">
        <f t="shared" si="390"/>
        <v>216</v>
      </c>
      <c r="E2045">
        <v>1</v>
      </c>
      <c r="F2045" t="s">
        <v>4372</v>
      </c>
      <c r="G2045" s="3" t="s">
        <v>6530</v>
      </c>
      <c r="H2045">
        <v>-114.051312887013</v>
      </c>
      <c r="I2045" t="str">
        <f t="shared" si="386"/>
        <v>1110 - Below Grade Suite - New Secondary Suite</v>
      </c>
      <c r="J2045" t="s">
        <v>6822</v>
      </c>
      <c r="K2045" t="s">
        <v>6823</v>
      </c>
      <c r="L2045" t="s">
        <v>6824</v>
      </c>
    </row>
    <row r="2046" spans="1:12" hidden="1" x14ac:dyDescent="0.35">
      <c r="A2046" t="s">
        <v>2056</v>
      </c>
      <c r="B2046" s="2">
        <v>45399</v>
      </c>
      <c r="E2046">
        <v>0</v>
      </c>
      <c r="F2046" t="s">
        <v>4373</v>
      </c>
      <c r="G2046" s="3" t="s">
        <v>6531</v>
      </c>
      <c r="H2046">
        <v>-114.084231874944</v>
      </c>
      <c r="I2046" t="str">
        <f t="shared" si="386"/>
        <v>1110 - Below Grade Suite - New Secondary Suite</v>
      </c>
      <c r="J2046" t="s">
        <v>6822</v>
      </c>
      <c r="K2046" t="s">
        <v>6823</v>
      </c>
      <c r="L2046" t="s">
        <v>6824</v>
      </c>
    </row>
    <row r="2047" spans="1:12" hidden="1" x14ac:dyDescent="0.35">
      <c r="A2047" t="s">
        <v>2057</v>
      </c>
      <c r="B2047" s="2">
        <v>45399</v>
      </c>
      <c r="E2047">
        <v>0</v>
      </c>
      <c r="F2047" t="s">
        <v>4374</v>
      </c>
      <c r="G2047" s="3" t="s">
        <v>6532</v>
      </c>
      <c r="H2047">
        <v>-113.960256735146</v>
      </c>
      <c r="I2047" t="str">
        <f t="shared" si="386"/>
        <v>1110 - Below Grade Suite - New Secondary Suite</v>
      </c>
      <c r="J2047" t="s">
        <v>6822</v>
      </c>
      <c r="K2047" t="s">
        <v>6823</v>
      </c>
      <c r="L2047" t="s">
        <v>6824</v>
      </c>
    </row>
    <row r="2048" spans="1:12" hidden="1" x14ac:dyDescent="0.35">
      <c r="A2048" t="s">
        <v>2058</v>
      </c>
      <c r="B2048" s="2">
        <v>45492</v>
      </c>
      <c r="E2048">
        <v>0</v>
      </c>
      <c r="F2048" t="s">
        <v>4375</v>
      </c>
      <c r="G2048" s="3" t="s">
        <v>6533</v>
      </c>
      <c r="H2048">
        <v>-114.06091325489901</v>
      </c>
      <c r="I2048" t="str">
        <f t="shared" si="386"/>
        <v>1110 - Below Grade Suite - New Secondary Suite</v>
      </c>
      <c r="J2048" t="s">
        <v>6822</v>
      </c>
      <c r="K2048" t="s">
        <v>6823</v>
      </c>
      <c r="L2048" t="s">
        <v>6824</v>
      </c>
    </row>
    <row r="2049" spans="1:12" x14ac:dyDescent="0.35">
      <c r="A2049" t="s">
        <v>2059</v>
      </c>
      <c r="B2049" s="2">
        <v>45225</v>
      </c>
      <c r="C2049" s="2">
        <v>45400</v>
      </c>
      <c r="D2049">
        <f t="shared" ref="D2049:D2052" si="391" xml:space="preserve"> _xlfn.DAYS(C2049,B2049)</f>
        <v>175</v>
      </c>
      <c r="E2049">
        <v>1</v>
      </c>
      <c r="F2049" t="s">
        <v>4376</v>
      </c>
      <c r="G2049" s="3" t="s">
        <v>6534</v>
      </c>
      <c r="H2049">
        <v>-114.14080736709001</v>
      </c>
      <c r="I2049" t="str">
        <f t="shared" si="386"/>
        <v>1110 - Below Grade Suite - New Secondary Suite</v>
      </c>
      <c r="J2049" t="s">
        <v>6822</v>
      </c>
      <c r="K2049" t="s">
        <v>6823</v>
      </c>
      <c r="L2049" t="s">
        <v>6824</v>
      </c>
    </row>
    <row r="2050" spans="1:12" hidden="1" x14ac:dyDescent="0.35">
      <c r="A2050" t="s">
        <v>2060</v>
      </c>
      <c r="B2050" s="2">
        <v>45409</v>
      </c>
      <c r="C2050" s="2">
        <v>45525</v>
      </c>
      <c r="D2050">
        <f t="shared" si="391"/>
        <v>116</v>
      </c>
      <c r="E2050">
        <v>1</v>
      </c>
      <c r="F2050" t="s">
        <v>4377</v>
      </c>
      <c r="G2050" s="3" t="s">
        <v>6535</v>
      </c>
      <c r="H2050">
        <v>-113.95460280162899</v>
      </c>
      <c r="I2050" t="str">
        <f t="shared" si="386"/>
        <v>1110 - Below Grade Suite - New Secondary Suite</v>
      </c>
      <c r="J2050" t="s">
        <v>6822</v>
      </c>
      <c r="K2050" t="s">
        <v>6823</v>
      </c>
      <c r="L2050" t="s">
        <v>6824</v>
      </c>
    </row>
    <row r="2051" spans="1:12" x14ac:dyDescent="0.35">
      <c r="A2051" t="s">
        <v>2061</v>
      </c>
      <c r="B2051" s="2">
        <v>45252</v>
      </c>
      <c r="C2051" s="2">
        <v>45401</v>
      </c>
      <c r="D2051">
        <f t="shared" si="391"/>
        <v>149</v>
      </c>
      <c r="E2051">
        <v>1</v>
      </c>
      <c r="F2051" t="s">
        <v>4378</v>
      </c>
      <c r="G2051" s="3" t="s">
        <v>6536</v>
      </c>
      <c r="H2051">
        <v>-114.074223911083</v>
      </c>
      <c r="I2051" t="str">
        <f t="shared" si="386"/>
        <v>1110 - Below Grade Suite - New Secondary Suite</v>
      </c>
      <c r="J2051" t="s">
        <v>6822</v>
      </c>
      <c r="K2051" t="s">
        <v>6823</v>
      </c>
      <c r="L2051" t="s">
        <v>6824</v>
      </c>
    </row>
    <row r="2052" spans="1:12" hidden="1" x14ac:dyDescent="0.35">
      <c r="A2052" t="s">
        <v>2062</v>
      </c>
      <c r="B2052" s="2">
        <v>44881</v>
      </c>
      <c r="C2052" s="2">
        <v>45401</v>
      </c>
      <c r="D2052">
        <f t="shared" si="391"/>
        <v>520</v>
      </c>
      <c r="E2052">
        <v>1</v>
      </c>
      <c r="F2052" t="s">
        <v>4379</v>
      </c>
      <c r="G2052" s="3" t="s">
        <v>6537</v>
      </c>
      <c r="H2052">
        <v>-113.96566365512</v>
      </c>
      <c r="I2052" t="str">
        <f t="shared" si="386"/>
        <v>1110 - Below Grade Suite - New Secondary Suite</v>
      </c>
      <c r="J2052" t="s">
        <v>6822</v>
      </c>
      <c r="K2052" t="s">
        <v>6823</v>
      </c>
      <c r="L2052" t="s">
        <v>6824</v>
      </c>
    </row>
    <row r="2053" spans="1:12" hidden="1" x14ac:dyDescent="0.35">
      <c r="A2053" t="s">
        <v>2063</v>
      </c>
      <c r="B2053" s="2">
        <v>45510</v>
      </c>
      <c r="E2053">
        <v>0</v>
      </c>
      <c r="F2053" t="s">
        <v>4380</v>
      </c>
      <c r="G2053" s="3" t="s">
        <v>6538</v>
      </c>
      <c r="H2053">
        <v>-114.022881239642</v>
      </c>
      <c r="I2053" t="str">
        <f t="shared" si="386"/>
        <v>1110 - Below Grade Suite - New Secondary Suite</v>
      </c>
      <c r="J2053" t="s">
        <v>6822</v>
      </c>
      <c r="K2053" t="s">
        <v>6823</v>
      </c>
      <c r="L2053" t="s">
        <v>6824</v>
      </c>
    </row>
    <row r="2054" spans="1:12" hidden="1" x14ac:dyDescent="0.35">
      <c r="A2054" t="s">
        <v>2064</v>
      </c>
      <c r="B2054" s="2">
        <v>45300</v>
      </c>
      <c r="C2054" s="2">
        <v>45404</v>
      </c>
      <c r="D2054">
        <f t="shared" ref="D2054:D2055" si="392" xml:space="preserve"> _xlfn.DAYS(C2054,B2054)</f>
        <v>104</v>
      </c>
      <c r="E2054">
        <v>1</v>
      </c>
      <c r="F2054" t="s">
        <v>4381</v>
      </c>
      <c r="G2054" s="3" t="s">
        <v>6539</v>
      </c>
      <c r="H2054">
        <v>-114.11593717715699</v>
      </c>
      <c r="I2054" t="str">
        <f t="shared" si="386"/>
        <v>1110 - Below Grade Suite - New Secondary Suite</v>
      </c>
      <c r="J2054" t="s">
        <v>6822</v>
      </c>
      <c r="K2054" t="s">
        <v>6823</v>
      </c>
      <c r="L2054" t="s">
        <v>6824</v>
      </c>
    </row>
    <row r="2055" spans="1:12" hidden="1" x14ac:dyDescent="0.35">
      <c r="A2055" t="s">
        <v>2065</v>
      </c>
      <c r="B2055" s="2">
        <v>45454</v>
      </c>
      <c r="C2055" s="2">
        <v>45547</v>
      </c>
      <c r="D2055">
        <f t="shared" si="392"/>
        <v>93</v>
      </c>
      <c r="E2055">
        <v>1</v>
      </c>
      <c r="F2055" t="s">
        <v>2424</v>
      </c>
      <c r="G2055" s="3" t="s">
        <v>4727</v>
      </c>
      <c r="H2055">
        <v>-114.032465786279</v>
      </c>
      <c r="I2055" t="str">
        <f t="shared" si="386"/>
        <v>1110 - Below Grade Suite - New Secondary Suite</v>
      </c>
      <c r="J2055" t="s">
        <v>6822</v>
      </c>
      <c r="K2055" t="s">
        <v>6823</v>
      </c>
      <c r="L2055" t="s">
        <v>6824</v>
      </c>
    </row>
    <row r="2056" spans="1:12" hidden="1" x14ac:dyDescent="0.35">
      <c r="A2056" t="s">
        <v>2066</v>
      </c>
      <c r="B2056" s="2">
        <v>45412</v>
      </c>
      <c r="E2056">
        <v>0</v>
      </c>
      <c r="F2056" t="s">
        <v>4382</v>
      </c>
      <c r="G2056" s="3" t="s">
        <v>6540</v>
      </c>
      <c r="H2056">
        <v>-113.92337840664599</v>
      </c>
      <c r="I2056" t="str">
        <f t="shared" si="386"/>
        <v>1110 - Below Grade Suite - New Secondary Suite</v>
      </c>
      <c r="J2056" t="s">
        <v>6822</v>
      </c>
      <c r="K2056" t="s">
        <v>6823</v>
      </c>
      <c r="L2056" t="s">
        <v>6824</v>
      </c>
    </row>
    <row r="2057" spans="1:12" hidden="1" x14ac:dyDescent="0.35">
      <c r="A2057" t="s">
        <v>2067</v>
      </c>
      <c r="B2057" s="2">
        <v>45499</v>
      </c>
      <c r="E2057">
        <v>0</v>
      </c>
      <c r="F2057" t="s">
        <v>4383</v>
      </c>
      <c r="G2057" s="3" t="s">
        <v>6541</v>
      </c>
      <c r="H2057">
        <v>-113.947982164043</v>
      </c>
      <c r="I2057" t="str">
        <f t="shared" si="386"/>
        <v>1110 - Below Grade Suite - New Secondary Suite</v>
      </c>
      <c r="J2057" t="s">
        <v>6822</v>
      </c>
      <c r="K2057" t="s">
        <v>6823</v>
      </c>
      <c r="L2057" t="s">
        <v>6824</v>
      </c>
    </row>
    <row r="2058" spans="1:12" x14ac:dyDescent="0.35">
      <c r="A2058" t="s">
        <v>2068</v>
      </c>
      <c r="B2058" s="2">
        <v>45169</v>
      </c>
      <c r="C2058" s="2">
        <v>45405</v>
      </c>
      <c r="D2058">
        <f t="shared" ref="D2058:D2059" si="393" xml:space="preserve"> _xlfn.DAYS(C2058,B2058)</f>
        <v>236</v>
      </c>
      <c r="E2058">
        <v>1</v>
      </c>
      <c r="F2058" t="s">
        <v>4384</v>
      </c>
      <c r="G2058" s="3" t="s">
        <v>6542</v>
      </c>
      <c r="H2058">
        <v>-114.18840729063101</v>
      </c>
      <c r="I2058" t="str">
        <f t="shared" si="386"/>
        <v>1110 - Below Grade Suite - New Secondary Suite</v>
      </c>
      <c r="J2058" t="s">
        <v>6822</v>
      </c>
      <c r="K2058" t="s">
        <v>6823</v>
      </c>
      <c r="L2058" t="s">
        <v>6824</v>
      </c>
    </row>
    <row r="2059" spans="1:12" x14ac:dyDescent="0.35">
      <c r="A2059" t="s">
        <v>2069</v>
      </c>
      <c r="B2059" s="2">
        <v>45271</v>
      </c>
      <c r="C2059" s="2">
        <v>45405</v>
      </c>
      <c r="D2059">
        <f t="shared" si="393"/>
        <v>134</v>
      </c>
      <c r="E2059">
        <v>1</v>
      </c>
      <c r="F2059" t="s">
        <v>4385</v>
      </c>
      <c r="G2059" s="3" t="s">
        <v>6543</v>
      </c>
      <c r="H2059">
        <v>-113.95536445295799</v>
      </c>
      <c r="I2059" t="str">
        <f t="shared" si="386"/>
        <v>1110 - Below Grade Suite - New Secondary Suite</v>
      </c>
      <c r="J2059" t="s">
        <v>6822</v>
      </c>
      <c r="K2059" t="s">
        <v>6823</v>
      </c>
      <c r="L2059" t="s">
        <v>6824</v>
      </c>
    </row>
    <row r="2060" spans="1:12" hidden="1" x14ac:dyDescent="0.35">
      <c r="A2060" t="s">
        <v>2070</v>
      </c>
      <c r="B2060" s="2">
        <v>45428</v>
      </c>
      <c r="E2060">
        <v>0</v>
      </c>
      <c r="F2060" t="s">
        <v>4386</v>
      </c>
      <c r="G2060" s="3" t="s">
        <v>6544</v>
      </c>
      <c r="H2060">
        <v>-114.106874077566</v>
      </c>
      <c r="I2060" t="str">
        <f t="shared" si="386"/>
        <v>1110 - Below Grade Suite - New Secondary Suite</v>
      </c>
      <c r="J2060" t="s">
        <v>6822</v>
      </c>
      <c r="K2060" t="s">
        <v>6823</v>
      </c>
      <c r="L2060" t="s">
        <v>6824</v>
      </c>
    </row>
    <row r="2061" spans="1:12" hidden="1" x14ac:dyDescent="0.35">
      <c r="A2061" t="s">
        <v>2071</v>
      </c>
      <c r="B2061" s="2">
        <v>45405</v>
      </c>
      <c r="C2061" s="2">
        <v>45511</v>
      </c>
      <c r="D2061">
        <f xml:space="preserve"> _xlfn.DAYS(C2061,B2061)</f>
        <v>106</v>
      </c>
      <c r="E2061">
        <v>1</v>
      </c>
      <c r="F2061" t="s">
        <v>4387</v>
      </c>
      <c r="G2061" s="3" t="s">
        <v>6545</v>
      </c>
      <c r="H2061">
        <v>-113.923530292078</v>
      </c>
      <c r="I2061" t="str">
        <f t="shared" si="386"/>
        <v>1110 - Below Grade Suite - New Secondary Suite</v>
      </c>
      <c r="J2061" t="s">
        <v>6822</v>
      </c>
      <c r="K2061" t="s">
        <v>6823</v>
      </c>
      <c r="L2061" t="s">
        <v>6824</v>
      </c>
    </row>
    <row r="2062" spans="1:12" hidden="1" x14ac:dyDescent="0.35">
      <c r="A2062" t="s">
        <v>2072</v>
      </c>
      <c r="B2062" s="2">
        <v>45513</v>
      </c>
      <c r="E2062">
        <v>0</v>
      </c>
      <c r="F2062" t="s">
        <v>4388</v>
      </c>
      <c r="G2062" s="3" t="s">
        <v>6546</v>
      </c>
      <c r="H2062">
        <v>-113.92520768662</v>
      </c>
      <c r="I2062" t="str">
        <f t="shared" si="386"/>
        <v>1110 - Below Grade Suite - New Secondary Suite</v>
      </c>
      <c r="J2062" t="s">
        <v>6822</v>
      </c>
      <c r="K2062" t="s">
        <v>6823</v>
      </c>
      <c r="L2062" t="s">
        <v>6824</v>
      </c>
    </row>
    <row r="2063" spans="1:12" hidden="1" x14ac:dyDescent="0.35">
      <c r="A2063" t="s">
        <v>2073</v>
      </c>
      <c r="B2063" s="2">
        <v>45405</v>
      </c>
      <c r="E2063">
        <v>0</v>
      </c>
      <c r="F2063" t="s">
        <v>4389</v>
      </c>
      <c r="G2063" s="3" t="s">
        <v>6547</v>
      </c>
      <c r="H2063">
        <v>-114.173842052268</v>
      </c>
      <c r="I2063" t="str">
        <f t="shared" si="386"/>
        <v>1110 - Below Grade Suite - New Improvements, Secondary Suite</v>
      </c>
      <c r="J2063" t="s">
        <v>6822</v>
      </c>
      <c r="K2063" t="s">
        <v>6823</v>
      </c>
      <c r="L2063" t="s">
        <v>6825</v>
      </c>
    </row>
    <row r="2064" spans="1:12" hidden="1" x14ac:dyDescent="0.35">
      <c r="A2064" t="s">
        <v>2074</v>
      </c>
      <c r="B2064" s="2">
        <v>45407</v>
      </c>
      <c r="C2064" s="2">
        <v>45533</v>
      </c>
      <c r="D2064">
        <f xml:space="preserve"> _xlfn.DAYS(C2064,B2064)</f>
        <v>126</v>
      </c>
      <c r="E2064">
        <v>1</v>
      </c>
      <c r="F2064" t="s">
        <v>4390</v>
      </c>
      <c r="G2064" s="3" t="s">
        <v>6548</v>
      </c>
      <c r="H2064">
        <v>-114.09102307331401</v>
      </c>
      <c r="I2064" t="str">
        <f t="shared" si="386"/>
        <v>1110 - Below Grade Suite - New Secondary Suite</v>
      </c>
      <c r="J2064" t="s">
        <v>6822</v>
      </c>
      <c r="K2064" t="s">
        <v>6823</v>
      </c>
      <c r="L2064" t="s">
        <v>6824</v>
      </c>
    </row>
    <row r="2065" spans="1:12" hidden="1" x14ac:dyDescent="0.35">
      <c r="A2065" t="s">
        <v>2075</v>
      </c>
      <c r="B2065" s="2">
        <v>45439</v>
      </c>
      <c r="E2065">
        <v>0</v>
      </c>
      <c r="F2065" t="s">
        <v>4391</v>
      </c>
      <c r="G2065" s="3" t="s">
        <v>6549</v>
      </c>
      <c r="H2065">
        <v>-113.95329048013799</v>
      </c>
      <c r="I2065" t="str">
        <f t="shared" si="386"/>
        <v>1110 - Below Grade Suite - New Secondary Suite</v>
      </c>
      <c r="J2065" t="s">
        <v>6822</v>
      </c>
      <c r="K2065" t="s">
        <v>6823</v>
      </c>
      <c r="L2065" t="s">
        <v>6824</v>
      </c>
    </row>
    <row r="2066" spans="1:12" hidden="1" x14ac:dyDescent="0.35">
      <c r="A2066" t="s">
        <v>2076</v>
      </c>
      <c r="B2066" s="2">
        <v>45407</v>
      </c>
      <c r="C2066" s="2">
        <v>45544</v>
      </c>
      <c r="D2066">
        <f t="shared" ref="D2066:D2067" si="394" xml:space="preserve"> _xlfn.DAYS(C2066,B2066)</f>
        <v>137</v>
      </c>
      <c r="E2066">
        <v>1</v>
      </c>
      <c r="F2066" t="s">
        <v>4392</v>
      </c>
      <c r="G2066" s="3" t="s">
        <v>6550</v>
      </c>
      <c r="H2066">
        <v>-114.029112699907</v>
      </c>
      <c r="I2066" t="str">
        <f t="shared" si="386"/>
        <v>1110 - Below Grade Suite - New Secondary Suite</v>
      </c>
      <c r="J2066" t="s">
        <v>6822</v>
      </c>
      <c r="K2066" t="s">
        <v>6823</v>
      </c>
      <c r="L2066" t="s">
        <v>6824</v>
      </c>
    </row>
    <row r="2067" spans="1:12" hidden="1" x14ac:dyDescent="0.35">
      <c r="A2067" t="s">
        <v>2077</v>
      </c>
      <c r="B2067" s="2">
        <v>45407</v>
      </c>
      <c r="C2067" s="2">
        <v>45517</v>
      </c>
      <c r="D2067">
        <f t="shared" si="394"/>
        <v>110</v>
      </c>
      <c r="E2067">
        <v>1</v>
      </c>
      <c r="F2067" t="s">
        <v>4393</v>
      </c>
      <c r="G2067" s="3" t="s">
        <v>6551</v>
      </c>
      <c r="H2067">
        <v>-113.954491081795</v>
      </c>
      <c r="I2067" t="str">
        <f t="shared" si="386"/>
        <v>1110 - Below Grade Suite - New Secondary Suite</v>
      </c>
      <c r="J2067" t="s">
        <v>6822</v>
      </c>
      <c r="K2067" t="s">
        <v>6823</v>
      </c>
      <c r="L2067" t="s">
        <v>6824</v>
      </c>
    </row>
    <row r="2068" spans="1:12" hidden="1" x14ac:dyDescent="0.35">
      <c r="A2068" t="s">
        <v>2078</v>
      </c>
      <c r="B2068" s="2">
        <v>45429</v>
      </c>
      <c r="E2068">
        <v>0</v>
      </c>
      <c r="F2068" t="s">
        <v>4394</v>
      </c>
      <c r="G2068" s="3" t="s">
        <v>6552</v>
      </c>
      <c r="H2068">
        <v>-114.10780843406999</v>
      </c>
      <c r="I2068" t="str">
        <f t="shared" si="386"/>
        <v>1110 - Below Grade Suite - New Secondary Suite</v>
      </c>
      <c r="J2068" t="s">
        <v>6822</v>
      </c>
      <c r="K2068" t="s">
        <v>6823</v>
      </c>
      <c r="L2068" t="s">
        <v>6824</v>
      </c>
    </row>
    <row r="2069" spans="1:12" hidden="1" x14ac:dyDescent="0.35">
      <c r="A2069" t="s">
        <v>2079</v>
      </c>
      <c r="B2069" s="2">
        <v>45408</v>
      </c>
      <c r="E2069">
        <v>0</v>
      </c>
      <c r="F2069" t="s">
        <v>4395</v>
      </c>
      <c r="G2069" s="3" t="s">
        <v>6553</v>
      </c>
      <c r="H2069">
        <v>-114.165336063528</v>
      </c>
      <c r="I2069" t="str">
        <f t="shared" si="386"/>
        <v>1110 - Below Grade Suite - New Secondary Suite</v>
      </c>
      <c r="J2069" t="s">
        <v>6822</v>
      </c>
      <c r="K2069" t="s">
        <v>6823</v>
      </c>
      <c r="L2069" t="s">
        <v>6824</v>
      </c>
    </row>
    <row r="2070" spans="1:12" x14ac:dyDescent="0.35">
      <c r="A2070" t="s">
        <v>2080</v>
      </c>
      <c r="B2070" s="2">
        <v>45265</v>
      </c>
      <c r="C2070" s="2">
        <v>45408</v>
      </c>
      <c r="D2070">
        <f xml:space="preserve"> _xlfn.DAYS(C2070,B2070)</f>
        <v>143</v>
      </c>
      <c r="E2070">
        <v>1</v>
      </c>
      <c r="F2070" t="s">
        <v>4396</v>
      </c>
      <c r="G2070" s="3" t="s">
        <v>6554</v>
      </c>
      <c r="H2070">
        <v>-114.111917664084</v>
      </c>
      <c r="I2070" t="str">
        <f t="shared" si="386"/>
        <v>1110 - Below Grade Suite - New Secondary Suite</v>
      </c>
      <c r="J2070" t="s">
        <v>6822</v>
      </c>
      <c r="K2070" t="s">
        <v>6823</v>
      </c>
      <c r="L2070" t="s">
        <v>6824</v>
      </c>
    </row>
    <row r="2071" spans="1:12" hidden="1" x14ac:dyDescent="0.35">
      <c r="A2071" t="s">
        <v>2081</v>
      </c>
      <c r="B2071" s="2">
        <v>45491</v>
      </c>
      <c r="E2071">
        <v>0</v>
      </c>
      <c r="F2071" t="s">
        <v>4397</v>
      </c>
      <c r="G2071" s="3" t="s">
        <v>6555</v>
      </c>
      <c r="H2071">
        <v>-114.10534374989599</v>
      </c>
      <c r="I2071" t="str">
        <f t="shared" si="386"/>
        <v>1110 - Below Grade Suite - New Secondary Suite</v>
      </c>
      <c r="J2071" t="s">
        <v>6822</v>
      </c>
      <c r="K2071" t="s">
        <v>6823</v>
      </c>
      <c r="L2071" t="s">
        <v>6824</v>
      </c>
    </row>
    <row r="2072" spans="1:12" x14ac:dyDescent="0.35">
      <c r="A2072" t="s">
        <v>2082</v>
      </c>
      <c r="B2072" s="2">
        <v>45198</v>
      </c>
      <c r="C2072" s="2">
        <v>45411</v>
      </c>
      <c r="D2072">
        <f xml:space="preserve"> _xlfn.DAYS(C2072,B2072)</f>
        <v>213</v>
      </c>
      <c r="E2072">
        <v>1</v>
      </c>
      <c r="F2072" t="s">
        <v>4398</v>
      </c>
      <c r="G2072">
        <v>50.915778488587399</v>
      </c>
      <c r="H2072">
        <v>-113.927854273119</v>
      </c>
      <c r="I2072" t="str">
        <f t="shared" si="386"/>
        <v>1110 - Below Grade Suite - New Secondary Suite</v>
      </c>
      <c r="J2072" t="s">
        <v>6822</v>
      </c>
      <c r="K2072" t="s">
        <v>6823</v>
      </c>
      <c r="L2072" t="s">
        <v>6824</v>
      </c>
    </row>
    <row r="2073" spans="1:12" hidden="1" x14ac:dyDescent="0.35">
      <c r="A2073" t="s">
        <v>2083</v>
      </c>
      <c r="B2073" s="2">
        <v>45441</v>
      </c>
      <c r="E2073">
        <v>0</v>
      </c>
      <c r="F2073" t="s">
        <v>4399</v>
      </c>
      <c r="G2073" s="3" t="s">
        <v>6556</v>
      </c>
      <c r="H2073">
        <v>-114.15078619692601</v>
      </c>
      <c r="I2073" t="str">
        <f t="shared" si="386"/>
        <v>1110 - Below Grade Suite - New Secondary Suite</v>
      </c>
      <c r="J2073" t="s">
        <v>6822</v>
      </c>
      <c r="K2073" t="s">
        <v>6823</v>
      </c>
      <c r="L2073" t="s">
        <v>6824</v>
      </c>
    </row>
    <row r="2074" spans="1:12" hidden="1" x14ac:dyDescent="0.35">
      <c r="A2074" t="s">
        <v>2084</v>
      </c>
      <c r="B2074" s="2">
        <v>45412</v>
      </c>
      <c r="E2074">
        <v>0</v>
      </c>
      <c r="F2074" t="s">
        <v>4400</v>
      </c>
      <c r="G2074" s="3" t="s">
        <v>6557</v>
      </c>
      <c r="H2074">
        <v>-113.925668788393</v>
      </c>
      <c r="I2074" t="str">
        <f t="shared" si="386"/>
        <v>1110 - Below Grade Suite - New Secondary Suite</v>
      </c>
      <c r="J2074" t="s">
        <v>6822</v>
      </c>
      <c r="K2074" t="s">
        <v>6823</v>
      </c>
      <c r="L2074" t="s">
        <v>6824</v>
      </c>
    </row>
    <row r="2075" spans="1:12" hidden="1" x14ac:dyDescent="0.35">
      <c r="A2075" t="s">
        <v>2085</v>
      </c>
      <c r="B2075" s="2">
        <v>45412</v>
      </c>
      <c r="C2075" s="2">
        <v>45544</v>
      </c>
      <c r="D2075">
        <f xml:space="preserve"> _xlfn.DAYS(C2075,B2075)</f>
        <v>132</v>
      </c>
      <c r="E2075">
        <v>1</v>
      </c>
      <c r="F2075" t="s">
        <v>4401</v>
      </c>
      <c r="G2075" s="3" t="s">
        <v>6558</v>
      </c>
      <c r="H2075">
        <v>-113.956480685214</v>
      </c>
      <c r="I2075" t="str">
        <f t="shared" si="386"/>
        <v>1110 - Below Grade Suite - New Secondary Suite</v>
      </c>
      <c r="J2075" t="s">
        <v>6822</v>
      </c>
      <c r="K2075" t="s">
        <v>6823</v>
      </c>
      <c r="L2075" t="s">
        <v>6824</v>
      </c>
    </row>
    <row r="2076" spans="1:12" hidden="1" x14ac:dyDescent="0.35">
      <c r="A2076" t="s">
        <v>2086</v>
      </c>
      <c r="B2076" s="2">
        <v>45412</v>
      </c>
      <c r="E2076">
        <v>0</v>
      </c>
      <c r="F2076" t="s">
        <v>4402</v>
      </c>
      <c r="G2076" s="3" t="s">
        <v>6559</v>
      </c>
      <c r="H2076">
        <v>-113.924341146686</v>
      </c>
      <c r="I2076" t="str">
        <f t="shared" si="386"/>
        <v>1110 - Below Grade Suite - New Secondary Suite</v>
      </c>
      <c r="J2076" t="s">
        <v>6822</v>
      </c>
      <c r="K2076" t="s">
        <v>6823</v>
      </c>
      <c r="L2076" t="s">
        <v>6824</v>
      </c>
    </row>
    <row r="2077" spans="1:12" x14ac:dyDescent="0.35">
      <c r="A2077" t="s">
        <v>2087</v>
      </c>
      <c r="B2077" s="2">
        <v>45291</v>
      </c>
      <c r="C2077" s="2">
        <v>45412</v>
      </c>
      <c r="D2077">
        <f t="shared" ref="D2077:D2078" si="395" xml:space="preserve"> _xlfn.DAYS(C2077,B2077)</f>
        <v>121</v>
      </c>
      <c r="E2077">
        <v>1</v>
      </c>
      <c r="F2077" t="s">
        <v>4403</v>
      </c>
      <c r="G2077" s="3" t="s">
        <v>6560</v>
      </c>
      <c r="H2077">
        <v>-114.109653160454</v>
      </c>
      <c r="I2077" t="str">
        <f t="shared" ref="I2077:I2140" si="396" xml:space="preserve"> J2077 &amp; " - " &amp; K2077 &amp; " " &amp; L2077</f>
        <v>1110 - Below Grade Suite - New Secondary Suite</v>
      </c>
      <c r="J2077" t="s">
        <v>6822</v>
      </c>
      <c r="K2077" t="s">
        <v>6823</v>
      </c>
      <c r="L2077" t="s">
        <v>6824</v>
      </c>
    </row>
    <row r="2078" spans="1:12" hidden="1" x14ac:dyDescent="0.35">
      <c r="A2078" t="s">
        <v>2088</v>
      </c>
      <c r="B2078" s="2">
        <v>45420</v>
      </c>
      <c r="C2078" s="2">
        <v>45539</v>
      </c>
      <c r="D2078">
        <f t="shared" si="395"/>
        <v>119</v>
      </c>
      <c r="E2078">
        <v>1</v>
      </c>
      <c r="F2078" t="s">
        <v>4404</v>
      </c>
      <c r="G2078" s="3" t="s">
        <v>6561</v>
      </c>
      <c r="H2078">
        <v>-114.075305155892</v>
      </c>
      <c r="I2078" t="str">
        <f t="shared" si="396"/>
        <v>1110 - Below Grade Suite - New Secondary Suite</v>
      </c>
      <c r="J2078" t="s">
        <v>6822</v>
      </c>
      <c r="K2078" t="s">
        <v>6823</v>
      </c>
      <c r="L2078" t="s">
        <v>6824</v>
      </c>
    </row>
    <row r="2079" spans="1:12" hidden="1" x14ac:dyDescent="0.35">
      <c r="A2079" t="s">
        <v>2089</v>
      </c>
      <c r="B2079" s="2">
        <v>45463</v>
      </c>
      <c r="E2079">
        <v>0</v>
      </c>
      <c r="F2079" t="s">
        <v>4405</v>
      </c>
      <c r="G2079" s="3" t="s">
        <v>6562</v>
      </c>
      <c r="H2079">
        <v>-114.11100901408901</v>
      </c>
      <c r="I2079" t="str">
        <f t="shared" si="396"/>
        <v>1110 - Below Grade Suite - New Secondary Suite</v>
      </c>
      <c r="J2079" t="s">
        <v>6822</v>
      </c>
      <c r="K2079" t="s">
        <v>6823</v>
      </c>
      <c r="L2079" t="s">
        <v>6824</v>
      </c>
    </row>
    <row r="2080" spans="1:12" hidden="1" x14ac:dyDescent="0.35">
      <c r="A2080" t="s">
        <v>2090</v>
      </c>
      <c r="B2080" s="2">
        <v>45415</v>
      </c>
      <c r="E2080">
        <v>0</v>
      </c>
      <c r="F2080" t="s">
        <v>4406</v>
      </c>
      <c r="G2080" s="3" t="s">
        <v>6563</v>
      </c>
      <c r="H2080">
        <v>-114.081600295526</v>
      </c>
      <c r="I2080" t="str">
        <f t="shared" si="396"/>
        <v>1110 - Below Grade Suite - New Secondary Suite</v>
      </c>
      <c r="J2080" t="s">
        <v>6822</v>
      </c>
      <c r="K2080" t="s">
        <v>6823</v>
      </c>
      <c r="L2080" t="s">
        <v>6824</v>
      </c>
    </row>
    <row r="2081" spans="1:12" hidden="1" x14ac:dyDescent="0.35">
      <c r="A2081" t="s">
        <v>2091</v>
      </c>
      <c r="B2081" s="2">
        <v>45339</v>
      </c>
      <c r="C2081" s="2">
        <v>45415</v>
      </c>
      <c r="D2081">
        <f xml:space="preserve"> _xlfn.DAYS(C2081,B2081)</f>
        <v>76</v>
      </c>
      <c r="E2081">
        <v>1</v>
      </c>
      <c r="F2081" t="s">
        <v>4407</v>
      </c>
      <c r="G2081" s="3" t="s">
        <v>6564</v>
      </c>
      <c r="H2081">
        <v>-114.09398611305301</v>
      </c>
      <c r="I2081" t="str">
        <f t="shared" si="396"/>
        <v>1110 - Below Grade Suite - New Secondary Suite</v>
      </c>
      <c r="J2081" t="s">
        <v>6822</v>
      </c>
      <c r="K2081" t="s">
        <v>6823</v>
      </c>
      <c r="L2081" t="s">
        <v>6824</v>
      </c>
    </row>
    <row r="2082" spans="1:12" hidden="1" x14ac:dyDescent="0.35">
      <c r="A2082" t="s">
        <v>2092</v>
      </c>
      <c r="B2082" s="2">
        <v>45512</v>
      </c>
      <c r="E2082">
        <v>0</v>
      </c>
      <c r="F2082" t="s">
        <v>4408</v>
      </c>
      <c r="G2082" s="3" t="s">
        <v>6565</v>
      </c>
      <c r="H2082">
        <v>-114.12335700014199</v>
      </c>
      <c r="I2082" t="str">
        <f t="shared" si="396"/>
        <v>1110 - Below Grade Suite - New Secondary Suite</v>
      </c>
      <c r="J2082" t="s">
        <v>6822</v>
      </c>
      <c r="K2082" t="s">
        <v>6823</v>
      </c>
      <c r="L2082" t="s">
        <v>6824</v>
      </c>
    </row>
    <row r="2083" spans="1:12" hidden="1" x14ac:dyDescent="0.35">
      <c r="A2083" t="s">
        <v>2093</v>
      </c>
      <c r="B2083" s="2">
        <v>45330</v>
      </c>
      <c r="C2083" s="2">
        <v>45415</v>
      </c>
      <c r="D2083">
        <f xml:space="preserve"> _xlfn.DAYS(C2083,B2083)</f>
        <v>85</v>
      </c>
      <c r="E2083">
        <v>1</v>
      </c>
      <c r="F2083" t="s">
        <v>4409</v>
      </c>
      <c r="G2083" s="3" t="s">
        <v>6566</v>
      </c>
      <c r="H2083">
        <v>-114.11352839317099</v>
      </c>
      <c r="I2083" t="str">
        <f t="shared" si="396"/>
        <v>1110 - Below Grade Suite - New Secondary Suite</v>
      </c>
      <c r="J2083" t="s">
        <v>6822</v>
      </c>
      <c r="K2083" t="s">
        <v>6823</v>
      </c>
      <c r="L2083" t="s">
        <v>6824</v>
      </c>
    </row>
    <row r="2084" spans="1:12" hidden="1" x14ac:dyDescent="0.35">
      <c r="A2084" t="s">
        <v>2094</v>
      </c>
      <c r="B2084" s="2">
        <v>45436</v>
      </c>
      <c r="E2084">
        <v>0</v>
      </c>
      <c r="F2084" t="s">
        <v>4410</v>
      </c>
      <c r="G2084" s="3" t="s">
        <v>6567</v>
      </c>
      <c r="H2084">
        <v>-114.170580767312</v>
      </c>
      <c r="I2084" t="str">
        <f t="shared" si="396"/>
        <v>1110 - Below Grade Suite - New Secondary Suite</v>
      </c>
      <c r="J2084" t="s">
        <v>6822</v>
      </c>
      <c r="K2084" t="s">
        <v>6823</v>
      </c>
      <c r="L2084" t="s">
        <v>6824</v>
      </c>
    </row>
    <row r="2085" spans="1:12" hidden="1" x14ac:dyDescent="0.35">
      <c r="A2085" t="s">
        <v>2095</v>
      </c>
      <c r="B2085" s="2">
        <v>45317</v>
      </c>
      <c r="C2085" s="2">
        <v>45415</v>
      </c>
      <c r="D2085">
        <f xml:space="preserve"> _xlfn.DAYS(C2085,B2085)</f>
        <v>98</v>
      </c>
      <c r="E2085">
        <v>1</v>
      </c>
      <c r="F2085" t="s">
        <v>4411</v>
      </c>
      <c r="G2085" s="3" t="s">
        <v>6568</v>
      </c>
      <c r="H2085">
        <v>-114.156227821527</v>
      </c>
      <c r="I2085" t="str">
        <f t="shared" si="396"/>
        <v>1110 - Below Grade Suite - New Secondary Suite</v>
      </c>
      <c r="J2085" t="s">
        <v>6822</v>
      </c>
      <c r="K2085" t="s">
        <v>6823</v>
      </c>
      <c r="L2085" t="s">
        <v>6824</v>
      </c>
    </row>
    <row r="2086" spans="1:12" hidden="1" x14ac:dyDescent="0.35">
      <c r="A2086" t="s">
        <v>2096</v>
      </c>
      <c r="B2086" s="2">
        <v>45416</v>
      </c>
      <c r="E2086">
        <v>0</v>
      </c>
      <c r="F2086" t="s">
        <v>4412</v>
      </c>
      <c r="G2086" s="3" t="s">
        <v>6569</v>
      </c>
      <c r="H2086">
        <v>-113.949805907629</v>
      </c>
      <c r="I2086" t="str">
        <f t="shared" si="396"/>
        <v>1110 - Below Grade Suite - New Secondary Suite</v>
      </c>
      <c r="J2086" t="s">
        <v>6822</v>
      </c>
      <c r="K2086" t="s">
        <v>6823</v>
      </c>
      <c r="L2086" t="s">
        <v>6824</v>
      </c>
    </row>
    <row r="2087" spans="1:12" hidden="1" x14ac:dyDescent="0.35">
      <c r="A2087" t="s">
        <v>2097</v>
      </c>
      <c r="B2087" s="2">
        <v>45424</v>
      </c>
      <c r="E2087">
        <v>0</v>
      </c>
      <c r="F2087" t="s">
        <v>4413</v>
      </c>
      <c r="G2087" s="3" t="s">
        <v>6570</v>
      </c>
      <c r="H2087">
        <v>-113.89560733818099</v>
      </c>
      <c r="I2087" t="str">
        <f t="shared" si="396"/>
        <v>1110 - Below Grade Suite - New Secondary Suite</v>
      </c>
      <c r="J2087" t="s">
        <v>6822</v>
      </c>
      <c r="K2087" t="s">
        <v>6823</v>
      </c>
      <c r="L2087" t="s">
        <v>6824</v>
      </c>
    </row>
    <row r="2088" spans="1:12" hidden="1" x14ac:dyDescent="0.35">
      <c r="A2088" t="s">
        <v>2098</v>
      </c>
      <c r="B2088" s="2">
        <v>45321</v>
      </c>
      <c r="C2088" s="2">
        <v>45418</v>
      </c>
      <c r="D2088">
        <f t="shared" ref="D2088:D2092" si="397" xml:space="preserve"> _xlfn.DAYS(C2088,B2088)</f>
        <v>97</v>
      </c>
      <c r="E2088">
        <v>1</v>
      </c>
      <c r="F2088" t="s">
        <v>4414</v>
      </c>
      <c r="G2088" s="3" t="s">
        <v>6571</v>
      </c>
      <c r="H2088">
        <v>-113.942208767762</v>
      </c>
      <c r="I2088" t="str">
        <f t="shared" si="396"/>
        <v>1110 - Below Grade Suite - New Secondary Suite</v>
      </c>
      <c r="J2088" t="s">
        <v>6822</v>
      </c>
      <c r="K2088" t="s">
        <v>6823</v>
      </c>
      <c r="L2088" t="s">
        <v>6824</v>
      </c>
    </row>
    <row r="2089" spans="1:12" hidden="1" x14ac:dyDescent="0.35">
      <c r="A2089" t="s">
        <v>2099</v>
      </c>
      <c r="B2089" s="2">
        <v>44342</v>
      </c>
      <c r="C2089" s="2">
        <v>45418</v>
      </c>
      <c r="D2089">
        <f t="shared" si="397"/>
        <v>1076</v>
      </c>
      <c r="E2089">
        <v>1</v>
      </c>
      <c r="F2089" t="s">
        <v>4415</v>
      </c>
      <c r="G2089" s="3" t="s">
        <v>6572</v>
      </c>
      <c r="H2089">
        <v>-114.007390837214</v>
      </c>
      <c r="I2089" t="str">
        <f t="shared" si="396"/>
        <v>1110 - Below Grade Suite - New Secondary Suite</v>
      </c>
      <c r="J2089" t="s">
        <v>6822</v>
      </c>
      <c r="K2089" t="s">
        <v>6823</v>
      </c>
      <c r="L2089" t="s">
        <v>6824</v>
      </c>
    </row>
    <row r="2090" spans="1:12" hidden="1" x14ac:dyDescent="0.35">
      <c r="A2090" t="s">
        <v>2100</v>
      </c>
      <c r="B2090" s="2">
        <v>45412</v>
      </c>
      <c r="C2090" s="2">
        <v>45418</v>
      </c>
      <c r="D2090">
        <f t="shared" si="397"/>
        <v>6</v>
      </c>
      <c r="E2090">
        <v>1</v>
      </c>
      <c r="F2090" t="s">
        <v>4416</v>
      </c>
      <c r="G2090" s="3" t="s">
        <v>6573</v>
      </c>
      <c r="H2090">
        <v>-114.06226472316401</v>
      </c>
      <c r="I2090" t="str">
        <f t="shared" si="396"/>
        <v>1110 - Below Grade Suite - New Secondary Suite</v>
      </c>
      <c r="J2090" t="s">
        <v>6822</v>
      </c>
      <c r="K2090" t="s">
        <v>6823</v>
      </c>
      <c r="L2090" t="s">
        <v>6824</v>
      </c>
    </row>
    <row r="2091" spans="1:12" hidden="1" x14ac:dyDescent="0.35">
      <c r="A2091" t="s">
        <v>2101</v>
      </c>
      <c r="B2091" s="2">
        <v>45427</v>
      </c>
      <c r="C2091" s="2">
        <v>45502</v>
      </c>
      <c r="D2091">
        <f t="shared" si="397"/>
        <v>75</v>
      </c>
      <c r="E2091">
        <v>1</v>
      </c>
      <c r="F2091" t="s">
        <v>4417</v>
      </c>
      <c r="G2091">
        <v>51.169273138431201</v>
      </c>
      <c r="H2091">
        <v>-113.939328645849</v>
      </c>
      <c r="I2091" t="str">
        <f t="shared" si="396"/>
        <v>1110 - Below Grade Suite - New Secondary Suite</v>
      </c>
      <c r="J2091" t="s">
        <v>6822</v>
      </c>
      <c r="K2091" t="s">
        <v>6823</v>
      </c>
      <c r="L2091" t="s">
        <v>6824</v>
      </c>
    </row>
    <row r="2092" spans="1:12" hidden="1" x14ac:dyDescent="0.35">
      <c r="A2092" t="s">
        <v>2102</v>
      </c>
      <c r="B2092" s="2">
        <v>45448</v>
      </c>
      <c r="C2092" s="2">
        <v>45530</v>
      </c>
      <c r="D2092">
        <f t="shared" si="397"/>
        <v>82</v>
      </c>
      <c r="E2092">
        <v>1</v>
      </c>
      <c r="F2092" t="s">
        <v>4418</v>
      </c>
      <c r="G2092" s="3" t="s">
        <v>6574</v>
      </c>
      <c r="H2092">
        <v>-114.165294262571</v>
      </c>
      <c r="I2092" t="str">
        <f t="shared" si="396"/>
        <v>1110 - Below Grade Suite - New Secondary Suite</v>
      </c>
      <c r="J2092" t="s">
        <v>6822</v>
      </c>
      <c r="K2092" t="s">
        <v>6823</v>
      </c>
      <c r="L2092" t="s">
        <v>6824</v>
      </c>
    </row>
    <row r="2093" spans="1:12" hidden="1" x14ac:dyDescent="0.35">
      <c r="A2093" t="s">
        <v>2103</v>
      </c>
      <c r="B2093" s="2">
        <v>45491</v>
      </c>
      <c r="E2093">
        <v>0</v>
      </c>
      <c r="F2093" t="s">
        <v>4419</v>
      </c>
      <c r="G2093" s="3" t="s">
        <v>6575</v>
      </c>
      <c r="H2093">
        <v>-114.010518197734</v>
      </c>
      <c r="I2093" t="str">
        <f t="shared" si="396"/>
        <v>1110 - Below Grade Suite - New Secondary Suite</v>
      </c>
      <c r="J2093" t="s">
        <v>6822</v>
      </c>
      <c r="K2093" t="s">
        <v>6823</v>
      </c>
      <c r="L2093" t="s">
        <v>6824</v>
      </c>
    </row>
    <row r="2094" spans="1:12" x14ac:dyDescent="0.35">
      <c r="A2094" t="s">
        <v>2104</v>
      </c>
      <c r="B2094" s="2">
        <v>45264</v>
      </c>
      <c r="C2094" s="2">
        <v>45419</v>
      </c>
      <c r="D2094">
        <f xml:space="preserve"> _xlfn.DAYS(C2094,B2094)</f>
        <v>155</v>
      </c>
      <c r="E2094">
        <v>1</v>
      </c>
      <c r="F2094" t="s">
        <v>4420</v>
      </c>
      <c r="G2094" s="3" t="s">
        <v>6576</v>
      </c>
      <c r="H2094">
        <v>-113.93678403576099</v>
      </c>
      <c r="I2094" t="str">
        <f t="shared" si="396"/>
        <v>1110 - Below Grade Suite - New Improvements, Secondary Suite</v>
      </c>
      <c r="J2094" t="s">
        <v>6822</v>
      </c>
      <c r="K2094" t="s">
        <v>6823</v>
      </c>
      <c r="L2094" t="s">
        <v>6825</v>
      </c>
    </row>
    <row r="2095" spans="1:12" hidden="1" x14ac:dyDescent="0.35">
      <c r="A2095" t="s">
        <v>2105</v>
      </c>
      <c r="B2095" s="2">
        <v>45420</v>
      </c>
      <c r="E2095">
        <v>0</v>
      </c>
      <c r="F2095" t="s">
        <v>4421</v>
      </c>
      <c r="G2095">
        <v>51.130121236378002</v>
      </c>
      <c r="H2095">
        <v>-113.967307624273</v>
      </c>
      <c r="I2095" t="str">
        <f t="shared" si="396"/>
        <v>1110 - Below Grade Suite - New Secondary Suite</v>
      </c>
      <c r="J2095" t="s">
        <v>6822</v>
      </c>
      <c r="K2095" t="s">
        <v>6823</v>
      </c>
      <c r="L2095" t="s">
        <v>6824</v>
      </c>
    </row>
    <row r="2096" spans="1:12" hidden="1" x14ac:dyDescent="0.35">
      <c r="A2096" t="s">
        <v>2106</v>
      </c>
      <c r="B2096" s="2">
        <v>45437</v>
      </c>
      <c r="E2096">
        <v>0</v>
      </c>
      <c r="F2096" t="s">
        <v>4422</v>
      </c>
      <c r="G2096" s="3" t="s">
        <v>6577</v>
      </c>
      <c r="H2096">
        <v>-114.047987605578</v>
      </c>
      <c r="I2096" t="str">
        <f t="shared" si="396"/>
        <v>1110 - Below Grade Suite - New Secondary Suite</v>
      </c>
      <c r="J2096" t="s">
        <v>6822</v>
      </c>
      <c r="K2096" t="s">
        <v>6823</v>
      </c>
      <c r="L2096" t="s">
        <v>6824</v>
      </c>
    </row>
    <row r="2097" spans="1:12" hidden="1" x14ac:dyDescent="0.35">
      <c r="A2097" t="s">
        <v>2107</v>
      </c>
      <c r="B2097" s="2">
        <v>45427</v>
      </c>
      <c r="E2097">
        <v>0</v>
      </c>
      <c r="F2097" t="s">
        <v>4423</v>
      </c>
      <c r="G2097">
        <v>50.919539002759102</v>
      </c>
      <c r="H2097">
        <v>-114.153181414345</v>
      </c>
      <c r="I2097" t="str">
        <f t="shared" si="396"/>
        <v>1110 - Below Grade Suite - New Secondary Suite</v>
      </c>
      <c r="J2097" t="s">
        <v>6822</v>
      </c>
      <c r="K2097" t="s">
        <v>6823</v>
      </c>
      <c r="L2097" t="s">
        <v>6824</v>
      </c>
    </row>
    <row r="2098" spans="1:12" x14ac:dyDescent="0.35">
      <c r="A2098" t="s">
        <v>2108</v>
      </c>
      <c r="B2098" s="2">
        <v>45275</v>
      </c>
      <c r="C2098" s="2">
        <v>45422</v>
      </c>
      <c r="D2098">
        <f t="shared" ref="D2098:D2107" si="398" xml:space="preserve"> _xlfn.DAYS(C2098,B2098)</f>
        <v>147</v>
      </c>
      <c r="E2098">
        <v>1</v>
      </c>
      <c r="F2098" t="s">
        <v>4424</v>
      </c>
      <c r="G2098" s="3" t="s">
        <v>6578</v>
      </c>
      <c r="H2098">
        <v>-114.160322159394</v>
      </c>
      <c r="I2098" t="str">
        <f t="shared" si="396"/>
        <v>1110 - Below Grade Suite - New Secondary Suite</v>
      </c>
      <c r="J2098" t="s">
        <v>6822</v>
      </c>
      <c r="K2098" t="s">
        <v>6823</v>
      </c>
      <c r="L2098" t="s">
        <v>6824</v>
      </c>
    </row>
    <row r="2099" spans="1:12" hidden="1" x14ac:dyDescent="0.35">
      <c r="A2099" t="s">
        <v>2109</v>
      </c>
      <c r="B2099" s="2">
        <v>44699</v>
      </c>
      <c r="C2099" s="2">
        <v>45427</v>
      </c>
      <c r="D2099">
        <f t="shared" si="398"/>
        <v>728</v>
      </c>
      <c r="E2099">
        <v>1</v>
      </c>
      <c r="F2099" t="s">
        <v>4425</v>
      </c>
      <c r="G2099" s="3" t="s">
        <v>6579</v>
      </c>
      <c r="H2099">
        <v>-113.968748943676</v>
      </c>
      <c r="I2099" t="str">
        <f t="shared" si="396"/>
        <v>1110 - Below Grade Suite - New Secondary Suite</v>
      </c>
      <c r="J2099" t="s">
        <v>6822</v>
      </c>
      <c r="K2099" t="s">
        <v>6823</v>
      </c>
      <c r="L2099" t="s">
        <v>6824</v>
      </c>
    </row>
    <row r="2100" spans="1:12" hidden="1" x14ac:dyDescent="0.35">
      <c r="A2100" t="s">
        <v>2110</v>
      </c>
      <c r="B2100" s="2">
        <v>45307</v>
      </c>
      <c r="C2100" s="2">
        <v>45421</v>
      </c>
      <c r="D2100">
        <f t="shared" si="398"/>
        <v>114</v>
      </c>
      <c r="E2100">
        <v>1</v>
      </c>
      <c r="F2100" t="s">
        <v>4426</v>
      </c>
      <c r="G2100" s="3" t="s">
        <v>6580</v>
      </c>
      <c r="H2100">
        <v>-113.939188619099</v>
      </c>
      <c r="I2100" t="str">
        <f t="shared" si="396"/>
        <v>1110 - Below Grade Suite - New Secondary Suite</v>
      </c>
      <c r="J2100" t="s">
        <v>6822</v>
      </c>
      <c r="K2100" t="s">
        <v>6823</v>
      </c>
      <c r="L2100" t="s">
        <v>6824</v>
      </c>
    </row>
    <row r="2101" spans="1:12" hidden="1" x14ac:dyDescent="0.35">
      <c r="A2101" t="s">
        <v>2111</v>
      </c>
      <c r="B2101" s="2">
        <v>45442</v>
      </c>
      <c r="C2101" s="2">
        <v>45519</v>
      </c>
      <c r="D2101">
        <f t="shared" si="398"/>
        <v>77</v>
      </c>
      <c r="E2101">
        <v>1</v>
      </c>
      <c r="F2101" t="s">
        <v>4427</v>
      </c>
      <c r="G2101" s="3" t="s">
        <v>6581</v>
      </c>
      <c r="H2101">
        <v>-113.96101727211899</v>
      </c>
      <c r="I2101" t="str">
        <f t="shared" si="396"/>
        <v>1110 - Below Grade Suite - New Secondary Suite</v>
      </c>
      <c r="J2101" t="s">
        <v>6822</v>
      </c>
      <c r="K2101" t="s">
        <v>6823</v>
      </c>
      <c r="L2101" t="s">
        <v>6824</v>
      </c>
    </row>
    <row r="2102" spans="1:12" hidden="1" x14ac:dyDescent="0.35">
      <c r="A2102" t="s">
        <v>2112</v>
      </c>
      <c r="B2102" s="2">
        <v>45321</v>
      </c>
      <c r="C2102" s="2">
        <v>45421</v>
      </c>
      <c r="D2102">
        <f t="shared" si="398"/>
        <v>100</v>
      </c>
      <c r="E2102">
        <v>1</v>
      </c>
      <c r="F2102" t="s">
        <v>4428</v>
      </c>
      <c r="G2102" s="3" t="s">
        <v>6582</v>
      </c>
      <c r="H2102">
        <v>-113.910317738538</v>
      </c>
      <c r="I2102" t="str">
        <f t="shared" si="396"/>
        <v>1110 - Below Grade Suite - New Secondary Suite</v>
      </c>
      <c r="J2102" t="s">
        <v>6822</v>
      </c>
      <c r="K2102" t="s">
        <v>6823</v>
      </c>
      <c r="L2102" t="s">
        <v>6824</v>
      </c>
    </row>
    <row r="2103" spans="1:12" hidden="1" x14ac:dyDescent="0.35">
      <c r="A2103" t="s">
        <v>2113</v>
      </c>
      <c r="B2103" s="2">
        <v>45302</v>
      </c>
      <c r="C2103" s="2">
        <v>45421</v>
      </c>
      <c r="D2103">
        <f t="shared" si="398"/>
        <v>119</v>
      </c>
      <c r="E2103">
        <v>1</v>
      </c>
      <c r="F2103" t="s">
        <v>4429</v>
      </c>
      <c r="G2103" s="3" t="s">
        <v>6583</v>
      </c>
      <c r="H2103">
        <v>-114.049898319162</v>
      </c>
      <c r="I2103" t="str">
        <f t="shared" si="396"/>
        <v>1111 - Attached At Grade Suite - New Secondary Suite</v>
      </c>
      <c r="J2103" t="s">
        <v>6830</v>
      </c>
      <c r="K2103" t="s">
        <v>6823</v>
      </c>
      <c r="L2103" t="s">
        <v>6824</v>
      </c>
    </row>
    <row r="2104" spans="1:12" x14ac:dyDescent="0.35">
      <c r="A2104" t="s">
        <v>2114</v>
      </c>
      <c r="B2104" s="2">
        <v>45259</v>
      </c>
      <c r="C2104" s="2">
        <v>45422</v>
      </c>
      <c r="D2104">
        <f t="shared" si="398"/>
        <v>163</v>
      </c>
      <c r="E2104">
        <v>1</v>
      </c>
      <c r="F2104" t="s">
        <v>4430</v>
      </c>
      <c r="G2104" s="3" t="s">
        <v>6584</v>
      </c>
      <c r="H2104">
        <v>-113.939860593709</v>
      </c>
      <c r="I2104" t="str">
        <f t="shared" si="396"/>
        <v>1110 - Below Grade Suite - New Secondary Suite</v>
      </c>
      <c r="J2104" t="s">
        <v>6822</v>
      </c>
      <c r="K2104" t="s">
        <v>6823</v>
      </c>
      <c r="L2104" t="s">
        <v>6824</v>
      </c>
    </row>
    <row r="2105" spans="1:12" hidden="1" x14ac:dyDescent="0.35">
      <c r="A2105" t="s">
        <v>2115</v>
      </c>
      <c r="B2105" s="2">
        <v>45296</v>
      </c>
      <c r="C2105" s="2">
        <v>45422</v>
      </c>
      <c r="D2105">
        <f t="shared" si="398"/>
        <v>126</v>
      </c>
      <c r="E2105">
        <v>1</v>
      </c>
      <c r="F2105" t="s">
        <v>4431</v>
      </c>
      <c r="G2105" s="3" t="s">
        <v>6585</v>
      </c>
      <c r="H2105">
        <v>-113.959403162418</v>
      </c>
      <c r="I2105" t="str">
        <f t="shared" si="396"/>
        <v>1110 - Below Grade Suite - New Secondary Suite</v>
      </c>
      <c r="J2105" t="s">
        <v>6822</v>
      </c>
      <c r="K2105" t="s">
        <v>6823</v>
      </c>
      <c r="L2105" t="s">
        <v>6824</v>
      </c>
    </row>
    <row r="2106" spans="1:12" hidden="1" x14ac:dyDescent="0.35">
      <c r="A2106" t="s">
        <v>2116</v>
      </c>
      <c r="B2106" s="2">
        <v>44222</v>
      </c>
      <c r="C2106" s="2">
        <v>45426</v>
      </c>
      <c r="D2106">
        <f t="shared" si="398"/>
        <v>1204</v>
      </c>
      <c r="E2106">
        <v>1</v>
      </c>
      <c r="F2106" t="s">
        <v>4432</v>
      </c>
      <c r="G2106" s="3" t="s">
        <v>6586</v>
      </c>
      <c r="H2106">
        <v>-113.94971421044799</v>
      </c>
      <c r="I2106" t="str">
        <f t="shared" si="396"/>
        <v>1110 - Below Grade Suite - New Secondary Suite</v>
      </c>
      <c r="J2106" t="s">
        <v>6822</v>
      </c>
      <c r="K2106" t="s">
        <v>6823</v>
      </c>
      <c r="L2106" t="s">
        <v>6824</v>
      </c>
    </row>
    <row r="2107" spans="1:12" x14ac:dyDescent="0.35">
      <c r="A2107" t="s">
        <v>2117</v>
      </c>
      <c r="B2107" s="2">
        <v>45291</v>
      </c>
      <c r="C2107" s="2">
        <v>45426</v>
      </c>
      <c r="D2107">
        <f t="shared" si="398"/>
        <v>135</v>
      </c>
      <c r="E2107">
        <v>1</v>
      </c>
      <c r="F2107" t="s">
        <v>4433</v>
      </c>
      <c r="G2107" s="3" t="s">
        <v>6587</v>
      </c>
      <c r="H2107">
        <v>-113.937064669148</v>
      </c>
      <c r="I2107" t="str">
        <f t="shared" si="396"/>
        <v>1110 - Below Grade Suite - New Secondary Suite</v>
      </c>
      <c r="J2107" t="s">
        <v>6822</v>
      </c>
      <c r="K2107" t="s">
        <v>6823</v>
      </c>
      <c r="L2107" t="s">
        <v>6824</v>
      </c>
    </row>
    <row r="2108" spans="1:12" hidden="1" x14ac:dyDescent="0.35">
      <c r="A2108" t="s">
        <v>2118</v>
      </c>
      <c r="B2108" s="2">
        <v>45427</v>
      </c>
      <c r="E2108">
        <v>0</v>
      </c>
      <c r="F2108" t="s">
        <v>4434</v>
      </c>
      <c r="G2108" s="3" t="s">
        <v>6588</v>
      </c>
      <c r="H2108">
        <v>-114.124875364465</v>
      </c>
      <c r="I2108" t="str">
        <f t="shared" si="396"/>
        <v>1110 - Below Grade Suite - New Secondary Suite</v>
      </c>
      <c r="J2108" t="s">
        <v>6822</v>
      </c>
      <c r="K2108" t="s">
        <v>6823</v>
      </c>
      <c r="L2108" t="s">
        <v>6824</v>
      </c>
    </row>
    <row r="2109" spans="1:12" hidden="1" x14ac:dyDescent="0.35">
      <c r="A2109" t="s">
        <v>2119</v>
      </c>
      <c r="B2109" s="2">
        <v>45443</v>
      </c>
      <c r="E2109">
        <v>0</v>
      </c>
      <c r="F2109" t="s">
        <v>4435</v>
      </c>
      <c r="G2109" s="3" t="s">
        <v>6589</v>
      </c>
      <c r="H2109">
        <v>-114.091880233284</v>
      </c>
      <c r="I2109" t="str">
        <f t="shared" si="396"/>
        <v>1110 - Below Grade Suite - New Secondary Suite</v>
      </c>
      <c r="J2109" t="s">
        <v>6822</v>
      </c>
      <c r="K2109" t="s">
        <v>6823</v>
      </c>
      <c r="L2109" t="s">
        <v>6824</v>
      </c>
    </row>
    <row r="2110" spans="1:12" hidden="1" x14ac:dyDescent="0.35">
      <c r="A2110" t="s">
        <v>2120</v>
      </c>
      <c r="B2110" s="2">
        <v>45450</v>
      </c>
      <c r="E2110">
        <v>0</v>
      </c>
      <c r="F2110" t="s">
        <v>4436</v>
      </c>
      <c r="G2110" s="3" t="s">
        <v>6590</v>
      </c>
      <c r="H2110">
        <v>-114.01430188057</v>
      </c>
      <c r="I2110" t="str">
        <f t="shared" si="396"/>
        <v>1110 - Below Grade Suite - New Secondary Suite</v>
      </c>
      <c r="J2110" t="s">
        <v>6822</v>
      </c>
      <c r="K2110" t="s">
        <v>6823</v>
      </c>
      <c r="L2110" t="s">
        <v>6824</v>
      </c>
    </row>
    <row r="2111" spans="1:12" hidden="1" x14ac:dyDescent="0.35">
      <c r="A2111" t="s">
        <v>2121</v>
      </c>
      <c r="B2111" s="2">
        <v>45470</v>
      </c>
      <c r="E2111">
        <v>0</v>
      </c>
      <c r="F2111" t="s">
        <v>4437</v>
      </c>
      <c r="G2111" s="3" t="s">
        <v>6591</v>
      </c>
      <c r="H2111">
        <v>-113.923623322796</v>
      </c>
      <c r="I2111" t="str">
        <f t="shared" si="396"/>
        <v>1110 - Below Grade Suite - New Secondary Suite</v>
      </c>
      <c r="J2111" t="s">
        <v>6822</v>
      </c>
      <c r="K2111" t="s">
        <v>6823</v>
      </c>
      <c r="L2111" t="s">
        <v>6824</v>
      </c>
    </row>
    <row r="2112" spans="1:12" hidden="1" x14ac:dyDescent="0.35">
      <c r="A2112" t="s">
        <v>2122</v>
      </c>
      <c r="B2112" s="2">
        <v>45323</v>
      </c>
      <c r="C2112" s="2">
        <v>45433</v>
      </c>
      <c r="D2112">
        <f xml:space="preserve"> _xlfn.DAYS(C2112,B2112)</f>
        <v>110</v>
      </c>
      <c r="E2112">
        <v>1</v>
      </c>
      <c r="F2112" t="s">
        <v>4438</v>
      </c>
      <c r="G2112" s="3" t="s">
        <v>6592</v>
      </c>
      <c r="H2112">
        <v>-114.044145978202</v>
      </c>
      <c r="I2112" t="str">
        <f t="shared" si="396"/>
        <v>1110 - Below Grade Suite - New Secondary Suite</v>
      </c>
      <c r="J2112" t="s">
        <v>6822</v>
      </c>
      <c r="K2112" t="s">
        <v>6823</v>
      </c>
      <c r="L2112" t="s">
        <v>6824</v>
      </c>
    </row>
    <row r="2113" spans="1:12" hidden="1" x14ac:dyDescent="0.35">
      <c r="A2113" t="s">
        <v>2123</v>
      </c>
      <c r="B2113" s="2">
        <v>45434</v>
      </c>
      <c r="E2113">
        <v>0</v>
      </c>
      <c r="F2113" t="s">
        <v>4439</v>
      </c>
      <c r="G2113" s="3" t="s">
        <v>6593</v>
      </c>
      <c r="H2113">
        <v>-114.067034198382</v>
      </c>
      <c r="I2113" t="str">
        <f t="shared" si="396"/>
        <v>1110 - Below Grade Suite - New Secondary Suite</v>
      </c>
      <c r="J2113" t="s">
        <v>6822</v>
      </c>
      <c r="K2113" t="s">
        <v>6823</v>
      </c>
      <c r="L2113" t="s">
        <v>6824</v>
      </c>
    </row>
    <row r="2114" spans="1:12" x14ac:dyDescent="0.35">
      <c r="A2114" t="s">
        <v>2124</v>
      </c>
      <c r="B2114" s="2">
        <v>45225</v>
      </c>
      <c r="C2114" s="2">
        <v>45434</v>
      </c>
      <c r="D2114">
        <f xml:space="preserve"> _xlfn.DAYS(C2114,B2114)</f>
        <v>209</v>
      </c>
      <c r="E2114">
        <v>1</v>
      </c>
      <c r="F2114" t="s">
        <v>4440</v>
      </c>
      <c r="G2114" s="3" t="s">
        <v>6594</v>
      </c>
      <c r="H2114">
        <v>-114.00401071904</v>
      </c>
      <c r="I2114" t="str">
        <f t="shared" si="396"/>
        <v>1110 - Below Grade Suite - New Secondary Suite</v>
      </c>
      <c r="J2114" t="s">
        <v>6822</v>
      </c>
      <c r="K2114" t="s">
        <v>6823</v>
      </c>
      <c r="L2114" t="s">
        <v>6824</v>
      </c>
    </row>
    <row r="2115" spans="1:12" hidden="1" x14ac:dyDescent="0.35">
      <c r="A2115" t="s">
        <v>2125</v>
      </c>
      <c r="B2115" s="2">
        <v>45443</v>
      </c>
      <c r="E2115">
        <v>0</v>
      </c>
      <c r="F2115" t="s">
        <v>4441</v>
      </c>
      <c r="G2115" s="3" t="s">
        <v>6595</v>
      </c>
      <c r="H2115">
        <v>-113.94900008125001</v>
      </c>
      <c r="I2115" t="str">
        <f t="shared" si="396"/>
        <v>1110 - Below Grade Suite - New Secondary Suite</v>
      </c>
      <c r="J2115" t="s">
        <v>6822</v>
      </c>
      <c r="K2115" t="s">
        <v>6823</v>
      </c>
      <c r="L2115" t="s">
        <v>6824</v>
      </c>
    </row>
    <row r="2116" spans="1:12" hidden="1" x14ac:dyDescent="0.35">
      <c r="A2116" t="s">
        <v>2126</v>
      </c>
      <c r="B2116" s="2">
        <v>45434</v>
      </c>
      <c r="C2116" s="2">
        <v>45540</v>
      </c>
      <c r="D2116">
        <f xml:space="preserve"> _xlfn.DAYS(C2116,B2116)</f>
        <v>106</v>
      </c>
      <c r="E2116">
        <v>1</v>
      </c>
      <c r="F2116" t="s">
        <v>4442</v>
      </c>
      <c r="G2116" s="3" t="s">
        <v>6596</v>
      </c>
      <c r="H2116">
        <v>-113.946605437619</v>
      </c>
      <c r="I2116" t="str">
        <f t="shared" si="396"/>
        <v>1110 - Below Grade Suite - New Secondary Suite</v>
      </c>
      <c r="J2116" t="s">
        <v>6822</v>
      </c>
      <c r="K2116" t="s">
        <v>6823</v>
      </c>
      <c r="L2116" t="s">
        <v>6824</v>
      </c>
    </row>
    <row r="2117" spans="1:12" hidden="1" x14ac:dyDescent="0.35">
      <c r="A2117" t="s">
        <v>2127</v>
      </c>
      <c r="B2117" s="2">
        <v>45447</v>
      </c>
      <c r="E2117">
        <v>0</v>
      </c>
      <c r="F2117" t="s">
        <v>4443</v>
      </c>
      <c r="G2117" s="3" t="s">
        <v>6597</v>
      </c>
      <c r="H2117">
        <v>-113.916499107082</v>
      </c>
      <c r="I2117" t="str">
        <f t="shared" si="396"/>
        <v>1110 - Below Grade Suite - New Secondary Suite</v>
      </c>
      <c r="J2117" t="s">
        <v>6822</v>
      </c>
      <c r="K2117" t="s">
        <v>6823</v>
      </c>
      <c r="L2117" t="s">
        <v>6824</v>
      </c>
    </row>
    <row r="2118" spans="1:12" hidden="1" x14ac:dyDescent="0.35">
      <c r="A2118" t="s">
        <v>2128</v>
      </c>
      <c r="B2118" s="2">
        <v>45435</v>
      </c>
      <c r="E2118">
        <v>0</v>
      </c>
      <c r="F2118" t="s">
        <v>4444</v>
      </c>
      <c r="G2118" s="3" t="s">
        <v>6598</v>
      </c>
      <c r="H2118">
        <v>-113.977399110847</v>
      </c>
      <c r="I2118" t="str">
        <f t="shared" si="396"/>
        <v>1110 - Below Grade Suite - New Secondary Suite</v>
      </c>
      <c r="J2118" t="s">
        <v>6822</v>
      </c>
      <c r="K2118" t="s">
        <v>6823</v>
      </c>
      <c r="L2118" t="s">
        <v>6824</v>
      </c>
    </row>
    <row r="2119" spans="1:12" hidden="1" x14ac:dyDescent="0.35">
      <c r="A2119" t="s">
        <v>2129</v>
      </c>
      <c r="B2119" s="2">
        <v>45435</v>
      </c>
      <c r="E2119">
        <v>0</v>
      </c>
      <c r="F2119" t="s">
        <v>4445</v>
      </c>
      <c r="G2119" s="3" t="s">
        <v>6599</v>
      </c>
      <c r="H2119">
        <v>-114.14871121346501</v>
      </c>
      <c r="I2119" t="str">
        <f t="shared" si="396"/>
        <v>1110 - Below Grade Suite - New Secondary Suite</v>
      </c>
      <c r="J2119" t="s">
        <v>6822</v>
      </c>
      <c r="K2119" t="s">
        <v>6823</v>
      </c>
      <c r="L2119" t="s">
        <v>6824</v>
      </c>
    </row>
    <row r="2120" spans="1:12" hidden="1" x14ac:dyDescent="0.35">
      <c r="A2120" t="s">
        <v>2130</v>
      </c>
      <c r="B2120" s="2">
        <v>45455</v>
      </c>
      <c r="E2120">
        <v>0</v>
      </c>
      <c r="F2120" t="s">
        <v>4446</v>
      </c>
      <c r="G2120" s="3" t="s">
        <v>6600</v>
      </c>
      <c r="H2120">
        <v>-113.940105226014</v>
      </c>
      <c r="I2120" t="str">
        <f t="shared" si="396"/>
        <v>1110 - Below Grade Suite - New Secondary Suite</v>
      </c>
      <c r="J2120" t="s">
        <v>6822</v>
      </c>
      <c r="K2120" t="s">
        <v>6823</v>
      </c>
      <c r="L2120" t="s">
        <v>6824</v>
      </c>
    </row>
    <row r="2121" spans="1:12" hidden="1" x14ac:dyDescent="0.35">
      <c r="A2121" t="s">
        <v>2131</v>
      </c>
      <c r="B2121" s="2">
        <v>45435</v>
      </c>
      <c r="E2121">
        <v>0</v>
      </c>
      <c r="F2121" t="s">
        <v>4447</v>
      </c>
      <c r="G2121" s="3" t="s">
        <v>6601</v>
      </c>
      <c r="H2121">
        <v>-114.101945373124</v>
      </c>
      <c r="I2121" t="str">
        <f t="shared" si="396"/>
        <v>1110 - Below Grade Suite - New Secondary Suite</v>
      </c>
      <c r="J2121" t="s">
        <v>6822</v>
      </c>
      <c r="K2121" t="s">
        <v>6823</v>
      </c>
      <c r="L2121" t="s">
        <v>6824</v>
      </c>
    </row>
    <row r="2122" spans="1:12" hidden="1" x14ac:dyDescent="0.35">
      <c r="A2122" t="s">
        <v>2132</v>
      </c>
      <c r="B2122" s="2">
        <v>45435</v>
      </c>
      <c r="E2122">
        <v>0</v>
      </c>
      <c r="F2122" t="s">
        <v>4445</v>
      </c>
      <c r="G2122" s="3" t="s">
        <v>6599</v>
      </c>
      <c r="H2122">
        <v>-114.14871121346501</v>
      </c>
      <c r="I2122" t="str">
        <f t="shared" si="396"/>
        <v>1110 - Below Grade Suite - New Secondary Suite</v>
      </c>
      <c r="J2122" t="s">
        <v>6822</v>
      </c>
      <c r="K2122" t="s">
        <v>6823</v>
      </c>
      <c r="L2122" t="s">
        <v>6824</v>
      </c>
    </row>
    <row r="2123" spans="1:12" hidden="1" x14ac:dyDescent="0.35">
      <c r="A2123" t="s">
        <v>2133</v>
      </c>
      <c r="B2123" s="2">
        <v>45446</v>
      </c>
      <c r="E2123">
        <v>0</v>
      </c>
      <c r="F2123" t="s">
        <v>4448</v>
      </c>
      <c r="G2123" s="3" t="s">
        <v>6602</v>
      </c>
      <c r="H2123">
        <v>-113.91546601961799</v>
      </c>
      <c r="I2123" t="str">
        <f t="shared" si="396"/>
        <v>1110 - Below Grade Suite - New Secondary Suite</v>
      </c>
      <c r="J2123" t="s">
        <v>6822</v>
      </c>
      <c r="K2123" t="s">
        <v>6823</v>
      </c>
      <c r="L2123" t="s">
        <v>6824</v>
      </c>
    </row>
    <row r="2124" spans="1:12" x14ac:dyDescent="0.35">
      <c r="A2124" t="s">
        <v>2134</v>
      </c>
      <c r="B2124" s="2">
        <v>45251</v>
      </c>
      <c r="C2124" s="2">
        <v>45436</v>
      </c>
      <c r="D2124">
        <f t="shared" ref="D2124:D2125" si="399" xml:space="preserve"> _xlfn.DAYS(C2124,B2124)</f>
        <v>185</v>
      </c>
      <c r="E2124">
        <v>1</v>
      </c>
      <c r="F2124" t="s">
        <v>4449</v>
      </c>
      <c r="G2124" s="3" t="s">
        <v>6603</v>
      </c>
      <c r="H2124">
        <v>-114.01521525366999</v>
      </c>
      <c r="I2124" t="str">
        <f t="shared" si="396"/>
        <v>1110 - Below Grade Suite - New Secondary Suite</v>
      </c>
      <c r="J2124" t="s">
        <v>6822</v>
      </c>
      <c r="K2124" t="s">
        <v>6823</v>
      </c>
      <c r="L2124" t="s">
        <v>6824</v>
      </c>
    </row>
    <row r="2125" spans="1:12" x14ac:dyDescent="0.35">
      <c r="A2125" t="s">
        <v>2135</v>
      </c>
      <c r="B2125" s="2">
        <v>45259</v>
      </c>
      <c r="C2125" s="2">
        <v>45436</v>
      </c>
      <c r="D2125">
        <f t="shared" si="399"/>
        <v>177</v>
      </c>
      <c r="E2125">
        <v>1</v>
      </c>
      <c r="F2125" t="s">
        <v>4450</v>
      </c>
      <c r="G2125" s="3" t="s">
        <v>6604</v>
      </c>
      <c r="H2125">
        <v>-113.919594366609</v>
      </c>
      <c r="I2125" t="str">
        <f t="shared" si="396"/>
        <v>1110 - Below Grade Suite - New Secondary Suite</v>
      </c>
      <c r="J2125" t="s">
        <v>6822</v>
      </c>
      <c r="K2125" t="s">
        <v>6823</v>
      </c>
      <c r="L2125" t="s">
        <v>6824</v>
      </c>
    </row>
    <row r="2126" spans="1:12" hidden="1" x14ac:dyDescent="0.35">
      <c r="A2126" t="s">
        <v>2136</v>
      </c>
      <c r="B2126" s="2">
        <v>45436</v>
      </c>
      <c r="E2126">
        <v>0</v>
      </c>
      <c r="F2126" t="s">
        <v>4451</v>
      </c>
      <c r="G2126" s="3" t="s">
        <v>6605</v>
      </c>
      <c r="H2126">
        <v>-114.062796733881</v>
      </c>
      <c r="I2126" t="str">
        <f t="shared" si="396"/>
        <v>1110 - Below Grade Suite - New Secondary Suite</v>
      </c>
      <c r="J2126" t="s">
        <v>6822</v>
      </c>
      <c r="K2126" t="s">
        <v>6823</v>
      </c>
      <c r="L2126" t="s">
        <v>6824</v>
      </c>
    </row>
    <row r="2127" spans="1:12" hidden="1" x14ac:dyDescent="0.35">
      <c r="A2127" t="s">
        <v>2137</v>
      </c>
      <c r="B2127" s="2">
        <v>45513</v>
      </c>
      <c r="E2127">
        <v>0</v>
      </c>
      <c r="F2127" t="s">
        <v>4452</v>
      </c>
      <c r="G2127" s="3" t="s">
        <v>6606</v>
      </c>
      <c r="H2127">
        <v>-113.95919820770099</v>
      </c>
      <c r="I2127" t="str">
        <f t="shared" si="396"/>
        <v>1110 - Below Grade Suite - New Secondary Suite</v>
      </c>
      <c r="J2127" t="s">
        <v>6822</v>
      </c>
      <c r="K2127" t="s">
        <v>6823</v>
      </c>
      <c r="L2127" t="s">
        <v>6824</v>
      </c>
    </row>
    <row r="2128" spans="1:12" hidden="1" x14ac:dyDescent="0.35">
      <c r="A2128" t="s">
        <v>2138</v>
      </c>
      <c r="B2128" s="2">
        <v>45300</v>
      </c>
      <c r="C2128" s="2">
        <v>45440</v>
      </c>
      <c r="D2128">
        <f xml:space="preserve"> _xlfn.DAYS(C2128,B2128)</f>
        <v>140</v>
      </c>
      <c r="E2128">
        <v>1</v>
      </c>
      <c r="F2128" t="s">
        <v>4453</v>
      </c>
      <c r="G2128" s="3" t="s">
        <v>6607</v>
      </c>
      <c r="H2128">
        <v>-113.923286698746</v>
      </c>
      <c r="I2128" t="str">
        <f t="shared" si="396"/>
        <v>1110 - Below Grade Suite - New Secondary Suite</v>
      </c>
      <c r="J2128" t="s">
        <v>6822</v>
      </c>
      <c r="K2128" t="s">
        <v>6823</v>
      </c>
      <c r="L2128" t="s">
        <v>6824</v>
      </c>
    </row>
    <row r="2129" spans="1:12" hidden="1" x14ac:dyDescent="0.35">
      <c r="A2129" t="s">
        <v>2139</v>
      </c>
      <c r="B2129" s="2">
        <v>45545</v>
      </c>
      <c r="E2129">
        <v>0</v>
      </c>
      <c r="F2129" t="s">
        <v>4454</v>
      </c>
      <c r="G2129" s="3" t="s">
        <v>6608</v>
      </c>
      <c r="H2129">
        <v>-114.12248813201199</v>
      </c>
      <c r="I2129" t="str">
        <f t="shared" si="396"/>
        <v>1110 - Below Grade Suite - New Secondary Suite</v>
      </c>
      <c r="J2129" t="s">
        <v>6822</v>
      </c>
      <c r="K2129" t="s">
        <v>6823</v>
      </c>
      <c r="L2129" t="s">
        <v>6824</v>
      </c>
    </row>
    <row r="2130" spans="1:12" hidden="1" x14ac:dyDescent="0.35">
      <c r="A2130" t="s">
        <v>2140</v>
      </c>
      <c r="B2130" s="2">
        <v>45440</v>
      </c>
      <c r="E2130">
        <v>0</v>
      </c>
      <c r="F2130" t="s">
        <v>4455</v>
      </c>
      <c r="G2130" s="3" t="s">
        <v>6609</v>
      </c>
      <c r="H2130">
        <v>-114.267239896269</v>
      </c>
      <c r="I2130" t="str">
        <f t="shared" si="396"/>
        <v>1110 - Below Grade Suite - New Secondary Suite</v>
      </c>
      <c r="J2130" t="s">
        <v>6822</v>
      </c>
      <c r="K2130" t="s">
        <v>6823</v>
      </c>
      <c r="L2130" t="s">
        <v>6824</v>
      </c>
    </row>
    <row r="2131" spans="1:12" hidden="1" x14ac:dyDescent="0.35">
      <c r="A2131" t="s">
        <v>2141</v>
      </c>
      <c r="B2131" s="2">
        <v>45301</v>
      </c>
      <c r="C2131" s="2">
        <v>45441</v>
      </c>
      <c r="D2131">
        <f xml:space="preserve"> _xlfn.DAYS(C2131,B2131)</f>
        <v>140</v>
      </c>
      <c r="E2131">
        <v>1</v>
      </c>
      <c r="F2131" t="s">
        <v>4456</v>
      </c>
      <c r="G2131" s="3" t="s">
        <v>6610</v>
      </c>
      <c r="H2131">
        <v>-114.156818188797</v>
      </c>
      <c r="I2131" t="str">
        <f t="shared" si="396"/>
        <v>1110 - Below Grade Suite - New Secondary Suite</v>
      </c>
      <c r="J2131" t="s">
        <v>6822</v>
      </c>
      <c r="K2131" t="s">
        <v>6823</v>
      </c>
      <c r="L2131" t="s">
        <v>6824</v>
      </c>
    </row>
    <row r="2132" spans="1:12" hidden="1" x14ac:dyDescent="0.35">
      <c r="A2132" t="s">
        <v>2142</v>
      </c>
      <c r="B2132" s="2">
        <v>45538</v>
      </c>
      <c r="E2132">
        <v>0</v>
      </c>
      <c r="F2132" t="s">
        <v>4457</v>
      </c>
      <c r="G2132" s="3" t="s">
        <v>6611</v>
      </c>
      <c r="H2132">
        <v>-113.951980549345</v>
      </c>
      <c r="I2132" t="str">
        <f t="shared" si="396"/>
        <v>1110 - Below Grade Suite - New Secondary Suite</v>
      </c>
      <c r="J2132" t="s">
        <v>6822</v>
      </c>
      <c r="K2132" t="s">
        <v>6823</v>
      </c>
      <c r="L2132" t="s">
        <v>6824</v>
      </c>
    </row>
    <row r="2133" spans="1:12" hidden="1" x14ac:dyDescent="0.35">
      <c r="A2133" t="s">
        <v>2143</v>
      </c>
      <c r="B2133" s="2">
        <v>43537</v>
      </c>
      <c r="C2133" s="2">
        <v>45441</v>
      </c>
      <c r="D2133">
        <f xml:space="preserve"> _xlfn.DAYS(C2133,B2133)</f>
        <v>1904</v>
      </c>
      <c r="E2133">
        <v>1</v>
      </c>
      <c r="F2133" t="s">
        <v>4458</v>
      </c>
      <c r="G2133" s="3" t="s">
        <v>6612</v>
      </c>
      <c r="H2133">
        <v>-113.977015888888</v>
      </c>
      <c r="I2133" t="str">
        <f t="shared" si="396"/>
        <v>1110 - Below Grade Suite - New Secondary Suite</v>
      </c>
      <c r="J2133" t="s">
        <v>6822</v>
      </c>
      <c r="K2133" t="s">
        <v>6823</v>
      </c>
      <c r="L2133" t="s">
        <v>6824</v>
      </c>
    </row>
    <row r="2134" spans="1:12" hidden="1" x14ac:dyDescent="0.35">
      <c r="A2134" t="s">
        <v>2144</v>
      </c>
      <c r="B2134" s="2">
        <v>45442</v>
      </c>
      <c r="E2134">
        <v>0</v>
      </c>
      <c r="F2134" t="s">
        <v>4459</v>
      </c>
      <c r="G2134" s="3" t="s">
        <v>6613</v>
      </c>
      <c r="H2134">
        <v>-114.061110487425</v>
      </c>
      <c r="I2134" t="str">
        <f t="shared" si="396"/>
        <v>1110 - Below Grade Suite - New Secondary Suite</v>
      </c>
      <c r="J2134" t="s">
        <v>6822</v>
      </c>
      <c r="K2134" t="s">
        <v>6823</v>
      </c>
      <c r="L2134" t="s">
        <v>6824</v>
      </c>
    </row>
    <row r="2135" spans="1:12" hidden="1" x14ac:dyDescent="0.35">
      <c r="A2135" t="s">
        <v>2145</v>
      </c>
      <c r="B2135" s="2">
        <v>45339</v>
      </c>
      <c r="C2135" s="2">
        <v>45442</v>
      </c>
      <c r="D2135">
        <f xml:space="preserve"> _xlfn.DAYS(C2135,B2135)</f>
        <v>103</v>
      </c>
      <c r="E2135">
        <v>1</v>
      </c>
      <c r="F2135" t="s">
        <v>4460</v>
      </c>
      <c r="G2135" s="3" t="s">
        <v>6614</v>
      </c>
      <c r="H2135">
        <v>-114.007604722127</v>
      </c>
      <c r="I2135" t="str">
        <f t="shared" si="396"/>
        <v>1110 - Below Grade Suite - New Secondary Suite</v>
      </c>
      <c r="J2135" t="s">
        <v>6822</v>
      </c>
      <c r="K2135" t="s">
        <v>6823</v>
      </c>
      <c r="L2135" t="s">
        <v>6824</v>
      </c>
    </row>
    <row r="2136" spans="1:12" hidden="1" x14ac:dyDescent="0.35">
      <c r="A2136" t="s">
        <v>2146</v>
      </c>
      <c r="B2136" s="2">
        <v>45497</v>
      </c>
      <c r="E2136">
        <v>0</v>
      </c>
      <c r="F2136" t="s">
        <v>4461</v>
      </c>
      <c r="G2136" s="3" t="s">
        <v>6615</v>
      </c>
      <c r="H2136">
        <v>-114.048129612791</v>
      </c>
      <c r="I2136" t="str">
        <f t="shared" si="396"/>
        <v>1110 - Below Grade Suite - New Secondary Suite</v>
      </c>
      <c r="J2136" t="s">
        <v>6822</v>
      </c>
      <c r="K2136" t="s">
        <v>6823</v>
      </c>
      <c r="L2136" t="s">
        <v>6824</v>
      </c>
    </row>
    <row r="2137" spans="1:12" hidden="1" x14ac:dyDescent="0.35">
      <c r="A2137" t="s">
        <v>2147</v>
      </c>
      <c r="B2137" s="2">
        <v>45443</v>
      </c>
      <c r="E2137">
        <v>0</v>
      </c>
      <c r="F2137" t="s">
        <v>4462</v>
      </c>
      <c r="G2137" s="3" t="s">
        <v>6616</v>
      </c>
      <c r="H2137">
        <v>-114.22304585509301</v>
      </c>
      <c r="I2137" t="str">
        <f t="shared" si="396"/>
        <v>1110 - Below Grade Suite - New Secondary Suite</v>
      </c>
      <c r="J2137" t="s">
        <v>6822</v>
      </c>
      <c r="K2137" t="s">
        <v>6823</v>
      </c>
      <c r="L2137" t="s">
        <v>6824</v>
      </c>
    </row>
    <row r="2138" spans="1:12" hidden="1" x14ac:dyDescent="0.35">
      <c r="A2138" t="s">
        <v>2148</v>
      </c>
      <c r="B2138" s="2">
        <v>45490</v>
      </c>
      <c r="E2138">
        <v>0</v>
      </c>
      <c r="F2138" t="s">
        <v>4463</v>
      </c>
      <c r="G2138" s="3" t="s">
        <v>6617</v>
      </c>
      <c r="H2138">
        <v>-114.08740426015</v>
      </c>
      <c r="I2138" t="str">
        <f t="shared" si="396"/>
        <v>1110 - Below Grade Suite - New Secondary Suite</v>
      </c>
      <c r="J2138" t="s">
        <v>6822</v>
      </c>
      <c r="K2138" t="s">
        <v>6823</v>
      </c>
      <c r="L2138" t="s">
        <v>6824</v>
      </c>
    </row>
    <row r="2139" spans="1:12" hidden="1" x14ac:dyDescent="0.35">
      <c r="A2139" t="s">
        <v>2149</v>
      </c>
      <c r="B2139" s="2">
        <v>45322</v>
      </c>
      <c r="C2139" s="2">
        <v>45443</v>
      </c>
      <c r="D2139">
        <f xml:space="preserve"> _xlfn.DAYS(C2139,B2139)</f>
        <v>121</v>
      </c>
      <c r="E2139">
        <v>1</v>
      </c>
      <c r="F2139" t="s">
        <v>4464</v>
      </c>
      <c r="G2139" s="3" t="s">
        <v>6618</v>
      </c>
      <c r="H2139">
        <v>-113.92459838215299</v>
      </c>
      <c r="I2139" t="str">
        <f t="shared" si="396"/>
        <v>1110 - Below Grade Suite - New Secondary Suite</v>
      </c>
      <c r="J2139" t="s">
        <v>6822</v>
      </c>
      <c r="K2139" t="s">
        <v>6823</v>
      </c>
      <c r="L2139" t="s">
        <v>6824</v>
      </c>
    </row>
    <row r="2140" spans="1:12" hidden="1" x14ac:dyDescent="0.35">
      <c r="A2140" t="s">
        <v>2150</v>
      </c>
      <c r="B2140" s="2">
        <v>45457</v>
      </c>
      <c r="E2140">
        <v>0</v>
      </c>
      <c r="F2140" t="s">
        <v>4465</v>
      </c>
      <c r="G2140" s="3" t="s">
        <v>6619</v>
      </c>
      <c r="H2140">
        <v>-114.16883214793999</v>
      </c>
      <c r="I2140" t="str">
        <f t="shared" si="396"/>
        <v>1110 - Below Grade Suite - New Secondary Suite</v>
      </c>
      <c r="J2140" t="s">
        <v>6822</v>
      </c>
      <c r="K2140" t="s">
        <v>6823</v>
      </c>
      <c r="L2140" t="s">
        <v>6824</v>
      </c>
    </row>
    <row r="2141" spans="1:12" hidden="1" x14ac:dyDescent="0.35">
      <c r="A2141" t="s">
        <v>2151</v>
      </c>
      <c r="B2141" s="2">
        <v>45477</v>
      </c>
      <c r="E2141">
        <v>0</v>
      </c>
      <c r="F2141" t="s">
        <v>4466</v>
      </c>
      <c r="G2141" s="3" t="s">
        <v>6620</v>
      </c>
      <c r="H2141">
        <v>-113.981129233096</v>
      </c>
      <c r="I2141" t="str">
        <f t="shared" ref="I2141:I2204" si="400" xml:space="preserve"> J2141 &amp; " - " &amp; K2141 &amp; " " &amp; L2141</f>
        <v>1110 - Below Grade Suite - New Secondary Suite</v>
      </c>
      <c r="J2141" t="s">
        <v>6822</v>
      </c>
      <c r="K2141" t="s">
        <v>6823</v>
      </c>
      <c r="L2141" t="s">
        <v>6824</v>
      </c>
    </row>
    <row r="2142" spans="1:12" hidden="1" x14ac:dyDescent="0.35">
      <c r="A2142" t="s">
        <v>2152</v>
      </c>
      <c r="B2142" s="2">
        <v>45503</v>
      </c>
      <c r="E2142">
        <v>0</v>
      </c>
      <c r="F2142" t="s">
        <v>4467</v>
      </c>
      <c r="G2142" s="3" t="s">
        <v>6621</v>
      </c>
      <c r="H2142">
        <v>-113.930484819122</v>
      </c>
      <c r="I2142" t="str">
        <f t="shared" si="400"/>
        <v>1110 - Below Grade Suite - New Secondary Suite</v>
      </c>
      <c r="J2142" t="s">
        <v>6822</v>
      </c>
      <c r="K2142" t="s">
        <v>6823</v>
      </c>
      <c r="L2142" t="s">
        <v>6824</v>
      </c>
    </row>
    <row r="2143" spans="1:12" hidden="1" x14ac:dyDescent="0.35">
      <c r="A2143" t="s">
        <v>2153</v>
      </c>
      <c r="B2143" s="2">
        <v>45476</v>
      </c>
      <c r="E2143">
        <v>0</v>
      </c>
      <c r="F2143" t="s">
        <v>4468</v>
      </c>
      <c r="G2143" s="3" t="s">
        <v>6622</v>
      </c>
      <c r="H2143">
        <v>-113.95806631970601</v>
      </c>
      <c r="I2143" t="str">
        <f t="shared" si="400"/>
        <v>1110 - Below Grade Suite - New Secondary Suite</v>
      </c>
      <c r="J2143" t="s">
        <v>6822</v>
      </c>
      <c r="K2143" t="s">
        <v>6823</v>
      </c>
      <c r="L2143" t="s">
        <v>6824</v>
      </c>
    </row>
    <row r="2144" spans="1:12" hidden="1" x14ac:dyDescent="0.35">
      <c r="A2144" t="s">
        <v>2154</v>
      </c>
      <c r="B2144" s="2">
        <v>45493</v>
      </c>
      <c r="E2144">
        <v>0</v>
      </c>
      <c r="F2144" t="s">
        <v>4469</v>
      </c>
      <c r="G2144" s="3" t="s">
        <v>6623</v>
      </c>
      <c r="H2144">
        <v>-113.929123679772</v>
      </c>
      <c r="I2144" t="str">
        <f t="shared" si="400"/>
        <v>1110 - Below Grade Suite - New Secondary Suite</v>
      </c>
      <c r="J2144" t="s">
        <v>6822</v>
      </c>
      <c r="K2144" t="s">
        <v>6823</v>
      </c>
      <c r="L2144" t="s">
        <v>6824</v>
      </c>
    </row>
    <row r="2145" spans="1:12" hidden="1" x14ac:dyDescent="0.35">
      <c r="A2145" t="s">
        <v>2155</v>
      </c>
      <c r="B2145" s="2">
        <v>45503</v>
      </c>
      <c r="E2145">
        <v>0</v>
      </c>
      <c r="F2145" t="s">
        <v>4470</v>
      </c>
      <c r="G2145" s="3" t="s">
        <v>6624</v>
      </c>
      <c r="H2145">
        <v>-113.950880931285</v>
      </c>
      <c r="I2145" t="str">
        <f t="shared" si="400"/>
        <v>1110 - Below Grade Suite - New Secondary Suite</v>
      </c>
      <c r="J2145" t="s">
        <v>6822</v>
      </c>
      <c r="K2145" t="s">
        <v>6823</v>
      </c>
      <c r="L2145" t="s">
        <v>6824</v>
      </c>
    </row>
    <row r="2146" spans="1:12" hidden="1" x14ac:dyDescent="0.35">
      <c r="A2146" t="s">
        <v>2156</v>
      </c>
      <c r="B2146" s="2">
        <v>45447</v>
      </c>
      <c r="E2146">
        <v>0</v>
      </c>
      <c r="F2146" t="s">
        <v>4471</v>
      </c>
      <c r="G2146" s="3" t="s">
        <v>6625</v>
      </c>
      <c r="H2146">
        <v>-114.062928903162</v>
      </c>
      <c r="I2146" t="str">
        <f t="shared" si="400"/>
        <v>1110 - Below Grade Suite - New Secondary Suite</v>
      </c>
      <c r="J2146" t="s">
        <v>6822</v>
      </c>
      <c r="K2146" t="s">
        <v>6823</v>
      </c>
      <c r="L2146" t="s">
        <v>6824</v>
      </c>
    </row>
    <row r="2147" spans="1:12" hidden="1" x14ac:dyDescent="0.35">
      <c r="A2147" t="s">
        <v>2157</v>
      </c>
      <c r="B2147" s="2">
        <v>45447</v>
      </c>
      <c r="E2147">
        <v>0</v>
      </c>
      <c r="F2147" t="s">
        <v>4472</v>
      </c>
      <c r="G2147" s="3" t="s">
        <v>6626</v>
      </c>
      <c r="H2147">
        <v>-113.94384205057</v>
      </c>
      <c r="I2147" t="str">
        <f t="shared" si="400"/>
        <v>1110 - Below Grade Suite - New Secondary Suite</v>
      </c>
      <c r="J2147" t="s">
        <v>6822</v>
      </c>
      <c r="K2147" t="s">
        <v>6823</v>
      </c>
      <c r="L2147" t="s">
        <v>6824</v>
      </c>
    </row>
    <row r="2148" spans="1:12" hidden="1" x14ac:dyDescent="0.35">
      <c r="A2148" t="s">
        <v>2158</v>
      </c>
      <c r="B2148" s="2">
        <v>45517</v>
      </c>
      <c r="E2148">
        <v>0</v>
      </c>
      <c r="F2148" t="s">
        <v>4473</v>
      </c>
      <c r="G2148" s="3" t="s">
        <v>6627</v>
      </c>
      <c r="H2148">
        <v>-114.125999193178</v>
      </c>
      <c r="I2148" t="str">
        <f t="shared" si="400"/>
        <v>1110 - Below Grade Suite - New Secondary Suite</v>
      </c>
      <c r="J2148" t="s">
        <v>6822</v>
      </c>
      <c r="K2148" t="s">
        <v>6823</v>
      </c>
      <c r="L2148" t="s">
        <v>6824</v>
      </c>
    </row>
    <row r="2149" spans="1:12" hidden="1" x14ac:dyDescent="0.35">
      <c r="A2149" t="s">
        <v>2159</v>
      </c>
      <c r="B2149" s="2">
        <v>45460</v>
      </c>
      <c r="E2149">
        <v>0</v>
      </c>
      <c r="F2149" t="s">
        <v>4474</v>
      </c>
      <c r="G2149" s="3" t="s">
        <v>6628</v>
      </c>
      <c r="H2149">
        <v>-114.05587083848</v>
      </c>
      <c r="I2149" t="str">
        <f t="shared" si="400"/>
        <v>1110 - Below Grade Suite - New Secondary Suite</v>
      </c>
      <c r="J2149" t="s">
        <v>6822</v>
      </c>
      <c r="K2149" t="s">
        <v>6823</v>
      </c>
      <c r="L2149" t="s">
        <v>6824</v>
      </c>
    </row>
    <row r="2150" spans="1:12" hidden="1" x14ac:dyDescent="0.35">
      <c r="A2150" t="s">
        <v>2160</v>
      </c>
      <c r="B2150" s="2">
        <v>45457</v>
      </c>
      <c r="E2150">
        <v>0</v>
      </c>
      <c r="F2150" t="s">
        <v>4475</v>
      </c>
      <c r="G2150" s="3" t="s">
        <v>6629</v>
      </c>
      <c r="H2150">
        <v>-114.10771582274199</v>
      </c>
      <c r="I2150" t="str">
        <f t="shared" si="400"/>
        <v>1110 - Below Grade Suite - New Secondary Suite</v>
      </c>
      <c r="J2150" t="s">
        <v>6822</v>
      </c>
      <c r="K2150" t="s">
        <v>6823</v>
      </c>
      <c r="L2150" t="s">
        <v>6824</v>
      </c>
    </row>
    <row r="2151" spans="1:12" hidden="1" x14ac:dyDescent="0.35">
      <c r="A2151" t="s">
        <v>2161</v>
      </c>
      <c r="B2151" s="2">
        <v>45302</v>
      </c>
      <c r="C2151" s="2">
        <v>45448</v>
      </c>
      <c r="D2151">
        <f xml:space="preserve"> _xlfn.DAYS(C2151,B2151)</f>
        <v>146</v>
      </c>
      <c r="E2151">
        <v>1</v>
      </c>
      <c r="F2151" t="s">
        <v>4476</v>
      </c>
      <c r="G2151" s="3" t="s">
        <v>6630</v>
      </c>
      <c r="H2151">
        <v>-114.142060944192</v>
      </c>
      <c r="I2151" t="str">
        <f t="shared" si="400"/>
        <v>1110 - Below Grade Suite - New Secondary Suite</v>
      </c>
      <c r="J2151" t="s">
        <v>6822</v>
      </c>
      <c r="K2151" t="s">
        <v>6823</v>
      </c>
      <c r="L2151" t="s">
        <v>6824</v>
      </c>
    </row>
    <row r="2152" spans="1:12" hidden="1" x14ac:dyDescent="0.35">
      <c r="A2152" t="s">
        <v>2162</v>
      </c>
      <c r="B2152" s="2">
        <v>45481</v>
      </c>
      <c r="E2152">
        <v>0</v>
      </c>
      <c r="F2152" t="s">
        <v>4477</v>
      </c>
      <c r="G2152" s="3" t="s">
        <v>6631</v>
      </c>
      <c r="H2152">
        <v>-114.083184544259</v>
      </c>
      <c r="I2152" t="str">
        <f t="shared" si="400"/>
        <v>1110 - Below Grade Suite - New Secondary Suite</v>
      </c>
      <c r="J2152" t="s">
        <v>6822</v>
      </c>
      <c r="K2152" t="s">
        <v>6823</v>
      </c>
      <c r="L2152" t="s">
        <v>6824</v>
      </c>
    </row>
    <row r="2153" spans="1:12" x14ac:dyDescent="0.35">
      <c r="A2153" t="s">
        <v>2163</v>
      </c>
      <c r="B2153" s="2">
        <v>45239</v>
      </c>
      <c r="C2153" s="2">
        <v>45448</v>
      </c>
      <c r="D2153">
        <f xml:space="preserve"> _xlfn.DAYS(C2153,B2153)</f>
        <v>209</v>
      </c>
      <c r="E2153">
        <v>1</v>
      </c>
      <c r="F2153" t="s">
        <v>4478</v>
      </c>
      <c r="G2153" s="3" t="s">
        <v>6632</v>
      </c>
      <c r="H2153">
        <v>-114.147104989327</v>
      </c>
      <c r="I2153" t="str">
        <f t="shared" si="400"/>
        <v>1110 - Below Grade Suite - New Secondary Suite</v>
      </c>
      <c r="J2153" t="s">
        <v>6822</v>
      </c>
      <c r="K2153" t="s">
        <v>6823</v>
      </c>
      <c r="L2153" t="s">
        <v>6824</v>
      </c>
    </row>
    <row r="2154" spans="1:12" hidden="1" x14ac:dyDescent="0.35">
      <c r="A2154" t="s">
        <v>2164</v>
      </c>
      <c r="B2154" s="2">
        <v>45464</v>
      </c>
      <c r="E2154">
        <v>0</v>
      </c>
      <c r="F2154" t="s">
        <v>4479</v>
      </c>
      <c r="G2154" s="3" t="s">
        <v>6633</v>
      </c>
      <c r="H2154">
        <v>-114.12429121904199</v>
      </c>
      <c r="I2154" t="str">
        <f t="shared" si="400"/>
        <v>1110 - Below Grade Suite - New Secondary Suite</v>
      </c>
      <c r="J2154" t="s">
        <v>6822</v>
      </c>
      <c r="K2154" t="s">
        <v>6823</v>
      </c>
      <c r="L2154" t="s">
        <v>6824</v>
      </c>
    </row>
    <row r="2155" spans="1:12" hidden="1" x14ac:dyDescent="0.35">
      <c r="A2155" t="s">
        <v>2165</v>
      </c>
      <c r="B2155" s="2">
        <v>45300</v>
      </c>
      <c r="C2155" s="2">
        <v>45449</v>
      </c>
      <c r="D2155">
        <f xml:space="preserve"> _xlfn.DAYS(C2155,B2155)</f>
        <v>149</v>
      </c>
      <c r="E2155">
        <v>1</v>
      </c>
      <c r="F2155" t="s">
        <v>4480</v>
      </c>
      <c r="G2155">
        <v>50.889052389025899</v>
      </c>
      <c r="H2155">
        <v>-113.90993512386299</v>
      </c>
      <c r="I2155" t="str">
        <f t="shared" si="400"/>
        <v>1110 - Below Grade Suite - New Secondary Suite</v>
      </c>
      <c r="J2155" t="s">
        <v>6822</v>
      </c>
      <c r="K2155" t="s">
        <v>6823</v>
      </c>
      <c r="L2155" t="s">
        <v>6824</v>
      </c>
    </row>
    <row r="2156" spans="1:12" hidden="1" x14ac:dyDescent="0.35">
      <c r="A2156" t="s">
        <v>2166</v>
      </c>
      <c r="B2156" s="2">
        <v>45449</v>
      </c>
      <c r="E2156">
        <v>0</v>
      </c>
      <c r="F2156" t="s">
        <v>4481</v>
      </c>
      <c r="G2156" s="3" t="s">
        <v>6634</v>
      </c>
      <c r="H2156">
        <v>-114.010414632833</v>
      </c>
      <c r="I2156" t="str">
        <f t="shared" si="400"/>
        <v>1110 - Below Grade Suite - New Secondary Suite</v>
      </c>
      <c r="J2156" t="s">
        <v>6822</v>
      </c>
      <c r="K2156" t="s">
        <v>6823</v>
      </c>
      <c r="L2156" t="s">
        <v>6824</v>
      </c>
    </row>
    <row r="2157" spans="1:12" hidden="1" x14ac:dyDescent="0.35">
      <c r="A2157" t="s">
        <v>2167</v>
      </c>
      <c r="B2157" s="2">
        <v>45449</v>
      </c>
      <c r="E2157">
        <v>0</v>
      </c>
      <c r="F2157" t="s">
        <v>4482</v>
      </c>
      <c r="G2157" s="3" t="s">
        <v>6635</v>
      </c>
      <c r="H2157">
        <v>-113.904230360326</v>
      </c>
      <c r="I2157" t="str">
        <f t="shared" si="400"/>
        <v>1110 - Below Grade Suite - New Secondary Suite</v>
      </c>
      <c r="J2157" t="s">
        <v>6822</v>
      </c>
      <c r="K2157" t="s">
        <v>6823</v>
      </c>
      <c r="L2157" t="s">
        <v>6824</v>
      </c>
    </row>
    <row r="2158" spans="1:12" hidden="1" x14ac:dyDescent="0.35">
      <c r="A2158" t="s">
        <v>2168</v>
      </c>
      <c r="B2158" s="2">
        <v>45456</v>
      </c>
      <c r="E2158">
        <v>0</v>
      </c>
      <c r="F2158" t="s">
        <v>4483</v>
      </c>
      <c r="G2158" s="3" t="s">
        <v>6636</v>
      </c>
      <c r="H2158">
        <v>-114.077118442816</v>
      </c>
      <c r="I2158" t="str">
        <f t="shared" si="400"/>
        <v>1110 - Below Grade Suite - New Secondary Suite</v>
      </c>
      <c r="J2158" t="s">
        <v>6822</v>
      </c>
      <c r="K2158" t="s">
        <v>6823</v>
      </c>
      <c r="L2158" t="s">
        <v>6824</v>
      </c>
    </row>
    <row r="2159" spans="1:12" hidden="1" x14ac:dyDescent="0.35">
      <c r="A2159" t="s">
        <v>2169</v>
      </c>
      <c r="B2159" s="2">
        <v>45469</v>
      </c>
      <c r="E2159">
        <v>0</v>
      </c>
      <c r="F2159" t="s">
        <v>4484</v>
      </c>
      <c r="G2159" s="3" t="s">
        <v>6637</v>
      </c>
      <c r="H2159">
        <v>-114.03852462872899</v>
      </c>
      <c r="I2159" t="str">
        <f t="shared" si="400"/>
        <v>1110 - Below Grade Suite - New Secondary Suite</v>
      </c>
      <c r="J2159" t="s">
        <v>6822</v>
      </c>
      <c r="K2159" t="s">
        <v>6823</v>
      </c>
      <c r="L2159" t="s">
        <v>6824</v>
      </c>
    </row>
    <row r="2160" spans="1:12" x14ac:dyDescent="0.35">
      <c r="A2160" t="s">
        <v>2170</v>
      </c>
      <c r="B2160" s="2">
        <v>45289</v>
      </c>
      <c r="C2160" s="2">
        <v>45450</v>
      </c>
      <c r="D2160">
        <f t="shared" ref="D2160:D2161" si="401" xml:space="preserve"> _xlfn.DAYS(C2160,B2160)</f>
        <v>161</v>
      </c>
      <c r="E2160">
        <v>1</v>
      </c>
      <c r="F2160" t="s">
        <v>4485</v>
      </c>
      <c r="G2160" s="3" t="s">
        <v>6638</v>
      </c>
      <c r="H2160">
        <v>-114.06693261210501</v>
      </c>
      <c r="I2160" t="str">
        <f t="shared" si="400"/>
        <v>1110 - Below Grade Suite - New Secondary Suite</v>
      </c>
      <c r="J2160" t="s">
        <v>6822</v>
      </c>
      <c r="K2160" t="s">
        <v>6823</v>
      </c>
      <c r="L2160" t="s">
        <v>6824</v>
      </c>
    </row>
    <row r="2161" spans="1:12" hidden="1" x14ac:dyDescent="0.35">
      <c r="A2161" t="s">
        <v>2171</v>
      </c>
      <c r="B2161" s="2">
        <v>45342</v>
      </c>
      <c r="C2161" s="2">
        <v>45450</v>
      </c>
      <c r="D2161">
        <f t="shared" si="401"/>
        <v>108</v>
      </c>
      <c r="E2161">
        <v>1</v>
      </c>
      <c r="F2161" t="s">
        <v>4486</v>
      </c>
      <c r="G2161" s="3" t="s">
        <v>6639</v>
      </c>
      <c r="H2161">
        <v>-114.171535282324</v>
      </c>
      <c r="I2161" t="str">
        <f t="shared" si="400"/>
        <v>1110 - Below Grade Suite - New Secondary Suite</v>
      </c>
      <c r="J2161" t="s">
        <v>6822</v>
      </c>
      <c r="K2161" t="s">
        <v>6823</v>
      </c>
      <c r="L2161" t="s">
        <v>6824</v>
      </c>
    </row>
    <row r="2162" spans="1:12" hidden="1" x14ac:dyDescent="0.35">
      <c r="A2162" t="s">
        <v>2172</v>
      </c>
      <c r="B2162" s="2">
        <v>45471</v>
      </c>
      <c r="E2162">
        <v>0</v>
      </c>
      <c r="F2162" t="s">
        <v>4487</v>
      </c>
      <c r="G2162">
        <v>51.188569093888098</v>
      </c>
      <c r="H2162">
        <v>-114.088900332111</v>
      </c>
      <c r="I2162" t="str">
        <f t="shared" si="400"/>
        <v>1110 - Below Grade Suite - New Secondary Suite</v>
      </c>
      <c r="J2162" t="s">
        <v>6822</v>
      </c>
      <c r="K2162" t="s">
        <v>6823</v>
      </c>
      <c r="L2162" t="s">
        <v>6824</v>
      </c>
    </row>
    <row r="2163" spans="1:12" x14ac:dyDescent="0.35">
      <c r="A2163" t="s">
        <v>2173</v>
      </c>
      <c r="B2163" s="2">
        <v>45279</v>
      </c>
      <c r="C2163" s="2">
        <v>45453</v>
      </c>
      <c r="D2163">
        <f xml:space="preserve"> _xlfn.DAYS(C2163,B2163)</f>
        <v>174</v>
      </c>
      <c r="E2163">
        <v>1</v>
      </c>
      <c r="F2163" t="s">
        <v>4488</v>
      </c>
      <c r="G2163" s="3" t="s">
        <v>6640</v>
      </c>
      <c r="H2163">
        <v>-113.924691751428</v>
      </c>
      <c r="I2163" t="str">
        <f t="shared" si="400"/>
        <v>1110 - Below Grade Suite - New Secondary Suite</v>
      </c>
      <c r="J2163" t="s">
        <v>6822</v>
      </c>
      <c r="K2163" t="s">
        <v>6823</v>
      </c>
      <c r="L2163" t="s">
        <v>6824</v>
      </c>
    </row>
    <row r="2164" spans="1:12" hidden="1" x14ac:dyDescent="0.35">
      <c r="A2164" t="s">
        <v>2174</v>
      </c>
      <c r="B2164" s="2">
        <v>45530</v>
      </c>
      <c r="E2164">
        <v>0</v>
      </c>
      <c r="F2164" t="s">
        <v>4489</v>
      </c>
      <c r="G2164" s="3" t="s">
        <v>6641</v>
      </c>
      <c r="H2164">
        <v>-114.10550037931201</v>
      </c>
      <c r="I2164" t="str">
        <f t="shared" si="400"/>
        <v>1110 - Below Grade Suite - New Secondary Suite</v>
      </c>
      <c r="J2164" t="s">
        <v>6822</v>
      </c>
      <c r="K2164" t="s">
        <v>6823</v>
      </c>
      <c r="L2164" t="s">
        <v>6824</v>
      </c>
    </row>
    <row r="2165" spans="1:12" hidden="1" x14ac:dyDescent="0.35">
      <c r="A2165" t="s">
        <v>2175</v>
      </c>
      <c r="B2165" s="2">
        <v>45454</v>
      </c>
      <c r="E2165">
        <v>0</v>
      </c>
      <c r="F2165" t="s">
        <v>4490</v>
      </c>
      <c r="G2165" s="3" t="s">
        <v>6642</v>
      </c>
      <c r="H2165">
        <v>-113.966050471765</v>
      </c>
      <c r="I2165" t="str">
        <f t="shared" si="400"/>
        <v>1110 - Below Grade Suite - New Secondary Suite</v>
      </c>
      <c r="J2165" t="s">
        <v>6822</v>
      </c>
      <c r="K2165" t="s">
        <v>6823</v>
      </c>
      <c r="L2165" t="s">
        <v>6824</v>
      </c>
    </row>
    <row r="2166" spans="1:12" hidden="1" x14ac:dyDescent="0.35">
      <c r="A2166" t="s">
        <v>2176</v>
      </c>
      <c r="B2166" s="2">
        <v>45540</v>
      </c>
      <c r="E2166">
        <v>0</v>
      </c>
      <c r="F2166" t="s">
        <v>4491</v>
      </c>
      <c r="G2166" s="3" t="s">
        <v>6643</v>
      </c>
      <c r="H2166">
        <v>-113.92725766292401</v>
      </c>
      <c r="I2166" t="str">
        <f t="shared" si="400"/>
        <v>1110 - Below Grade Suite - New Secondary Suite</v>
      </c>
      <c r="J2166" t="s">
        <v>6822</v>
      </c>
      <c r="K2166" t="s">
        <v>6823</v>
      </c>
      <c r="L2166" t="s">
        <v>6824</v>
      </c>
    </row>
    <row r="2167" spans="1:12" hidden="1" x14ac:dyDescent="0.35">
      <c r="A2167" t="s">
        <v>2177</v>
      </c>
      <c r="B2167" s="2">
        <v>45454</v>
      </c>
      <c r="E2167">
        <v>0</v>
      </c>
      <c r="F2167" t="s">
        <v>4492</v>
      </c>
      <c r="G2167" s="3" t="s">
        <v>6644</v>
      </c>
      <c r="H2167">
        <v>-114.082906141347</v>
      </c>
      <c r="I2167" t="str">
        <f t="shared" si="400"/>
        <v>1110 - Below Grade Suite - New Secondary Suite</v>
      </c>
      <c r="J2167" t="s">
        <v>6822</v>
      </c>
      <c r="K2167" t="s">
        <v>6823</v>
      </c>
      <c r="L2167" t="s">
        <v>6824</v>
      </c>
    </row>
    <row r="2168" spans="1:12" hidden="1" x14ac:dyDescent="0.35">
      <c r="A2168" t="s">
        <v>2178</v>
      </c>
      <c r="B2168" s="2">
        <v>45454</v>
      </c>
      <c r="E2168">
        <v>0</v>
      </c>
      <c r="F2168" t="s">
        <v>4493</v>
      </c>
      <c r="G2168" s="3" t="s">
        <v>6645</v>
      </c>
      <c r="H2168">
        <v>-114.125366361562</v>
      </c>
      <c r="I2168" t="str">
        <f t="shared" si="400"/>
        <v>1110 - Below Grade Suite - New Secondary Suite</v>
      </c>
      <c r="J2168" t="s">
        <v>6822</v>
      </c>
      <c r="K2168" t="s">
        <v>6823</v>
      </c>
      <c r="L2168" t="s">
        <v>6824</v>
      </c>
    </row>
    <row r="2169" spans="1:12" hidden="1" x14ac:dyDescent="0.35">
      <c r="A2169" t="s">
        <v>2179</v>
      </c>
      <c r="B2169" s="2">
        <v>45455</v>
      </c>
      <c r="E2169">
        <v>0</v>
      </c>
      <c r="F2169" t="s">
        <v>4494</v>
      </c>
      <c r="G2169" s="3" t="s">
        <v>6646</v>
      </c>
      <c r="H2169">
        <v>-114.12556919356599</v>
      </c>
      <c r="I2169" t="str">
        <f t="shared" si="400"/>
        <v>1110 - Below Grade Suite - New Secondary Suite</v>
      </c>
      <c r="J2169" t="s">
        <v>6822</v>
      </c>
      <c r="K2169" t="s">
        <v>6823</v>
      </c>
      <c r="L2169" t="s">
        <v>6824</v>
      </c>
    </row>
    <row r="2170" spans="1:12" x14ac:dyDescent="0.35">
      <c r="A2170" t="s">
        <v>2180</v>
      </c>
      <c r="B2170" s="2">
        <v>45056</v>
      </c>
      <c r="C2170" s="2">
        <v>45455</v>
      </c>
      <c r="D2170">
        <f t="shared" ref="D2170:D2172" si="402" xml:space="preserve"> _xlfn.DAYS(C2170,B2170)</f>
        <v>399</v>
      </c>
      <c r="E2170">
        <v>1</v>
      </c>
      <c r="F2170" t="s">
        <v>4495</v>
      </c>
      <c r="G2170" s="3" t="s">
        <v>6647</v>
      </c>
      <c r="H2170">
        <v>-114.077571059736</v>
      </c>
      <c r="I2170" t="str">
        <f t="shared" si="400"/>
        <v>1110 - Below Grade Suite - New Secondary Suite</v>
      </c>
      <c r="J2170" t="s">
        <v>6822</v>
      </c>
      <c r="K2170" t="s">
        <v>6823</v>
      </c>
      <c r="L2170" t="s">
        <v>6824</v>
      </c>
    </row>
    <row r="2171" spans="1:12" hidden="1" x14ac:dyDescent="0.35">
      <c r="A2171" t="s">
        <v>2181</v>
      </c>
      <c r="B2171" s="2">
        <v>45455</v>
      </c>
      <c r="C2171" s="2">
        <v>45530</v>
      </c>
      <c r="D2171">
        <f t="shared" si="402"/>
        <v>75</v>
      </c>
      <c r="E2171">
        <v>1</v>
      </c>
      <c r="F2171" t="s">
        <v>4496</v>
      </c>
      <c r="G2171" s="3" t="s">
        <v>6648</v>
      </c>
      <c r="H2171">
        <v>-114.11227202478599</v>
      </c>
      <c r="I2171" t="str">
        <f t="shared" si="400"/>
        <v>1110 - Below Grade Suite - New Secondary Suite</v>
      </c>
      <c r="J2171" t="s">
        <v>6822</v>
      </c>
      <c r="K2171" t="s">
        <v>6823</v>
      </c>
      <c r="L2171" t="s">
        <v>6824</v>
      </c>
    </row>
    <row r="2172" spans="1:12" hidden="1" x14ac:dyDescent="0.35">
      <c r="A2172" t="s">
        <v>2182</v>
      </c>
      <c r="B2172" s="2">
        <v>45455</v>
      </c>
      <c r="C2172" s="2">
        <v>45530</v>
      </c>
      <c r="D2172">
        <f t="shared" si="402"/>
        <v>75</v>
      </c>
      <c r="E2172">
        <v>1</v>
      </c>
      <c r="F2172" t="s">
        <v>4497</v>
      </c>
      <c r="G2172" s="3" t="s">
        <v>6649</v>
      </c>
      <c r="H2172">
        <v>-114.081145856295</v>
      </c>
      <c r="I2172" t="str">
        <f t="shared" si="400"/>
        <v>1110 - Below Grade Suite - New Secondary Suite</v>
      </c>
      <c r="J2172" t="s">
        <v>6822</v>
      </c>
      <c r="K2172" t="s">
        <v>6823</v>
      </c>
      <c r="L2172" t="s">
        <v>6824</v>
      </c>
    </row>
    <row r="2173" spans="1:12" hidden="1" x14ac:dyDescent="0.35">
      <c r="A2173" t="s">
        <v>2183</v>
      </c>
      <c r="B2173" s="2">
        <v>45455</v>
      </c>
      <c r="E2173">
        <v>0</v>
      </c>
      <c r="F2173" t="s">
        <v>4498</v>
      </c>
      <c r="G2173" s="3" t="s">
        <v>6650</v>
      </c>
      <c r="H2173">
        <v>-114.048615465431</v>
      </c>
      <c r="I2173" t="str">
        <f t="shared" si="400"/>
        <v>1110 - Below Grade Suite - New Secondary Suite</v>
      </c>
      <c r="J2173" t="s">
        <v>6822</v>
      </c>
      <c r="K2173" t="s">
        <v>6823</v>
      </c>
      <c r="L2173" t="s">
        <v>6824</v>
      </c>
    </row>
    <row r="2174" spans="1:12" hidden="1" x14ac:dyDescent="0.35">
      <c r="A2174" t="s">
        <v>2184</v>
      </c>
      <c r="B2174" s="2">
        <v>45483</v>
      </c>
      <c r="E2174">
        <v>0</v>
      </c>
      <c r="F2174" t="s">
        <v>4499</v>
      </c>
      <c r="G2174" s="3" t="s">
        <v>6651</v>
      </c>
      <c r="H2174">
        <v>-113.961162629935</v>
      </c>
      <c r="I2174" t="str">
        <f t="shared" si="400"/>
        <v>1110 - Below Grade Suite - New Secondary Suite</v>
      </c>
      <c r="J2174" t="s">
        <v>6822</v>
      </c>
      <c r="K2174" t="s">
        <v>6823</v>
      </c>
      <c r="L2174" t="s">
        <v>6824</v>
      </c>
    </row>
    <row r="2175" spans="1:12" x14ac:dyDescent="0.35">
      <c r="A2175" t="s">
        <v>2185</v>
      </c>
      <c r="B2175" s="2">
        <v>44963</v>
      </c>
      <c r="C2175" s="2">
        <v>45455</v>
      </c>
      <c r="D2175">
        <f xml:space="preserve"> _xlfn.DAYS(C2175,B2175)</f>
        <v>492</v>
      </c>
      <c r="E2175">
        <v>1</v>
      </c>
      <c r="F2175" t="s">
        <v>4500</v>
      </c>
      <c r="G2175" s="3" t="s">
        <v>6652</v>
      </c>
      <c r="H2175">
        <v>-114.05370178589099</v>
      </c>
      <c r="I2175" t="str">
        <f t="shared" si="400"/>
        <v>1110 - Below Grade Suite - New Secondary Suite</v>
      </c>
      <c r="J2175" t="s">
        <v>6822</v>
      </c>
      <c r="K2175" t="s">
        <v>6823</v>
      </c>
      <c r="L2175" t="s">
        <v>6824</v>
      </c>
    </row>
    <row r="2176" spans="1:12" hidden="1" x14ac:dyDescent="0.35">
      <c r="A2176" t="s">
        <v>2186</v>
      </c>
      <c r="B2176" s="2">
        <v>45545</v>
      </c>
      <c r="E2176">
        <v>0</v>
      </c>
      <c r="F2176" t="s">
        <v>4501</v>
      </c>
      <c r="G2176" s="3" t="s">
        <v>6653</v>
      </c>
      <c r="H2176">
        <v>-113.937858839249</v>
      </c>
      <c r="I2176" t="str">
        <f t="shared" si="400"/>
        <v>1110 - Below Grade Suite - New Secondary Suite</v>
      </c>
      <c r="J2176" t="s">
        <v>6822</v>
      </c>
      <c r="K2176" t="s">
        <v>6823</v>
      </c>
      <c r="L2176" t="s">
        <v>6824</v>
      </c>
    </row>
    <row r="2177" spans="1:12" x14ac:dyDescent="0.35">
      <c r="A2177" t="s">
        <v>2187</v>
      </c>
      <c r="B2177" s="2">
        <v>45259</v>
      </c>
      <c r="C2177" s="2">
        <v>45455</v>
      </c>
      <c r="D2177">
        <f xml:space="preserve"> _xlfn.DAYS(C2177,B2177)</f>
        <v>196</v>
      </c>
      <c r="E2177">
        <v>1</v>
      </c>
      <c r="F2177" t="s">
        <v>4502</v>
      </c>
      <c r="G2177" s="3" t="s">
        <v>6654</v>
      </c>
      <c r="H2177">
        <v>-114.114768709193</v>
      </c>
      <c r="I2177" t="str">
        <f t="shared" si="400"/>
        <v>1110 - Below Grade Suite - New Secondary Suite</v>
      </c>
      <c r="J2177" t="s">
        <v>6822</v>
      </c>
      <c r="K2177" t="s">
        <v>6823</v>
      </c>
      <c r="L2177" t="s">
        <v>6824</v>
      </c>
    </row>
    <row r="2178" spans="1:12" hidden="1" x14ac:dyDescent="0.35">
      <c r="A2178" t="s">
        <v>2188</v>
      </c>
      <c r="B2178" s="2">
        <v>45491</v>
      </c>
      <c r="E2178">
        <v>0</v>
      </c>
      <c r="F2178" t="s">
        <v>4503</v>
      </c>
      <c r="G2178" s="3" t="s">
        <v>6655</v>
      </c>
      <c r="H2178">
        <v>-113.93786422324899</v>
      </c>
      <c r="I2178" t="str">
        <f t="shared" si="400"/>
        <v>1110 - Below Grade Suite - New Secondary Suite</v>
      </c>
      <c r="J2178" t="s">
        <v>6822</v>
      </c>
      <c r="K2178" t="s">
        <v>6823</v>
      </c>
      <c r="L2178" t="s">
        <v>6824</v>
      </c>
    </row>
    <row r="2179" spans="1:12" x14ac:dyDescent="0.35">
      <c r="A2179" t="s">
        <v>2189</v>
      </c>
      <c r="B2179" s="2">
        <v>45217</v>
      </c>
      <c r="C2179" s="2">
        <v>45456</v>
      </c>
      <c r="D2179">
        <f xml:space="preserve"> _xlfn.DAYS(C2179,B2179)</f>
        <v>239</v>
      </c>
      <c r="E2179">
        <v>1</v>
      </c>
      <c r="F2179" t="s">
        <v>4504</v>
      </c>
      <c r="G2179" s="3" t="s">
        <v>6656</v>
      </c>
      <c r="H2179">
        <v>-114.137092366167</v>
      </c>
      <c r="I2179" t="str">
        <f t="shared" si="400"/>
        <v>1110 - Below Grade Suite - New Secondary Suite</v>
      </c>
      <c r="J2179" t="s">
        <v>6822</v>
      </c>
      <c r="K2179" t="s">
        <v>6823</v>
      </c>
      <c r="L2179" t="s">
        <v>6824</v>
      </c>
    </row>
    <row r="2180" spans="1:12" hidden="1" x14ac:dyDescent="0.35">
      <c r="A2180" t="s">
        <v>2190</v>
      </c>
      <c r="B2180" s="2">
        <v>45456</v>
      </c>
      <c r="E2180">
        <v>0</v>
      </c>
      <c r="F2180" t="s">
        <v>4505</v>
      </c>
      <c r="G2180" s="3" t="s">
        <v>6657</v>
      </c>
      <c r="H2180">
        <v>-113.928721374123</v>
      </c>
      <c r="I2180" t="str">
        <f t="shared" si="400"/>
        <v>1110 - Below Grade Suite - New Secondary Suite</v>
      </c>
      <c r="J2180" t="s">
        <v>6822</v>
      </c>
      <c r="K2180" t="s">
        <v>6823</v>
      </c>
      <c r="L2180" t="s">
        <v>6824</v>
      </c>
    </row>
    <row r="2181" spans="1:12" hidden="1" x14ac:dyDescent="0.35">
      <c r="A2181" t="s">
        <v>2191</v>
      </c>
      <c r="B2181" s="2">
        <v>45471</v>
      </c>
      <c r="E2181">
        <v>0</v>
      </c>
      <c r="F2181" t="s">
        <v>4506</v>
      </c>
      <c r="G2181" s="3" t="s">
        <v>6658</v>
      </c>
      <c r="H2181">
        <v>-114.008077434227</v>
      </c>
      <c r="I2181" t="str">
        <f t="shared" si="400"/>
        <v>1110 - Below Grade Suite - New Secondary Suite</v>
      </c>
      <c r="J2181" t="s">
        <v>6822</v>
      </c>
      <c r="K2181" t="s">
        <v>6823</v>
      </c>
      <c r="L2181" t="s">
        <v>6824</v>
      </c>
    </row>
    <row r="2182" spans="1:12" hidden="1" x14ac:dyDescent="0.35">
      <c r="A2182" t="s">
        <v>2192</v>
      </c>
      <c r="B2182" s="2">
        <v>45523</v>
      </c>
      <c r="E2182">
        <v>0</v>
      </c>
      <c r="F2182" t="s">
        <v>4507</v>
      </c>
      <c r="G2182" s="3" t="s">
        <v>6659</v>
      </c>
      <c r="H2182">
        <v>-114.09011681851899</v>
      </c>
      <c r="I2182" t="str">
        <f t="shared" si="400"/>
        <v>1110 - Below Grade Suite - New Secondary Suite</v>
      </c>
      <c r="J2182" t="s">
        <v>6822</v>
      </c>
      <c r="K2182" t="s">
        <v>6823</v>
      </c>
      <c r="L2182" t="s">
        <v>6824</v>
      </c>
    </row>
    <row r="2183" spans="1:12" x14ac:dyDescent="0.35">
      <c r="A2183" t="s">
        <v>2193</v>
      </c>
      <c r="B2183" s="2">
        <v>45217</v>
      </c>
      <c r="C2183" s="2">
        <v>45456</v>
      </c>
      <c r="D2183">
        <f xml:space="preserve"> _xlfn.DAYS(C2183,B2183)</f>
        <v>239</v>
      </c>
      <c r="E2183">
        <v>1</v>
      </c>
      <c r="F2183" t="s">
        <v>4508</v>
      </c>
      <c r="G2183" s="3" t="s">
        <v>6660</v>
      </c>
      <c r="H2183">
        <v>-114.137092366845</v>
      </c>
      <c r="I2183" t="str">
        <f t="shared" si="400"/>
        <v>1110 - Below Grade Suite - New Secondary Suite</v>
      </c>
      <c r="J2183" t="s">
        <v>6822</v>
      </c>
      <c r="K2183" t="s">
        <v>6823</v>
      </c>
      <c r="L2183" t="s">
        <v>6824</v>
      </c>
    </row>
    <row r="2184" spans="1:12" hidden="1" x14ac:dyDescent="0.35">
      <c r="A2184" t="s">
        <v>2194</v>
      </c>
      <c r="B2184" s="2">
        <v>45457</v>
      </c>
      <c r="E2184">
        <v>0</v>
      </c>
      <c r="F2184" t="s">
        <v>4509</v>
      </c>
      <c r="G2184" s="3" t="s">
        <v>6661</v>
      </c>
      <c r="H2184">
        <v>-114.12335043589501</v>
      </c>
      <c r="I2184" t="str">
        <f t="shared" si="400"/>
        <v>1110 - Below Grade Suite - New Secondary Suite</v>
      </c>
      <c r="J2184" t="s">
        <v>6822</v>
      </c>
      <c r="K2184" t="s">
        <v>6823</v>
      </c>
      <c r="L2184" t="s">
        <v>6824</v>
      </c>
    </row>
    <row r="2185" spans="1:12" hidden="1" x14ac:dyDescent="0.35">
      <c r="A2185" t="s">
        <v>2195</v>
      </c>
      <c r="B2185" s="2">
        <v>43697</v>
      </c>
      <c r="C2185" s="2">
        <v>45460</v>
      </c>
      <c r="D2185">
        <f xml:space="preserve"> _xlfn.DAYS(C2185,B2185)</f>
        <v>1763</v>
      </c>
      <c r="E2185">
        <v>1</v>
      </c>
      <c r="F2185" t="s">
        <v>4510</v>
      </c>
      <c r="G2185" s="3" t="s">
        <v>6662</v>
      </c>
      <c r="H2185">
        <v>-114.137853858139</v>
      </c>
      <c r="I2185" t="str">
        <f t="shared" si="400"/>
        <v>1110 - Below Grade Suite - New Secondary Suite</v>
      </c>
      <c r="J2185" t="s">
        <v>6822</v>
      </c>
      <c r="K2185" t="s">
        <v>6823</v>
      </c>
      <c r="L2185" t="s">
        <v>6824</v>
      </c>
    </row>
    <row r="2186" spans="1:12" hidden="1" x14ac:dyDescent="0.35">
      <c r="A2186" t="s">
        <v>2196</v>
      </c>
      <c r="B2186" s="2">
        <v>45467</v>
      </c>
      <c r="E2186">
        <v>0</v>
      </c>
      <c r="F2186" t="s">
        <v>4511</v>
      </c>
      <c r="G2186" s="3" t="s">
        <v>6663</v>
      </c>
      <c r="H2186">
        <v>-113.941245357558</v>
      </c>
      <c r="I2186" t="str">
        <f t="shared" si="400"/>
        <v>1110 - Below Grade Suite - New Secondary Suite</v>
      </c>
      <c r="J2186" t="s">
        <v>6822</v>
      </c>
      <c r="K2186" t="s">
        <v>6823</v>
      </c>
      <c r="L2186" t="s">
        <v>6824</v>
      </c>
    </row>
    <row r="2187" spans="1:12" x14ac:dyDescent="0.35">
      <c r="A2187" t="s">
        <v>2197</v>
      </c>
      <c r="B2187" s="2">
        <v>45147</v>
      </c>
      <c r="C2187" s="2">
        <v>45461</v>
      </c>
      <c r="D2187">
        <f t="shared" ref="D2187:D2188" si="403" xml:space="preserve"> _xlfn.DAYS(C2187,B2187)</f>
        <v>314</v>
      </c>
      <c r="E2187">
        <v>1</v>
      </c>
      <c r="F2187" t="s">
        <v>4512</v>
      </c>
      <c r="G2187">
        <v>51.074100513679198</v>
      </c>
      <c r="H2187">
        <v>-114.153454486383</v>
      </c>
      <c r="I2187" t="str">
        <f t="shared" si="400"/>
        <v>1110 - Below Grade Suite - New Secondary Suite</v>
      </c>
      <c r="J2187" t="s">
        <v>6822</v>
      </c>
      <c r="K2187" t="s">
        <v>6823</v>
      </c>
      <c r="L2187" t="s">
        <v>6824</v>
      </c>
    </row>
    <row r="2188" spans="1:12" hidden="1" x14ac:dyDescent="0.35">
      <c r="A2188" t="s">
        <v>2198</v>
      </c>
      <c r="B2188" s="2">
        <v>45335</v>
      </c>
      <c r="C2188" s="2">
        <v>45461</v>
      </c>
      <c r="D2188">
        <f t="shared" si="403"/>
        <v>126</v>
      </c>
      <c r="E2188">
        <v>1</v>
      </c>
      <c r="F2188" t="s">
        <v>4513</v>
      </c>
      <c r="G2188" s="3" t="s">
        <v>6664</v>
      </c>
      <c r="H2188">
        <v>-114.15091495413</v>
      </c>
      <c r="I2188" t="str">
        <f t="shared" si="400"/>
        <v>1110 - Below Grade Suite - New Secondary Suite</v>
      </c>
      <c r="J2188" t="s">
        <v>6822</v>
      </c>
      <c r="K2188" t="s">
        <v>6823</v>
      </c>
      <c r="L2188" t="s">
        <v>6824</v>
      </c>
    </row>
    <row r="2189" spans="1:12" hidden="1" x14ac:dyDescent="0.35">
      <c r="A2189" t="s">
        <v>2199</v>
      </c>
      <c r="B2189" s="2">
        <v>45461</v>
      </c>
      <c r="E2189">
        <v>0</v>
      </c>
      <c r="F2189" t="s">
        <v>4514</v>
      </c>
      <c r="G2189" s="3" t="s">
        <v>6665</v>
      </c>
      <c r="H2189">
        <v>-114.135303031137</v>
      </c>
      <c r="I2189" t="str">
        <f t="shared" si="400"/>
        <v>1110 - Below Grade Suite - New Secondary Suite</v>
      </c>
      <c r="J2189" t="s">
        <v>6822</v>
      </c>
      <c r="K2189" t="s">
        <v>6823</v>
      </c>
      <c r="L2189" t="s">
        <v>6824</v>
      </c>
    </row>
    <row r="2190" spans="1:12" hidden="1" x14ac:dyDescent="0.35">
      <c r="A2190" t="s">
        <v>2200</v>
      </c>
      <c r="B2190" s="2">
        <v>45456</v>
      </c>
      <c r="C2190" s="2">
        <v>45462</v>
      </c>
      <c r="D2190">
        <f xml:space="preserve"> _xlfn.DAYS(C2190,B2190)</f>
        <v>6</v>
      </c>
      <c r="E2190">
        <v>1</v>
      </c>
      <c r="F2190" t="s">
        <v>4515</v>
      </c>
      <c r="G2190" s="3" t="s">
        <v>6666</v>
      </c>
      <c r="H2190">
        <v>-114.068501639415</v>
      </c>
      <c r="I2190" t="str">
        <f t="shared" si="400"/>
        <v>1110 - Below Grade Suite - New Secondary Suite</v>
      </c>
      <c r="J2190" t="s">
        <v>6822</v>
      </c>
      <c r="K2190" t="s">
        <v>6823</v>
      </c>
      <c r="L2190" t="s">
        <v>6824</v>
      </c>
    </row>
    <row r="2191" spans="1:12" hidden="1" x14ac:dyDescent="0.35">
      <c r="A2191" t="s">
        <v>2201</v>
      </c>
      <c r="B2191" s="2">
        <v>45484</v>
      </c>
      <c r="E2191">
        <v>0</v>
      </c>
      <c r="F2191" t="s">
        <v>4516</v>
      </c>
      <c r="G2191" s="3" t="s">
        <v>6667</v>
      </c>
      <c r="H2191">
        <v>-113.924929313037</v>
      </c>
      <c r="I2191" t="str">
        <f t="shared" si="400"/>
        <v>1110 - Below Grade Suite - New Secondary Suite</v>
      </c>
      <c r="J2191" t="s">
        <v>6822</v>
      </c>
      <c r="K2191" t="s">
        <v>6823</v>
      </c>
      <c r="L2191" t="s">
        <v>6824</v>
      </c>
    </row>
    <row r="2192" spans="1:12" hidden="1" x14ac:dyDescent="0.35">
      <c r="A2192" t="s">
        <v>2202</v>
      </c>
      <c r="B2192" s="2">
        <v>45502</v>
      </c>
      <c r="E2192">
        <v>0</v>
      </c>
      <c r="F2192" t="s">
        <v>4517</v>
      </c>
      <c r="G2192" s="3" t="s">
        <v>6668</v>
      </c>
      <c r="H2192">
        <v>-114.15705313961099</v>
      </c>
      <c r="I2192" t="str">
        <f t="shared" si="400"/>
        <v>1110 - Below Grade Suite - New Secondary Suite</v>
      </c>
      <c r="J2192" t="s">
        <v>6822</v>
      </c>
      <c r="K2192" t="s">
        <v>6823</v>
      </c>
      <c r="L2192" t="s">
        <v>6824</v>
      </c>
    </row>
    <row r="2193" spans="1:12" hidden="1" x14ac:dyDescent="0.35">
      <c r="A2193" t="s">
        <v>2203</v>
      </c>
      <c r="B2193" s="2">
        <v>45462</v>
      </c>
      <c r="E2193">
        <v>0</v>
      </c>
      <c r="F2193" t="s">
        <v>4518</v>
      </c>
      <c r="G2193" s="3" t="s">
        <v>6669</v>
      </c>
      <c r="H2193">
        <v>-113.951890537148</v>
      </c>
      <c r="I2193" t="str">
        <f t="shared" si="400"/>
        <v>1110 - Below Grade Suite - New Secondary Suite</v>
      </c>
      <c r="J2193" t="s">
        <v>6822</v>
      </c>
      <c r="K2193" t="s">
        <v>6823</v>
      </c>
      <c r="L2193" t="s">
        <v>6824</v>
      </c>
    </row>
    <row r="2194" spans="1:12" hidden="1" x14ac:dyDescent="0.35">
      <c r="A2194" t="s">
        <v>2204</v>
      </c>
      <c r="B2194" s="2">
        <v>45301</v>
      </c>
      <c r="C2194" s="2">
        <v>45462</v>
      </c>
      <c r="D2194">
        <f xml:space="preserve"> _xlfn.DAYS(C2194,B2194)</f>
        <v>161</v>
      </c>
      <c r="E2194">
        <v>1</v>
      </c>
      <c r="F2194" t="s">
        <v>4519</v>
      </c>
      <c r="G2194" s="3" t="s">
        <v>6670</v>
      </c>
      <c r="H2194">
        <v>-114.07682219008301</v>
      </c>
      <c r="I2194" t="str">
        <f t="shared" si="400"/>
        <v>1110 - Below Grade Suite - New Secondary Suite</v>
      </c>
      <c r="J2194" t="s">
        <v>6822</v>
      </c>
      <c r="K2194" t="s">
        <v>6823</v>
      </c>
      <c r="L2194" t="s">
        <v>6824</v>
      </c>
    </row>
    <row r="2195" spans="1:12" hidden="1" x14ac:dyDescent="0.35">
      <c r="A2195" t="s">
        <v>2205</v>
      </c>
      <c r="B2195" s="2">
        <v>45517</v>
      </c>
      <c r="E2195">
        <v>0</v>
      </c>
      <c r="F2195" t="s">
        <v>4520</v>
      </c>
      <c r="G2195">
        <v>51.166628002121698</v>
      </c>
      <c r="H2195">
        <v>-114.09781647528</v>
      </c>
      <c r="I2195" t="str">
        <f t="shared" si="400"/>
        <v>1110 - Below Grade Suite - New Secondary Suite</v>
      </c>
      <c r="J2195" t="s">
        <v>6822</v>
      </c>
      <c r="K2195" t="s">
        <v>6823</v>
      </c>
      <c r="L2195" t="s">
        <v>6824</v>
      </c>
    </row>
    <row r="2196" spans="1:12" hidden="1" x14ac:dyDescent="0.35">
      <c r="A2196" t="s">
        <v>2206</v>
      </c>
      <c r="B2196" s="2">
        <v>45491</v>
      </c>
      <c r="E2196">
        <v>0</v>
      </c>
      <c r="F2196" t="s">
        <v>4521</v>
      </c>
      <c r="G2196" s="3" t="s">
        <v>6671</v>
      </c>
      <c r="H2196">
        <v>-113.972678200695</v>
      </c>
      <c r="I2196" t="str">
        <f t="shared" si="400"/>
        <v>1110 - Below Grade Suite - New Secondary Suite</v>
      </c>
      <c r="J2196" t="s">
        <v>6822</v>
      </c>
      <c r="K2196" t="s">
        <v>6823</v>
      </c>
      <c r="L2196" t="s">
        <v>6824</v>
      </c>
    </row>
    <row r="2197" spans="1:12" hidden="1" x14ac:dyDescent="0.35">
      <c r="A2197" t="s">
        <v>2207</v>
      </c>
      <c r="B2197" s="2">
        <v>45484</v>
      </c>
      <c r="E2197">
        <v>0</v>
      </c>
      <c r="F2197" t="s">
        <v>4522</v>
      </c>
      <c r="G2197" s="3" t="s">
        <v>6672</v>
      </c>
      <c r="H2197">
        <v>-113.965056422684</v>
      </c>
      <c r="I2197" t="str">
        <f t="shared" si="400"/>
        <v>1110 - Below Grade Suite - New Secondary Suite</v>
      </c>
      <c r="J2197" t="s">
        <v>6822</v>
      </c>
      <c r="K2197" t="s">
        <v>6823</v>
      </c>
      <c r="L2197" t="s">
        <v>6824</v>
      </c>
    </row>
    <row r="2198" spans="1:12" hidden="1" x14ac:dyDescent="0.35">
      <c r="A2198" t="s">
        <v>2208</v>
      </c>
      <c r="B2198" s="2">
        <v>45485</v>
      </c>
      <c r="E2198">
        <v>0</v>
      </c>
      <c r="F2198" t="s">
        <v>4523</v>
      </c>
      <c r="G2198">
        <v>51.122051122427202</v>
      </c>
      <c r="H2198">
        <v>-114.06960602058101</v>
      </c>
      <c r="I2198" t="str">
        <f t="shared" si="400"/>
        <v>1110 - Below Grade Suite - New Secondary Suite</v>
      </c>
      <c r="J2198" t="s">
        <v>6822</v>
      </c>
      <c r="K2198" t="s">
        <v>6823</v>
      </c>
      <c r="L2198" t="s">
        <v>6824</v>
      </c>
    </row>
    <row r="2199" spans="1:12" x14ac:dyDescent="0.35">
      <c r="A2199" t="s">
        <v>2209</v>
      </c>
      <c r="B2199" s="2">
        <v>45266</v>
      </c>
      <c r="C2199" s="2">
        <v>45468</v>
      </c>
      <c r="D2199">
        <f xml:space="preserve"> _xlfn.DAYS(C2199,B2199)</f>
        <v>202</v>
      </c>
      <c r="E2199">
        <v>1</v>
      </c>
      <c r="F2199" t="s">
        <v>4524</v>
      </c>
      <c r="G2199" s="3" t="s">
        <v>6673</v>
      </c>
      <c r="H2199">
        <v>-114.148961661809</v>
      </c>
      <c r="I2199" t="str">
        <f t="shared" si="400"/>
        <v>1110 - Below Grade Suite - New Secondary Suite</v>
      </c>
      <c r="J2199" t="s">
        <v>6822</v>
      </c>
      <c r="K2199" t="s">
        <v>6823</v>
      </c>
      <c r="L2199" t="s">
        <v>6824</v>
      </c>
    </row>
    <row r="2200" spans="1:12" hidden="1" x14ac:dyDescent="0.35">
      <c r="A2200" t="s">
        <v>2210</v>
      </c>
      <c r="B2200" s="2">
        <v>45467</v>
      </c>
      <c r="E2200">
        <v>0</v>
      </c>
      <c r="F2200" t="s">
        <v>4525</v>
      </c>
      <c r="G2200" s="3" t="s">
        <v>6674</v>
      </c>
      <c r="H2200">
        <v>-113.949870694872</v>
      </c>
      <c r="I2200" t="str">
        <f t="shared" si="400"/>
        <v>1110 - Below Grade Suite - New Secondary Suite</v>
      </c>
      <c r="J2200" t="s">
        <v>6822</v>
      </c>
      <c r="K2200" t="s">
        <v>6823</v>
      </c>
      <c r="L2200" t="s">
        <v>6824</v>
      </c>
    </row>
    <row r="2201" spans="1:12" hidden="1" x14ac:dyDescent="0.35">
      <c r="A2201" t="s">
        <v>2211</v>
      </c>
      <c r="B2201" s="2">
        <v>45481</v>
      </c>
      <c r="E2201">
        <v>0</v>
      </c>
      <c r="F2201" t="s">
        <v>4526</v>
      </c>
      <c r="G2201" s="3" t="s">
        <v>6675</v>
      </c>
      <c r="H2201">
        <v>-113.916497251156</v>
      </c>
      <c r="I2201" t="str">
        <f t="shared" si="400"/>
        <v>1110 - Below Grade Suite - New Secondary Suite</v>
      </c>
      <c r="J2201" t="s">
        <v>6822</v>
      </c>
      <c r="K2201" t="s">
        <v>6823</v>
      </c>
      <c r="L2201" t="s">
        <v>6824</v>
      </c>
    </row>
    <row r="2202" spans="1:12" hidden="1" x14ac:dyDescent="0.35">
      <c r="A2202" t="s">
        <v>2212</v>
      </c>
      <c r="B2202" s="2">
        <v>45490</v>
      </c>
      <c r="E2202">
        <v>0</v>
      </c>
      <c r="F2202" t="s">
        <v>4527</v>
      </c>
      <c r="G2202" s="3" t="s">
        <v>6676</v>
      </c>
      <c r="H2202">
        <v>-114.127383692558</v>
      </c>
      <c r="I2202" t="str">
        <f t="shared" si="400"/>
        <v>1110 - Below Grade Suite - New Secondary Suite</v>
      </c>
      <c r="J2202" t="s">
        <v>6822</v>
      </c>
      <c r="K2202" t="s">
        <v>6823</v>
      </c>
      <c r="L2202" t="s">
        <v>6824</v>
      </c>
    </row>
    <row r="2203" spans="1:12" hidden="1" x14ac:dyDescent="0.35">
      <c r="A2203" t="s">
        <v>2213</v>
      </c>
      <c r="B2203" s="2">
        <v>45488</v>
      </c>
      <c r="E2203">
        <v>0</v>
      </c>
      <c r="F2203" t="s">
        <v>4528</v>
      </c>
      <c r="G2203" s="3" t="s">
        <v>6677</v>
      </c>
      <c r="H2203">
        <v>-113.914066485825</v>
      </c>
      <c r="I2203" t="str">
        <f t="shared" si="400"/>
        <v>1110 - Below Grade Suite - New Secondary Suite</v>
      </c>
      <c r="J2203" t="s">
        <v>6822</v>
      </c>
      <c r="K2203" t="s">
        <v>6823</v>
      </c>
      <c r="L2203" t="s">
        <v>6824</v>
      </c>
    </row>
    <row r="2204" spans="1:12" x14ac:dyDescent="0.35">
      <c r="A2204" t="s">
        <v>2214</v>
      </c>
      <c r="B2204" s="2">
        <v>45242</v>
      </c>
      <c r="C2204" s="2">
        <v>45468</v>
      </c>
      <c r="D2204">
        <f xml:space="preserve"> _xlfn.DAYS(C2204,B2204)</f>
        <v>226</v>
      </c>
      <c r="E2204">
        <v>1</v>
      </c>
      <c r="F2204" t="s">
        <v>4529</v>
      </c>
      <c r="G2204" s="3" t="s">
        <v>6678</v>
      </c>
      <c r="H2204">
        <v>-114.106632309068</v>
      </c>
      <c r="I2204" t="str">
        <f t="shared" si="400"/>
        <v>1110 - Below Grade Suite - New Secondary Suite</v>
      </c>
      <c r="J2204" t="s">
        <v>6822</v>
      </c>
      <c r="K2204" t="s">
        <v>6823</v>
      </c>
      <c r="L2204" t="s">
        <v>6824</v>
      </c>
    </row>
    <row r="2205" spans="1:12" hidden="1" x14ac:dyDescent="0.35">
      <c r="A2205" t="s">
        <v>2215</v>
      </c>
      <c r="B2205" s="2">
        <v>45469</v>
      </c>
      <c r="E2205">
        <v>0</v>
      </c>
      <c r="F2205" t="s">
        <v>4530</v>
      </c>
      <c r="G2205" s="3" t="s">
        <v>6679</v>
      </c>
      <c r="H2205">
        <v>-114.116313492812</v>
      </c>
      <c r="I2205" t="str">
        <f t="shared" ref="I2205:I2268" si="404" xml:space="preserve"> J2205 &amp; " - " &amp; K2205 &amp; " " &amp; L2205</f>
        <v>1110 - Below Grade Suite - New Secondary Suite</v>
      </c>
      <c r="J2205" t="s">
        <v>6822</v>
      </c>
      <c r="K2205" t="s">
        <v>6823</v>
      </c>
      <c r="L2205" t="s">
        <v>6824</v>
      </c>
    </row>
    <row r="2206" spans="1:12" hidden="1" x14ac:dyDescent="0.35">
      <c r="A2206" t="s">
        <v>2216</v>
      </c>
      <c r="B2206" s="2">
        <v>45498</v>
      </c>
      <c r="E2206">
        <v>0</v>
      </c>
      <c r="F2206" t="s">
        <v>4531</v>
      </c>
      <c r="G2206" s="3" t="s">
        <v>6680</v>
      </c>
      <c r="H2206">
        <v>-114.011283321077</v>
      </c>
      <c r="I2206" t="str">
        <f t="shared" si="404"/>
        <v>1110 - Below Grade Suite - New Secondary Suite</v>
      </c>
      <c r="J2206" t="s">
        <v>6822</v>
      </c>
      <c r="K2206" t="s">
        <v>6823</v>
      </c>
      <c r="L2206" t="s">
        <v>6824</v>
      </c>
    </row>
    <row r="2207" spans="1:12" hidden="1" x14ac:dyDescent="0.35">
      <c r="A2207" t="s">
        <v>2217</v>
      </c>
      <c r="B2207" s="2">
        <v>45470</v>
      </c>
      <c r="C2207" s="2">
        <v>45544</v>
      </c>
      <c r="D2207">
        <f xml:space="preserve"> _xlfn.DAYS(C2207,B2207)</f>
        <v>74</v>
      </c>
      <c r="E2207">
        <v>1</v>
      </c>
      <c r="F2207" t="s">
        <v>4532</v>
      </c>
      <c r="G2207" s="3" t="s">
        <v>6681</v>
      </c>
      <c r="H2207">
        <v>-114.13266689100701</v>
      </c>
      <c r="I2207" t="str">
        <f t="shared" si="404"/>
        <v>1110 - Below Grade Suite - New Secondary Suite</v>
      </c>
      <c r="J2207" t="s">
        <v>6822</v>
      </c>
      <c r="K2207" t="s">
        <v>6823</v>
      </c>
      <c r="L2207" t="s">
        <v>6824</v>
      </c>
    </row>
    <row r="2208" spans="1:12" hidden="1" x14ac:dyDescent="0.35">
      <c r="A2208" t="s">
        <v>2218</v>
      </c>
      <c r="B2208" s="2">
        <v>45504</v>
      </c>
      <c r="E2208">
        <v>0</v>
      </c>
      <c r="F2208" t="s">
        <v>4533</v>
      </c>
      <c r="G2208" s="3" t="s">
        <v>6682</v>
      </c>
      <c r="H2208">
        <v>-113.93395092854399</v>
      </c>
      <c r="I2208" t="str">
        <f t="shared" si="404"/>
        <v>1110 - Below Grade Suite - New Secondary Suite</v>
      </c>
      <c r="J2208" t="s">
        <v>6822</v>
      </c>
      <c r="K2208" t="s">
        <v>6823</v>
      </c>
      <c r="L2208" t="s">
        <v>6824</v>
      </c>
    </row>
    <row r="2209" spans="1:12" hidden="1" x14ac:dyDescent="0.35">
      <c r="A2209" t="s">
        <v>2219</v>
      </c>
      <c r="B2209" s="2">
        <v>45516</v>
      </c>
      <c r="E2209">
        <v>0</v>
      </c>
      <c r="F2209" t="s">
        <v>4534</v>
      </c>
      <c r="G2209" s="3" t="s">
        <v>6683</v>
      </c>
      <c r="H2209">
        <v>-114.120111892277</v>
      </c>
      <c r="I2209" t="str">
        <f t="shared" si="404"/>
        <v>1110 - Below Grade Suite - New Secondary Suite</v>
      </c>
      <c r="J2209" t="s">
        <v>6822</v>
      </c>
      <c r="K2209" t="s">
        <v>6823</v>
      </c>
      <c r="L2209" t="s">
        <v>6824</v>
      </c>
    </row>
    <row r="2210" spans="1:12" hidden="1" x14ac:dyDescent="0.35">
      <c r="A2210" t="s">
        <v>2220</v>
      </c>
      <c r="B2210" s="2">
        <v>45498</v>
      </c>
      <c r="E2210">
        <v>0</v>
      </c>
      <c r="F2210" t="s">
        <v>4535</v>
      </c>
      <c r="G2210" s="3" t="s">
        <v>6684</v>
      </c>
      <c r="H2210">
        <v>-113.94092437905</v>
      </c>
      <c r="I2210" t="str">
        <f t="shared" si="404"/>
        <v>1110 - Below Grade Suite - New Secondary Suite</v>
      </c>
      <c r="J2210" t="s">
        <v>6822</v>
      </c>
      <c r="K2210" t="s">
        <v>6823</v>
      </c>
      <c r="L2210" t="s">
        <v>6824</v>
      </c>
    </row>
    <row r="2211" spans="1:12" hidden="1" x14ac:dyDescent="0.35">
      <c r="A2211" t="s">
        <v>2221</v>
      </c>
      <c r="B2211" s="2">
        <v>45533</v>
      </c>
      <c r="E2211">
        <v>0</v>
      </c>
      <c r="F2211" t="s">
        <v>4536</v>
      </c>
      <c r="G2211" s="3" t="s">
        <v>6685</v>
      </c>
      <c r="H2211">
        <v>-114.00811187882501</v>
      </c>
      <c r="I2211" t="str">
        <f t="shared" si="404"/>
        <v>1110 - Below Grade Suite - New Secondary Suite</v>
      </c>
      <c r="J2211" t="s">
        <v>6822</v>
      </c>
      <c r="K2211" t="s">
        <v>6823</v>
      </c>
      <c r="L2211" t="s">
        <v>6824</v>
      </c>
    </row>
    <row r="2212" spans="1:12" hidden="1" x14ac:dyDescent="0.35">
      <c r="A2212" t="s">
        <v>2222</v>
      </c>
      <c r="B2212" s="2">
        <v>45497</v>
      </c>
      <c r="C2212" s="2">
        <v>45548</v>
      </c>
      <c r="D2212">
        <f xml:space="preserve"> _xlfn.DAYS(C2212,B2212)</f>
        <v>51</v>
      </c>
      <c r="E2212">
        <v>1</v>
      </c>
      <c r="F2212" t="s">
        <v>4537</v>
      </c>
      <c r="G2212" s="3" t="s">
        <v>6686</v>
      </c>
      <c r="H2212">
        <v>-113.93064743770201</v>
      </c>
      <c r="I2212" t="str">
        <f t="shared" si="404"/>
        <v>1110 - Below Grade Suite - New Secondary Suite</v>
      </c>
      <c r="J2212" t="s">
        <v>6822</v>
      </c>
      <c r="K2212" t="s">
        <v>6823</v>
      </c>
      <c r="L2212" t="s">
        <v>6824</v>
      </c>
    </row>
    <row r="2213" spans="1:12" hidden="1" x14ac:dyDescent="0.35">
      <c r="A2213" t="s">
        <v>2223</v>
      </c>
      <c r="B2213" s="2">
        <v>45485</v>
      </c>
      <c r="E2213">
        <v>0</v>
      </c>
      <c r="F2213" t="s">
        <v>4538</v>
      </c>
      <c r="G2213" s="3" t="s">
        <v>6687</v>
      </c>
      <c r="H2213">
        <v>-113.945917372664</v>
      </c>
      <c r="I2213" t="str">
        <f t="shared" si="404"/>
        <v>1110 - Below Grade Suite - New Secondary Suite</v>
      </c>
      <c r="J2213" t="s">
        <v>6822</v>
      </c>
      <c r="K2213" t="s">
        <v>6823</v>
      </c>
      <c r="L2213" t="s">
        <v>6824</v>
      </c>
    </row>
    <row r="2214" spans="1:12" hidden="1" x14ac:dyDescent="0.35">
      <c r="A2214" t="s">
        <v>2224</v>
      </c>
      <c r="B2214" s="2">
        <v>45490</v>
      </c>
      <c r="E2214">
        <v>0</v>
      </c>
      <c r="F2214" t="s">
        <v>4539</v>
      </c>
      <c r="G2214" s="3" t="s">
        <v>6688</v>
      </c>
      <c r="H2214">
        <v>-114.11992304024</v>
      </c>
      <c r="I2214" t="str">
        <f t="shared" si="404"/>
        <v>1110 - Below Grade Suite - New Secondary Suite</v>
      </c>
      <c r="J2214" t="s">
        <v>6822</v>
      </c>
      <c r="K2214" t="s">
        <v>6823</v>
      </c>
      <c r="L2214" t="s">
        <v>6824</v>
      </c>
    </row>
    <row r="2215" spans="1:12" hidden="1" x14ac:dyDescent="0.35">
      <c r="A2215" t="s">
        <v>2225</v>
      </c>
      <c r="B2215" s="2">
        <v>45491</v>
      </c>
      <c r="C2215" s="2">
        <v>45518</v>
      </c>
      <c r="D2215">
        <f xml:space="preserve"> _xlfn.DAYS(C2215,B2215)</f>
        <v>27</v>
      </c>
      <c r="E2215">
        <v>1</v>
      </c>
      <c r="F2215" t="s">
        <v>4540</v>
      </c>
      <c r="G2215" s="3" t="s">
        <v>6689</v>
      </c>
      <c r="H2215">
        <v>-114.002917436923</v>
      </c>
      <c r="I2215" t="str">
        <f t="shared" si="404"/>
        <v>1110 - Below Grade Suite - New Secondary Suite</v>
      </c>
      <c r="J2215" t="s">
        <v>6822</v>
      </c>
      <c r="K2215" t="s">
        <v>6823</v>
      </c>
      <c r="L2215" t="s">
        <v>6824</v>
      </c>
    </row>
    <row r="2216" spans="1:12" hidden="1" x14ac:dyDescent="0.35">
      <c r="A2216" t="s">
        <v>2226</v>
      </c>
      <c r="B2216" s="2">
        <v>45506</v>
      </c>
      <c r="E2216">
        <v>0</v>
      </c>
      <c r="F2216" t="s">
        <v>4541</v>
      </c>
      <c r="G2216" s="3" t="s">
        <v>6690</v>
      </c>
      <c r="H2216">
        <v>-114.152273474118</v>
      </c>
      <c r="I2216" t="str">
        <f t="shared" si="404"/>
        <v>1110 - Below Grade Suite - New Secondary Suite</v>
      </c>
      <c r="J2216" t="s">
        <v>6822</v>
      </c>
      <c r="K2216" t="s">
        <v>6823</v>
      </c>
      <c r="L2216" t="s">
        <v>6824</v>
      </c>
    </row>
    <row r="2217" spans="1:12" hidden="1" x14ac:dyDescent="0.35">
      <c r="A2217" t="s">
        <v>2227</v>
      </c>
      <c r="B2217" s="2">
        <v>45502</v>
      </c>
      <c r="E2217">
        <v>0</v>
      </c>
      <c r="F2217" t="s">
        <v>4542</v>
      </c>
      <c r="G2217" s="3" t="s">
        <v>6691</v>
      </c>
      <c r="H2217">
        <v>-114.049093037662</v>
      </c>
      <c r="I2217" t="str">
        <f t="shared" si="404"/>
        <v>1110 - Below Grade Suite - New Secondary Suite</v>
      </c>
      <c r="J2217" t="s">
        <v>6822</v>
      </c>
      <c r="K2217" t="s">
        <v>6823</v>
      </c>
      <c r="L2217" t="s">
        <v>6824</v>
      </c>
    </row>
    <row r="2218" spans="1:12" hidden="1" x14ac:dyDescent="0.35">
      <c r="A2218" t="s">
        <v>2228</v>
      </c>
      <c r="B2218" s="2">
        <v>45505</v>
      </c>
      <c r="E2218">
        <v>0</v>
      </c>
      <c r="F2218" t="s">
        <v>4543</v>
      </c>
      <c r="G2218" s="3" t="s">
        <v>6692</v>
      </c>
      <c r="H2218">
        <v>-114.17400758443701</v>
      </c>
      <c r="I2218" t="str">
        <f t="shared" si="404"/>
        <v>1110 - Below Grade Suite - New Secondary Suite</v>
      </c>
      <c r="J2218" t="s">
        <v>6822</v>
      </c>
      <c r="K2218" t="s">
        <v>6823</v>
      </c>
      <c r="L2218" t="s">
        <v>6824</v>
      </c>
    </row>
    <row r="2219" spans="1:12" hidden="1" x14ac:dyDescent="0.35">
      <c r="A2219" t="s">
        <v>2229</v>
      </c>
      <c r="B2219" s="2">
        <v>45519</v>
      </c>
      <c r="E2219">
        <v>0</v>
      </c>
      <c r="F2219" t="s">
        <v>4544</v>
      </c>
      <c r="G2219" s="3" t="s">
        <v>6693</v>
      </c>
      <c r="H2219">
        <v>-113.95318415072499</v>
      </c>
      <c r="I2219" t="str">
        <f t="shared" si="404"/>
        <v>1110 - Below Grade Suite - New Secondary Suite</v>
      </c>
      <c r="J2219" t="s">
        <v>6822</v>
      </c>
      <c r="K2219" t="s">
        <v>6823</v>
      </c>
      <c r="L2219" t="s">
        <v>6824</v>
      </c>
    </row>
    <row r="2220" spans="1:12" hidden="1" x14ac:dyDescent="0.35">
      <c r="A2220" t="s">
        <v>2230</v>
      </c>
      <c r="B2220" s="2">
        <v>45477</v>
      </c>
      <c r="E2220">
        <v>0</v>
      </c>
      <c r="F2220" t="s">
        <v>4545</v>
      </c>
      <c r="G2220" s="3" t="s">
        <v>6694</v>
      </c>
      <c r="H2220">
        <v>-113.907196979128</v>
      </c>
      <c r="I2220" t="str">
        <f t="shared" si="404"/>
        <v>1110 - Below Grade Suite - New Secondary Suite</v>
      </c>
      <c r="J2220" t="s">
        <v>6822</v>
      </c>
      <c r="K2220" t="s">
        <v>6823</v>
      </c>
      <c r="L2220" t="s">
        <v>6824</v>
      </c>
    </row>
    <row r="2221" spans="1:12" hidden="1" x14ac:dyDescent="0.35">
      <c r="A2221" t="s">
        <v>2231</v>
      </c>
      <c r="B2221" s="2">
        <v>45511</v>
      </c>
      <c r="E2221">
        <v>0</v>
      </c>
      <c r="F2221" t="s">
        <v>4546</v>
      </c>
      <c r="G2221" s="3" t="s">
        <v>6695</v>
      </c>
      <c r="H2221">
        <v>-113.953923975626</v>
      </c>
      <c r="I2221" t="str">
        <f t="shared" si="404"/>
        <v>1110 - Below Grade Suite - New Secondary Suite</v>
      </c>
      <c r="J2221" t="s">
        <v>6822</v>
      </c>
      <c r="K2221" t="s">
        <v>6823</v>
      </c>
      <c r="L2221" t="s">
        <v>6824</v>
      </c>
    </row>
    <row r="2222" spans="1:12" hidden="1" x14ac:dyDescent="0.35">
      <c r="A2222" t="s">
        <v>2232</v>
      </c>
      <c r="B2222" s="2">
        <v>45484</v>
      </c>
      <c r="E2222">
        <v>0</v>
      </c>
      <c r="F2222" t="s">
        <v>4547</v>
      </c>
      <c r="G2222" s="3" t="s">
        <v>6696</v>
      </c>
      <c r="H2222">
        <v>-113.916497115612</v>
      </c>
      <c r="I2222" t="str">
        <f t="shared" si="404"/>
        <v>1110 - Below Grade Suite - New Secondary Suite</v>
      </c>
      <c r="J2222" t="s">
        <v>6822</v>
      </c>
      <c r="K2222" t="s">
        <v>6823</v>
      </c>
      <c r="L2222" t="s">
        <v>6824</v>
      </c>
    </row>
    <row r="2223" spans="1:12" hidden="1" x14ac:dyDescent="0.35">
      <c r="A2223" t="s">
        <v>2233</v>
      </c>
      <c r="B2223" s="2">
        <v>45506</v>
      </c>
      <c r="E2223">
        <v>0</v>
      </c>
      <c r="F2223" t="s">
        <v>4548</v>
      </c>
      <c r="G2223" s="3" t="s">
        <v>6697</v>
      </c>
      <c r="H2223">
        <v>-114.11471745237</v>
      </c>
      <c r="I2223" t="str">
        <f t="shared" si="404"/>
        <v>1110 - Below Grade Suite - New Secondary Suite</v>
      </c>
      <c r="J2223" t="s">
        <v>6822</v>
      </c>
      <c r="K2223" t="s">
        <v>6823</v>
      </c>
      <c r="L2223" t="s">
        <v>6824</v>
      </c>
    </row>
    <row r="2224" spans="1:12" hidden="1" x14ac:dyDescent="0.35">
      <c r="A2224" t="s">
        <v>2234</v>
      </c>
      <c r="B2224" s="2">
        <v>45477</v>
      </c>
      <c r="E2224">
        <v>0</v>
      </c>
      <c r="F2224" t="s">
        <v>4549</v>
      </c>
      <c r="G2224" s="3" t="s">
        <v>6698</v>
      </c>
      <c r="H2224">
        <v>-113.93854826001299</v>
      </c>
      <c r="I2224" t="str">
        <f t="shared" si="404"/>
        <v>1110 - Below Grade Suite - New Improvements, Secondary Suite</v>
      </c>
      <c r="J2224" t="s">
        <v>6822</v>
      </c>
      <c r="K2224" t="s">
        <v>6823</v>
      </c>
      <c r="L2224" t="s">
        <v>6825</v>
      </c>
    </row>
    <row r="2225" spans="1:12" hidden="1" x14ac:dyDescent="0.35">
      <c r="A2225" t="s">
        <v>2235</v>
      </c>
      <c r="B2225" s="2">
        <v>45489</v>
      </c>
      <c r="E2225">
        <v>0</v>
      </c>
      <c r="F2225" t="s">
        <v>4550</v>
      </c>
      <c r="G2225" s="3" t="s">
        <v>6699</v>
      </c>
      <c r="H2225">
        <v>-114.09786400859601</v>
      </c>
      <c r="I2225" t="str">
        <f t="shared" si="404"/>
        <v>1110 - Below Grade Suite - New Secondary Suite</v>
      </c>
      <c r="J2225" t="s">
        <v>6822</v>
      </c>
      <c r="K2225" t="s">
        <v>6823</v>
      </c>
      <c r="L2225" t="s">
        <v>6824</v>
      </c>
    </row>
    <row r="2226" spans="1:12" hidden="1" x14ac:dyDescent="0.35">
      <c r="A2226" t="s">
        <v>2236</v>
      </c>
      <c r="B2226" s="2">
        <v>45478</v>
      </c>
      <c r="E2226">
        <v>0</v>
      </c>
      <c r="F2226" t="s">
        <v>4551</v>
      </c>
      <c r="G2226" s="3" t="s">
        <v>6700</v>
      </c>
      <c r="H2226">
        <v>-113.91813336467</v>
      </c>
      <c r="I2226" t="str">
        <f t="shared" si="404"/>
        <v>1110 - Below Grade Suite - New Secondary Suite</v>
      </c>
      <c r="J2226" t="s">
        <v>6822</v>
      </c>
      <c r="K2226" t="s">
        <v>6823</v>
      </c>
      <c r="L2226" t="s">
        <v>6824</v>
      </c>
    </row>
    <row r="2227" spans="1:12" hidden="1" x14ac:dyDescent="0.35">
      <c r="A2227" t="s">
        <v>2237</v>
      </c>
      <c r="B2227" s="2">
        <v>45518</v>
      </c>
      <c r="E2227">
        <v>0</v>
      </c>
      <c r="F2227" t="s">
        <v>4552</v>
      </c>
      <c r="G2227" s="3" t="s">
        <v>6701</v>
      </c>
      <c r="H2227">
        <v>-114.167796537672</v>
      </c>
      <c r="I2227" t="str">
        <f t="shared" si="404"/>
        <v>1110 - Below Grade Suite - New Secondary Suite</v>
      </c>
      <c r="J2227" t="s">
        <v>6822</v>
      </c>
      <c r="K2227" t="s">
        <v>6823</v>
      </c>
      <c r="L2227" t="s">
        <v>6824</v>
      </c>
    </row>
    <row r="2228" spans="1:12" hidden="1" x14ac:dyDescent="0.35">
      <c r="A2228" t="s">
        <v>2238</v>
      </c>
      <c r="B2228" s="2">
        <v>45510</v>
      </c>
      <c r="E2228">
        <v>0</v>
      </c>
      <c r="F2228" t="s">
        <v>4553</v>
      </c>
      <c r="G2228" s="3" t="s">
        <v>6702</v>
      </c>
      <c r="H2228">
        <v>-114.206299648068</v>
      </c>
      <c r="I2228" t="str">
        <f t="shared" si="404"/>
        <v>1110 - Below Grade Suite - New Secondary Suite</v>
      </c>
      <c r="J2228" t="s">
        <v>6822</v>
      </c>
      <c r="K2228" t="s">
        <v>6823</v>
      </c>
      <c r="L2228" t="s">
        <v>6824</v>
      </c>
    </row>
    <row r="2229" spans="1:12" hidden="1" x14ac:dyDescent="0.35">
      <c r="A2229" t="s">
        <v>2239</v>
      </c>
      <c r="B2229" s="2">
        <v>45495</v>
      </c>
      <c r="C2229" s="2">
        <v>45547</v>
      </c>
      <c r="D2229">
        <f xml:space="preserve"> _xlfn.DAYS(C2229,B2229)</f>
        <v>52</v>
      </c>
      <c r="E2229">
        <v>1</v>
      </c>
      <c r="F2229" t="s">
        <v>4554</v>
      </c>
      <c r="G2229" s="3" t="s">
        <v>6703</v>
      </c>
      <c r="H2229">
        <v>-114.154941588715</v>
      </c>
      <c r="I2229" t="str">
        <f t="shared" si="404"/>
        <v>1110 - Below Grade Suite - New Secondary Suite</v>
      </c>
      <c r="J2229" t="s">
        <v>6822</v>
      </c>
      <c r="K2229" t="s">
        <v>6823</v>
      </c>
      <c r="L2229" t="s">
        <v>6824</v>
      </c>
    </row>
    <row r="2230" spans="1:12" hidden="1" x14ac:dyDescent="0.35">
      <c r="A2230" t="s">
        <v>2240</v>
      </c>
      <c r="B2230" s="2">
        <v>45517</v>
      </c>
      <c r="E2230">
        <v>0</v>
      </c>
      <c r="F2230" t="s">
        <v>4555</v>
      </c>
      <c r="G2230" s="3" t="s">
        <v>6704</v>
      </c>
      <c r="H2230">
        <v>-114.16872580997</v>
      </c>
      <c r="I2230" t="str">
        <f t="shared" si="404"/>
        <v>1110 - Below Grade Suite - New Secondary Suite</v>
      </c>
      <c r="J2230" t="s">
        <v>6822</v>
      </c>
      <c r="K2230" t="s">
        <v>6823</v>
      </c>
      <c r="L2230" t="s">
        <v>6824</v>
      </c>
    </row>
    <row r="2231" spans="1:12" hidden="1" x14ac:dyDescent="0.35">
      <c r="A2231" t="s">
        <v>2241</v>
      </c>
      <c r="B2231" s="2">
        <v>45506</v>
      </c>
      <c r="E2231">
        <v>0</v>
      </c>
      <c r="F2231" t="s">
        <v>4556</v>
      </c>
      <c r="G2231">
        <v>51.160480498433401</v>
      </c>
      <c r="H2231">
        <v>-113.929755792626</v>
      </c>
      <c r="I2231" t="str">
        <f t="shared" si="404"/>
        <v>1110 - Below Grade Suite - New Secondary Suite</v>
      </c>
      <c r="J2231" t="s">
        <v>6822</v>
      </c>
      <c r="K2231" t="s">
        <v>6823</v>
      </c>
      <c r="L2231" t="s">
        <v>6824</v>
      </c>
    </row>
    <row r="2232" spans="1:12" hidden="1" x14ac:dyDescent="0.35">
      <c r="A2232" t="s">
        <v>2242</v>
      </c>
      <c r="B2232" s="2">
        <v>45482</v>
      </c>
      <c r="C2232" s="2">
        <v>45532</v>
      </c>
      <c r="D2232">
        <f t="shared" ref="D2232:D2233" si="405" xml:space="preserve"> _xlfn.DAYS(C2232,B2232)</f>
        <v>50</v>
      </c>
      <c r="E2232">
        <v>1</v>
      </c>
      <c r="F2232" t="s">
        <v>4557</v>
      </c>
      <c r="G2232" s="3" t="s">
        <v>6705</v>
      </c>
      <c r="H2232">
        <v>-114.14773518763199</v>
      </c>
      <c r="I2232" t="str">
        <f t="shared" si="404"/>
        <v>1110 - Below Grade Suite - New Secondary Suite</v>
      </c>
      <c r="J2232" t="s">
        <v>6822</v>
      </c>
      <c r="K2232" t="s">
        <v>6823</v>
      </c>
      <c r="L2232" t="s">
        <v>6824</v>
      </c>
    </row>
    <row r="2233" spans="1:12" hidden="1" x14ac:dyDescent="0.35">
      <c r="A2233" t="s">
        <v>2243</v>
      </c>
      <c r="B2233" s="2">
        <v>45492</v>
      </c>
      <c r="C2233" s="2">
        <v>45510</v>
      </c>
      <c r="D2233">
        <f t="shared" si="405"/>
        <v>18</v>
      </c>
      <c r="E2233">
        <v>1</v>
      </c>
      <c r="F2233" t="s">
        <v>4558</v>
      </c>
      <c r="G2233" s="3" t="s">
        <v>6706</v>
      </c>
      <c r="H2233">
        <v>-114.11847998274899</v>
      </c>
      <c r="I2233" t="str">
        <f t="shared" si="404"/>
        <v>1110 - Below Grade Suite - New Secondary Suite</v>
      </c>
      <c r="J2233" t="s">
        <v>6822</v>
      </c>
      <c r="K2233" t="s">
        <v>6823</v>
      </c>
      <c r="L2233" t="s">
        <v>6824</v>
      </c>
    </row>
    <row r="2234" spans="1:12" hidden="1" x14ac:dyDescent="0.35">
      <c r="A2234" t="s">
        <v>2244</v>
      </c>
      <c r="B2234" s="2">
        <v>45513</v>
      </c>
      <c r="E2234">
        <v>0</v>
      </c>
      <c r="F2234" t="s">
        <v>4559</v>
      </c>
      <c r="G2234" s="3" t="s">
        <v>6707</v>
      </c>
      <c r="H2234">
        <v>-113.929659307706</v>
      </c>
      <c r="I2234" t="str">
        <f t="shared" si="404"/>
        <v>1110 - Below Grade Suite - New Secondary Suite</v>
      </c>
      <c r="J2234" t="s">
        <v>6822</v>
      </c>
      <c r="K2234" t="s">
        <v>6823</v>
      </c>
      <c r="L2234" t="s">
        <v>6824</v>
      </c>
    </row>
    <row r="2235" spans="1:12" hidden="1" x14ac:dyDescent="0.35">
      <c r="A2235" t="s">
        <v>2245</v>
      </c>
      <c r="B2235" s="2">
        <v>45496</v>
      </c>
      <c r="E2235">
        <v>0</v>
      </c>
      <c r="F2235" t="s">
        <v>4560</v>
      </c>
      <c r="G2235" s="3" t="s">
        <v>6708</v>
      </c>
      <c r="H2235">
        <v>-113.966138531441</v>
      </c>
      <c r="I2235" t="str">
        <f t="shared" si="404"/>
        <v>1110 - Below Grade Suite - New Secondary Suite</v>
      </c>
      <c r="J2235" t="s">
        <v>6822</v>
      </c>
      <c r="K2235" t="s">
        <v>6823</v>
      </c>
      <c r="L2235" t="s">
        <v>6824</v>
      </c>
    </row>
    <row r="2236" spans="1:12" x14ac:dyDescent="0.35">
      <c r="A2236" t="s">
        <v>2246</v>
      </c>
      <c r="B2236" s="2">
        <v>45205</v>
      </c>
      <c r="C2236" s="2">
        <v>45482</v>
      </c>
      <c r="D2236">
        <f xml:space="preserve"> _xlfn.DAYS(C2236,B2236)</f>
        <v>277</v>
      </c>
      <c r="E2236">
        <v>1</v>
      </c>
      <c r="F2236" t="s">
        <v>4561</v>
      </c>
      <c r="G2236" s="3" t="s">
        <v>6709</v>
      </c>
      <c r="H2236">
        <v>-114.152370558992</v>
      </c>
      <c r="I2236" t="str">
        <f t="shared" si="404"/>
        <v>1110 - Below Grade Suite - New Secondary Suite</v>
      </c>
      <c r="J2236" t="s">
        <v>6822</v>
      </c>
      <c r="K2236" t="s">
        <v>6823</v>
      </c>
      <c r="L2236" t="s">
        <v>6824</v>
      </c>
    </row>
    <row r="2237" spans="1:12" hidden="1" x14ac:dyDescent="0.35">
      <c r="A2237" t="s">
        <v>2247</v>
      </c>
      <c r="B2237" s="2">
        <v>45524</v>
      </c>
      <c r="E2237">
        <v>0</v>
      </c>
      <c r="F2237" t="s">
        <v>4562</v>
      </c>
      <c r="G2237" s="3" t="s">
        <v>6710</v>
      </c>
      <c r="H2237">
        <v>-114.12615597421799</v>
      </c>
      <c r="I2237" t="str">
        <f t="shared" si="404"/>
        <v>1110 - Below Grade Suite - New Secondary Suite</v>
      </c>
      <c r="J2237" t="s">
        <v>6822</v>
      </c>
      <c r="K2237" t="s">
        <v>6823</v>
      </c>
      <c r="L2237" t="s">
        <v>6824</v>
      </c>
    </row>
    <row r="2238" spans="1:12" hidden="1" x14ac:dyDescent="0.35">
      <c r="A2238" t="s">
        <v>2248</v>
      </c>
      <c r="B2238" s="2">
        <v>45490</v>
      </c>
      <c r="E2238">
        <v>0</v>
      </c>
      <c r="F2238" t="s">
        <v>4563</v>
      </c>
      <c r="G2238" s="3" t="s">
        <v>6711</v>
      </c>
      <c r="H2238">
        <v>-114.07645730412101</v>
      </c>
      <c r="I2238" t="str">
        <f t="shared" si="404"/>
        <v>1110 - Below Grade Suite - New Secondary Suite</v>
      </c>
      <c r="J2238" t="s">
        <v>6822</v>
      </c>
      <c r="K2238" t="s">
        <v>6823</v>
      </c>
      <c r="L2238" t="s">
        <v>6824</v>
      </c>
    </row>
    <row r="2239" spans="1:12" hidden="1" x14ac:dyDescent="0.35">
      <c r="A2239" t="s">
        <v>2249</v>
      </c>
      <c r="B2239" s="2">
        <v>45490</v>
      </c>
      <c r="E2239">
        <v>0</v>
      </c>
      <c r="F2239" t="s">
        <v>4563</v>
      </c>
      <c r="G2239" s="3" t="s">
        <v>6711</v>
      </c>
      <c r="H2239">
        <v>-114.07645730412101</v>
      </c>
      <c r="I2239" t="str">
        <f t="shared" si="404"/>
        <v>1110 - Below Grade Suite - New Secondary Suite</v>
      </c>
      <c r="J2239" t="s">
        <v>6822</v>
      </c>
      <c r="K2239" t="s">
        <v>6823</v>
      </c>
      <c r="L2239" t="s">
        <v>6824</v>
      </c>
    </row>
    <row r="2240" spans="1:12" hidden="1" x14ac:dyDescent="0.35">
      <c r="A2240" t="s">
        <v>2250</v>
      </c>
      <c r="B2240" s="2">
        <v>45546</v>
      </c>
      <c r="E2240">
        <v>0</v>
      </c>
      <c r="F2240" t="s">
        <v>4564</v>
      </c>
      <c r="G2240" s="3" t="s">
        <v>6712</v>
      </c>
      <c r="H2240">
        <v>-114.166104033411</v>
      </c>
      <c r="I2240" t="str">
        <f t="shared" si="404"/>
        <v>1110 - Below Grade Suite - New Secondary Suite</v>
      </c>
      <c r="J2240" t="s">
        <v>6822</v>
      </c>
      <c r="K2240" t="s">
        <v>6823</v>
      </c>
      <c r="L2240" t="s">
        <v>6824</v>
      </c>
    </row>
    <row r="2241" spans="1:12" hidden="1" x14ac:dyDescent="0.35">
      <c r="A2241" t="s">
        <v>2251</v>
      </c>
      <c r="B2241" s="2">
        <v>45498</v>
      </c>
      <c r="E2241">
        <v>0</v>
      </c>
      <c r="F2241" t="s">
        <v>4565</v>
      </c>
      <c r="G2241" s="3" t="s">
        <v>6713</v>
      </c>
      <c r="H2241">
        <v>-114.10704190405301</v>
      </c>
      <c r="I2241" t="str">
        <f t="shared" si="404"/>
        <v>1110 - Below Grade Suite - New Secondary Suite</v>
      </c>
      <c r="J2241" t="s">
        <v>6822</v>
      </c>
      <c r="K2241" t="s">
        <v>6823</v>
      </c>
      <c r="L2241" t="s">
        <v>6824</v>
      </c>
    </row>
    <row r="2242" spans="1:12" hidden="1" x14ac:dyDescent="0.35">
      <c r="A2242" t="s">
        <v>2252</v>
      </c>
      <c r="B2242" s="2">
        <v>45485</v>
      </c>
      <c r="E2242">
        <v>0</v>
      </c>
      <c r="F2242" t="s">
        <v>4566</v>
      </c>
      <c r="G2242" s="3" t="s">
        <v>6714</v>
      </c>
      <c r="H2242">
        <v>-113.940569647609</v>
      </c>
      <c r="I2242" t="str">
        <f t="shared" si="404"/>
        <v>1110 - Below Grade Suite - New Secondary Suite</v>
      </c>
      <c r="J2242" t="s">
        <v>6822</v>
      </c>
      <c r="K2242" t="s">
        <v>6823</v>
      </c>
      <c r="L2242" t="s">
        <v>6824</v>
      </c>
    </row>
    <row r="2243" spans="1:12" hidden="1" x14ac:dyDescent="0.35">
      <c r="A2243" t="s">
        <v>2253</v>
      </c>
      <c r="B2243" s="2">
        <v>45534</v>
      </c>
      <c r="C2243" s="2">
        <v>45540</v>
      </c>
      <c r="D2243">
        <f xml:space="preserve"> _xlfn.DAYS(C2243,B2243)</f>
        <v>6</v>
      </c>
      <c r="E2243">
        <v>1</v>
      </c>
      <c r="F2243" t="s">
        <v>4567</v>
      </c>
      <c r="G2243" s="3" t="s">
        <v>6715</v>
      </c>
      <c r="H2243">
        <v>-114.05453809516101</v>
      </c>
      <c r="I2243" t="str">
        <f t="shared" si="404"/>
        <v>1110 - Below Grade Suite - New Secondary Suite</v>
      </c>
      <c r="J2243" t="s">
        <v>6822</v>
      </c>
      <c r="K2243" t="s">
        <v>6823</v>
      </c>
      <c r="L2243" t="s">
        <v>6824</v>
      </c>
    </row>
    <row r="2244" spans="1:12" hidden="1" x14ac:dyDescent="0.35">
      <c r="A2244" t="s">
        <v>2254</v>
      </c>
      <c r="B2244" s="2">
        <v>45548</v>
      </c>
      <c r="E2244">
        <v>0</v>
      </c>
      <c r="F2244" t="s">
        <v>4568</v>
      </c>
      <c r="G2244" s="3" t="s">
        <v>6716</v>
      </c>
      <c r="H2244">
        <v>-114.11421674228799</v>
      </c>
      <c r="I2244" t="str">
        <f t="shared" si="404"/>
        <v>1110 - Below Grade Suite - New Secondary Suite</v>
      </c>
      <c r="J2244" t="s">
        <v>6822</v>
      </c>
      <c r="K2244" t="s">
        <v>6823</v>
      </c>
      <c r="L2244" t="s">
        <v>6824</v>
      </c>
    </row>
    <row r="2245" spans="1:12" hidden="1" x14ac:dyDescent="0.35">
      <c r="A2245" t="s">
        <v>2255</v>
      </c>
      <c r="B2245" s="2">
        <v>45315</v>
      </c>
      <c r="C2245" s="2">
        <v>45488</v>
      </c>
      <c r="D2245">
        <f xml:space="preserve"> _xlfn.DAYS(C2245,B2245)</f>
        <v>173</v>
      </c>
      <c r="E2245">
        <v>1</v>
      </c>
      <c r="F2245" t="s">
        <v>4569</v>
      </c>
      <c r="G2245" s="3" t="s">
        <v>6717</v>
      </c>
      <c r="H2245">
        <v>-114.04864734582399</v>
      </c>
      <c r="I2245" t="str">
        <f t="shared" si="404"/>
        <v>1110 - Below Grade Suite - New Secondary Suite</v>
      </c>
      <c r="J2245" t="s">
        <v>6822</v>
      </c>
      <c r="K2245" t="s">
        <v>6823</v>
      </c>
      <c r="L2245" t="s">
        <v>6824</v>
      </c>
    </row>
    <row r="2246" spans="1:12" hidden="1" x14ac:dyDescent="0.35">
      <c r="A2246" t="s">
        <v>2256</v>
      </c>
      <c r="B2246" s="2">
        <v>45489</v>
      </c>
      <c r="E2246">
        <v>0</v>
      </c>
      <c r="F2246" t="s">
        <v>4570</v>
      </c>
      <c r="G2246" s="3" t="s">
        <v>6718</v>
      </c>
      <c r="H2246">
        <v>-114.17145902918099</v>
      </c>
      <c r="I2246" t="str">
        <f t="shared" si="404"/>
        <v>1110 - Below Grade Suite - New Secondary Suite</v>
      </c>
      <c r="J2246" t="s">
        <v>6822</v>
      </c>
      <c r="K2246" t="s">
        <v>6823</v>
      </c>
      <c r="L2246" t="s">
        <v>6824</v>
      </c>
    </row>
    <row r="2247" spans="1:12" hidden="1" x14ac:dyDescent="0.35">
      <c r="A2247" t="s">
        <v>2257</v>
      </c>
      <c r="B2247" s="2">
        <v>45503</v>
      </c>
      <c r="E2247">
        <v>0</v>
      </c>
      <c r="F2247" t="s">
        <v>4571</v>
      </c>
      <c r="G2247">
        <v>51.167795806442697</v>
      </c>
      <c r="H2247">
        <v>-113.94218770549701</v>
      </c>
      <c r="I2247" t="str">
        <f t="shared" si="404"/>
        <v>1110 - Below Grade Suite - New Secondary Suite</v>
      </c>
      <c r="J2247" t="s">
        <v>6822</v>
      </c>
      <c r="K2247" t="s">
        <v>6823</v>
      </c>
      <c r="L2247" t="s">
        <v>6824</v>
      </c>
    </row>
    <row r="2248" spans="1:12" hidden="1" x14ac:dyDescent="0.35">
      <c r="A2248" t="s">
        <v>2258</v>
      </c>
      <c r="B2248" s="2">
        <v>45497</v>
      </c>
      <c r="E2248">
        <v>0</v>
      </c>
      <c r="F2248" t="s">
        <v>4572</v>
      </c>
      <c r="G2248" s="3" t="s">
        <v>6719</v>
      </c>
      <c r="H2248">
        <v>-114.08795881764399</v>
      </c>
      <c r="I2248" t="str">
        <f t="shared" si="404"/>
        <v>1110 - Below Grade Suite - New Secondary Suite</v>
      </c>
      <c r="J2248" t="s">
        <v>6822</v>
      </c>
      <c r="K2248" t="s">
        <v>6823</v>
      </c>
      <c r="L2248" t="s">
        <v>6824</v>
      </c>
    </row>
    <row r="2249" spans="1:12" hidden="1" x14ac:dyDescent="0.35">
      <c r="A2249" t="s">
        <v>2259</v>
      </c>
      <c r="B2249" s="2">
        <v>45504</v>
      </c>
      <c r="E2249">
        <v>0</v>
      </c>
      <c r="F2249" t="s">
        <v>4573</v>
      </c>
      <c r="G2249" s="3" t="s">
        <v>6720</v>
      </c>
      <c r="H2249">
        <v>-114.10077780403</v>
      </c>
      <c r="I2249" t="str">
        <f t="shared" si="404"/>
        <v>1110 - Below Grade Suite - New Secondary Suite</v>
      </c>
      <c r="J2249" t="s">
        <v>6822</v>
      </c>
      <c r="K2249" t="s">
        <v>6823</v>
      </c>
      <c r="L2249" t="s">
        <v>6824</v>
      </c>
    </row>
    <row r="2250" spans="1:12" hidden="1" x14ac:dyDescent="0.35">
      <c r="A2250" t="s">
        <v>2260</v>
      </c>
      <c r="B2250" s="2">
        <v>45503</v>
      </c>
      <c r="E2250">
        <v>0</v>
      </c>
      <c r="F2250" t="s">
        <v>4574</v>
      </c>
      <c r="G2250" s="3" t="s">
        <v>6721</v>
      </c>
      <c r="H2250">
        <v>-114.111289033791</v>
      </c>
      <c r="I2250" t="str">
        <f t="shared" si="404"/>
        <v>1110 - Below Grade Suite - New Secondary Suite</v>
      </c>
      <c r="J2250" t="s">
        <v>6822</v>
      </c>
      <c r="K2250" t="s">
        <v>6823</v>
      </c>
      <c r="L2250" t="s">
        <v>6824</v>
      </c>
    </row>
    <row r="2251" spans="1:12" x14ac:dyDescent="0.35">
      <c r="A2251" t="s">
        <v>2261</v>
      </c>
      <c r="B2251" s="2">
        <v>45118</v>
      </c>
      <c r="C2251" s="2">
        <v>45490</v>
      </c>
      <c r="D2251">
        <f t="shared" ref="D2251:D2252" si="406" xml:space="preserve"> _xlfn.DAYS(C2251,B2251)</f>
        <v>372</v>
      </c>
      <c r="E2251">
        <v>1</v>
      </c>
      <c r="F2251" t="s">
        <v>4575</v>
      </c>
      <c r="G2251" s="3" t="s">
        <v>6722</v>
      </c>
      <c r="H2251">
        <v>-114.06464161715</v>
      </c>
      <c r="I2251" t="str">
        <f t="shared" si="404"/>
        <v>1110 - Below Grade Suite - New Secondary Suite</v>
      </c>
      <c r="J2251" t="s">
        <v>6822</v>
      </c>
      <c r="K2251" t="s">
        <v>6823</v>
      </c>
      <c r="L2251" t="s">
        <v>6824</v>
      </c>
    </row>
    <row r="2252" spans="1:12" hidden="1" x14ac:dyDescent="0.35">
      <c r="A2252" t="s">
        <v>2262</v>
      </c>
      <c r="B2252" s="2">
        <v>45329</v>
      </c>
      <c r="C2252" s="2">
        <v>45490</v>
      </c>
      <c r="D2252">
        <f t="shared" si="406"/>
        <v>161</v>
      </c>
      <c r="E2252">
        <v>1</v>
      </c>
      <c r="F2252" t="s">
        <v>4576</v>
      </c>
      <c r="G2252" s="3" t="s">
        <v>6723</v>
      </c>
      <c r="H2252">
        <v>-114.04938118130001</v>
      </c>
      <c r="I2252" t="str">
        <f t="shared" si="404"/>
        <v>1110 - Below Grade Suite - New Secondary Suite</v>
      </c>
      <c r="J2252" t="s">
        <v>6822</v>
      </c>
      <c r="K2252" t="s">
        <v>6823</v>
      </c>
      <c r="L2252" t="s">
        <v>6824</v>
      </c>
    </row>
    <row r="2253" spans="1:12" hidden="1" x14ac:dyDescent="0.35">
      <c r="A2253" t="s">
        <v>2263</v>
      </c>
      <c r="B2253" s="2">
        <v>45513</v>
      </c>
      <c r="E2253">
        <v>0</v>
      </c>
      <c r="F2253" t="s">
        <v>4577</v>
      </c>
      <c r="G2253" s="3" t="s">
        <v>6724</v>
      </c>
      <c r="H2253">
        <v>-114.070731369689</v>
      </c>
      <c r="I2253" t="str">
        <f t="shared" si="404"/>
        <v>1110 - Below Grade Suite - New Secondary Suite</v>
      </c>
      <c r="J2253" t="s">
        <v>6822</v>
      </c>
      <c r="K2253" t="s">
        <v>6823</v>
      </c>
      <c r="L2253" t="s">
        <v>6824</v>
      </c>
    </row>
    <row r="2254" spans="1:12" hidden="1" x14ac:dyDescent="0.35">
      <c r="A2254" t="s">
        <v>2264</v>
      </c>
      <c r="B2254" s="2">
        <v>45518</v>
      </c>
      <c r="E2254">
        <v>0</v>
      </c>
      <c r="F2254" t="s">
        <v>4578</v>
      </c>
      <c r="G2254" s="3" t="s">
        <v>6725</v>
      </c>
      <c r="H2254">
        <v>-114.114154840541</v>
      </c>
      <c r="I2254" t="str">
        <f t="shared" si="404"/>
        <v>1110 - Below Grade Suite - New Secondary Suite</v>
      </c>
      <c r="J2254" t="s">
        <v>6822</v>
      </c>
      <c r="K2254" t="s">
        <v>6823</v>
      </c>
      <c r="L2254" t="s">
        <v>6824</v>
      </c>
    </row>
    <row r="2255" spans="1:12" hidden="1" x14ac:dyDescent="0.35">
      <c r="A2255" t="s">
        <v>2265</v>
      </c>
      <c r="B2255" s="2">
        <v>45512</v>
      </c>
      <c r="E2255">
        <v>0</v>
      </c>
      <c r="F2255" t="s">
        <v>4579</v>
      </c>
      <c r="G2255" s="3" t="s">
        <v>6726</v>
      </c>
      <c r="H2255">
        <v>-114.16703363516299</v>
      </c>
      <c r="I2255" t="str">
        <f t="shared" si="404"/>
        <v>1110 - Below Grade Suite - New Secondary Suite</v>
      </c>
      <c r="J2255" t="s">
        <v>6822</v>
      </c>
      <c r="K2255" t="s">
        <v>6823</v>
      </c>
      <c r="L2255" t="s">
        <v>6824</v>
      </c>
    </row>
    <row r="2256" spans="1:12" hidden="1" x14ac:dyDescent="0.35">
      <c r="A2256" t="s">
        <v>2266</v>
      </c>
      <c r="B2256" s="2">
        <v>45513</v>
      </c>
      <c r="E2256">
        <v>0</v>
      </c>
      <c r="F2256" t="s">
        <v>4580</v>
      </c>
      <c r="G2256">
        <v>50.918034736427899</v>
      </c>
      <c r="H2256">
        <v>-114.11188193816299</v>
      </c>
      <c r="I2256" t="str">
        <f t="shared" si="404"/>
        <v>1110 - Below Grade Suite - New Secondary Suite</v>
      </c>
      <c r="J2256" t="s">
        <v>6822</v>
      </c>
      <c r="K2256" t="s">
        <v>6823</v>
      </c>
      <c r="L2256" t="s">
        <v>6824</v>
      </c>
    </row>
    <row r="2257" spans="1:12" hidden="1" x14ac:dyDescent="0.35">
      <c r="A2257" t="s">
        <v>2267</v>
      </c>
      <c r="B2257" s="2">
        <v>45519</v>
      </c>
      <c r="E2257">
        <v>0</v>
      </c>
      <c r="F2257" t="s">
        <v>4581</v>
      </c>
      <c r="G2257" s="3" t="s">
        <v>6727</v>
      </c>
      <c r="H2257">
        <v>-114.049124269168</v>
      </c>
      <c r="I2257" t="str">
        <f t="shared" si="404"/>
        <v>1110 - Below Grade Suite - New Secondary Suite</v>
      </c>
      <c r="J2257" t="s">
        <v>6822</v>
      </c>
      <c r="K2257" t="s">
        <v>6823</v>
      </c>
      <c r="L2257" t="s">
        <v>6824</v>
      </c>
    </row>
    <row r="2258" spans="1:12" hidden="1" x14ac:dyDescent="0.35">
      <c r="A2258" t="s">
        <v>2268</v>
      </c>
      <c r="B2258" s="2">
        <v>45511</v>
      </c>
      <c r="E2258">
        <v>0</v>
      </c>
      <c r="F2258" t="s">
        <v>4582</v>
      </c>
      <c r="G2258" s="3" t="s">
        <v>6728</v>
      </c>
      <c r="H2258">
        <v>-114.087642105247</v>
      </c>
      <c r="I2258" t="str">
        <f t="shared" si="404"/>
        <v>1110 - Below Grade Suite - New Secondary Suite</v>
      </c>
      <c r="J2258" t="s">
        <v>6822</v>
      </c>
      <c r="K2258" t="s">
        <v>6823</v>
      </c>
      <c r="L2258" t="s">
        <v>6824</v>
      </c>
    </row>
    <row r="2259" spans="1:12" hidden="1" x14ac:dyDescent="0.35">
      <c r="A2259" t="s">
        <v>2269</v>
      </c>
      <c r="B2259" s="2">
        <v>45504</v>
      </c>
      <c r="E2259">
        <v>0</v>
      </c>
      <c r="F2259" t="s">
        <v>4583</v>
      </c>
      <c r="G2259" s="3" t="s">
        <v>6729</v>
      </c>
      <c r="H2259">
        <v>-113.974799629496</v>
      </c>
      <c r="I2259" t="str">
        <f t="shared" si="404"/>
        <v>1110 - Below Grade Suite - New Secondary Suite</v>
      </c>
      <c r="J2259" t="s">
        <v>6822</v>
      </c>
      <c r="K2259" t="s">
        <v>6823</v>
      </c>
      <c r="L2259" t="s">
        <v>6824</v>
      </c>
    </row>
    <row r="2260" spans="1:12" hidden="1" x14ac:dyDescent="0.35">
      <c r="A2260" t="s">
        <v>2270</v>
      </c>
      <c r="B2260" s="2">
        <v>45513</v>
      </c>
      <c r="E2260">
        <v>0</v>
      </c>
      <c r="F2260" t="s">
        <v>4584</v>
      </c>
      <c r="G2260" s="3" t="s">
        <v>6730</v>
      </c>
      <c r="H2260">
        <v>-114.186679989476</v>
      </c>
      <c r="I2260" t="str">
        <f t="shared" si="404"/>
        <v>1110 - Below Grade Suite - New Secondary Suite</v>
      </c>
      <c r="J2260" t="s">
        <v>6822</v>
      </c>
      <c r="K2260" t="s">
        <v>6823</v>
      </c>
      <c r="L2260" t="s">
        <v>6824</v>
      </c>
    </row>
    <row r="2261" spans="1:12" x14ac:dyDescent="0.35">
      <c r="A2261" t="s">
        <v>2271</v>
      </c>
      <c r="B2261" s="2">
        <v>45288</v>
      </c>
      <c r="C2261" s="2">
        <v>45495</v>
      </c>
      <c r="D2261">
        <f t="shared" ref="D2261:D2262" si="407" xml:space="preserve"> _xlfn.DAYS(C2261,B2261)</f>
        <v>207</v>
      </c>
      <c r="E2261">
        <v>1</v>
      </c>
      <c r="F2261" t="s">
        <v>4585</v>
      </c>
      <c r="G2261" s="3" t="s">
        <v>6731</v>
      </c>
      <c r="H2261">
        <v>-114.150999101908</v>
      </c>
      <c r="I2261" t="str">
        <f t="shared" si="404"/>
        <v>1110 - Below Grade Suite - New Secondary Suite</v>
      </c>
      <c r="J2261" t="s">
        <v>6822</v>
      </c>
      <c r="K2261" t="s">
        <v>6823</v>
      </c>
      <c r="L2261" t="s">
        <v>6824</v>
      </c>
    </row>
    <row r="2262" spans="1:12" hidden="1" x14ac:dyDescent="0.35">
      <c r="A2262" t="s">
        <v>2272</v>
      </c>
      <c r="B2262" s="2">
        <v>45511</v>
      </c>
      <c r="C2262" s="2">
        <v>45519</v>
      </c>
      <c r="D2262">
        <f t="shared" si="407"/>
        <v>8</v>
      </c>
      <c r="E2262">
        <v>1</v>
      </c>
      <c r="F2262" t="s">
        <v>4586</v>
      </c>
      <c r="G2262" s="3" t="s">
        <v>6732</v>
      </c>
      <c r="H2262">
        <v>-113.94353112235601</v>
      </c>
      <c r="I2262" t="str">
        <f t="shared" si="404"/>
        <v>1110 - Below Grade Suite - New Secondary Suite</v>
      </c>
      <c r="J2262" t="s">
        <v>6822</v>
      </c>
      <c r="K2262" t="s">
        <v>6823</v>
      </c>
      <c r="L2262" t="s">
        <v>6824</v>
      </c>
    </row>
    <row r="2263" spans="1:12" hidden="1" x14ac:dyDescent="0.35">
      <c r="A2263" t="s">
        <v>2273</v>
      </c>
      <c r="B2263" s="2">
        <v>45525</v>
      </c>
      <c r="E2263">
        <v>0</v>
      </c>
      <c r="F2263" t="s">
        <v>4587</v>
      </c>
      <c r="G2263" s="3" t="s">
        <v>6733</v>
      </c>
      <c r="H2263">
        <v>-113.948973370388</v>
      </c>
      <c r="I2263" t="str">
        <f t="shared" si="404"/>
        <v>1110 - Below Grade Suite - New Secondary Suite</v>
      </c>
      <c r="J2263" t="s">
        <v>6822</v>
      </c>
      <c r="K2263" t="s">
        <v>6823</v>
      </c>
      <c r="L2263" t="s">
        <v>6824</v>
      </c>
    </row>
    <row r="2264" spans="1:12" hidden="1" x14ac:dyDescent="0.35">
      <c r="A2264" t="s">
        <v>2274</v>
      </c>
      <c r="B2264" s="2">
        <v>45518</v>
      </c>
      <c r="E2264">
        <v>0</v>
      </c>
      <c r="F2264" t="s">
        <v>4588</v>
      </c>
      <c r="G2264" s="3" t="s">
        <v>6734</v>
      </c>
      <c r="H2264">
        <v>-114.15884073011</v>
      </c>
      <c r="I2264" t="str">
        <f t="shared" si="404"/>
        <v>1110 - Below Grade Suite - New Secondary Suite</v>
      </c>
      <c r="J2264" t="s">
        <v>6822</v>
      </c>
      <c r="K2264" t="s">
        <v>6823</v>
      </c>
      <c r="L2264" t="s">
        <v>6824</v>
      </c>
    </row>
    <row r="2265" spans="1:12" hidden="1" x14ac:dyDescent="0.35">
      <c r="A2265" t="s">
        <v>2275</v>
      </c>
      <c r="B2265" s="2">
        <v>45547</v>
      </c>
      <c r="E2265">
        <v>0</v>
      </c>
      <c r="F2265" t="s">
        <v>4589</v>
      </c>
      <c r="G2265" s="3" t="s">
        <v>6735</v>
      </c>
      <c r="H2265">
        <v>-114.15729857676</v>
      </c>
      <c r="I2265" t="str">
        <f t="shared" si="404"/>
        <v>1110 - Below Grade Suite - New Secondary Suite</v>
      </c>
      <c r="J2265" t="s">
        <v>6822</v>
      </c>
      <c r="K2265" t="s">
        <v>6823</v>
      </c>
      <c r="L2265" t="s">
        <v>6824</v>
      </c>
    </row>
    <row r="2266" spans="1:12" hidden="1" x14ac:dyDescent="0.35">
      <c r="A2266" t="s">
        <v>2276</v>
      </c>
      <c r="B2266" s="2">
        <v>45528</v>
      </c>
      <c r="E2266">
        <v>0</v>
      </c>
      <c r="F2266" t="s">
        <v>4590</v>
      </c>
      <c r="G2266" s="3" t="s">
        <v>6736</v>
      </c>
      <c r="H2266">
        <v>-114.09093777155699</v>
      </c>
      <c r="I2266" t="str">
        <f t="shared" si="404"/>
        <v>1110 - Below Grade Suite - New Secondary Suite</v>
      </c>
      <c r="J2266" t="s">
        <v>6822</v>
      </c>
      <c r="K2266" t="s">
        <v>6823</v>
      </c>
      <c r="L2266" t="s">
        <v>6824</v>
      </c>
    </row>
    <row r="2267" spans="1:12" hidden="1" x14ac:dyDescent="0.35">
      <c r="A2267" t="s">
        <v>2277</v>
      </c>
      <c r="B2267" s="2">
        <v>45518</v>
      </c>
      <c r="E2267">
        <v>0</v>
      </c>
      <c r="F2267" t="s">
        <v>4591</v>
      </c>
      <c r="G2267" s="3" t="s">
        <v>6737</v>
      </c>
      <c r="H2267">
        <v>-114.08918345001899</v>
      </c>
      <c r="I2267" t="str">
        <f t="shared" si="404"/>
        <v>1110 - Below Grade Suite - New Secondary Suite</v>
      </c>
      <c r="J2267" t="s">
        <v>6822</v>
      </c>
      <c r="K2267" t="s">
        <v>6823</v>
      </c>
      <c r="L2267" t="s">
        <v>6824</v>
      </c>
    </row>
    <row r="2268" spans="1:12" hidden="1" x14ac:dyDescent="0.35">
      <c r="A2268" t="s">
        <v>2278</v>
      </c>
      <c r="B2268" s="2">
        <v>45523</v>
      </c>
      <c r="E2268">
        <v>0</v>
      </c>
      <c r="F2268" t="s">
        <v>4592</v>
      </c>
      <c r="G2268" s="3" t="s">
        <v>6738</v>
      </c>
      <c r="H2268">
        <v>-114.070250519206</v>
      </c>
      <c r="I2268" t="str">
        <f t="shared" si="404"/>
        <v>1110 - Below Grade Suite - New Secondary Suite</v>
      </c>
      <c r="J2268" t="s">
        <v>6822</v>
      </c>
      <c r="K2268" t="s">
        <v>6823</v>
      </c>
      <c r="L2268" t="s">
        <v>6824</v>
      </c>
    </row>
    <row r="2269" spans="1:12" hidden="1" x14ac:dyDescent="0.35">
      <c r="A2269" t="s">
        <v>2279</v>
      </c>
      <c r="B2269" s="2">
        <v>45533</v>
      </c>
      <c r="E2269">
        <v>0</v>
      </c>
      <c r="F2269" t="s">
        <v>4593</v>
      </c>
      <c r="G2269">
        <v>50.862668603131503</v>
      </c>
      <c r="H2269">
        <v>-114.074700513959</v>
      </c>
      <c r="I2269" t="str">
        <f t="shared" ref="I2269:I2332" si="408" xml:space="preserve"> J2269 &amp; " - " &amp; K2269 &amp; " " &amp; L2269</f>
        <v>1110 - Below Grade Suite - New Secondary Suite</v>
      </c>
      <c r="J2269" t="s">
        <v>6822</v>
      </c>
      <c r="K2269" t="s">
        <v>6823</v>
      </c>
      <c r="L2269" t="s">
        <v>6824</v>
      </c>
    </row>
    <row r="2270" spans="1:12" hidden="1" x14ac:dyDescent="0.35">
      <c r="A2270" t="s">
        <v>2280</v>
      </c>
      <c r="B2270" s="2">
        <v>45512</v>
      </c>
      <c r="E2270">
        <v>0</v>
      </c>
      <c r="F2270" t="s">
        <v>4594</v>
      </c>
      <c r="G2270" s="3" t="s">
        <v>6739</v>
      </c>
      <c r="H2270">
        <v>-114.083347035153</v>
      </c>
      <c r="I2270" t="str">
        <f t="shared" si="408"/>
        <v>1110 - Below Grade Suite - New Secondary Suite</v>
      </c>
      <c r="J2270" t="s">
        <v>6822</v>
      </c>
      <c r="K2270" t="s">
        <v>6823</v>
      </c>
      <c r="L2270" t="s">
        <v>6824</v>
      </c>
    </row>
    <row r="2271" spans="1:12" hidden="1" x14ac:dyDescent="0.35">
      <c r="A2271" t="s">
        <v>2281</v>
      </c>
      <c r="B2271" s="2">
        <v>45513</v>
      </c>
      <c r="E2271">
        <v>0</v>
      </c>
      <c r="F2271" t="s">
        <v>4595</v>
      </c>
      <c r="G2271" s="3" t="s">
        <v>6740</v>
      </c>
      <c r="H2271">
        <v>-114.134928927492</v>
      </c>
      <c r="I2271" t="str">
        <f t="shared" si="408"/>
        <v>1110 - Below Grade Suite - New Secondary Suite</v>
      </c>
      <c r="J2271" t="s">
        <v>6822</v>
      </c>
      <c r="K2271" t="s">
        <v>6823</v>
      </c>
      <c r="L2271" t="s">
        <v>6824</v>
      </c>
    </row>
    <row r="2272" spans="1:12" hidden="1" x14ac:dyDescent="0.35">
      <c r="A2272" t="s">
        <v>2282</v>
      </c>
      <c r="B2272" s="2">
        <v>45351</v>
      </c>
      <c r="C2272" s="2">
        <v>45498</v>
      </c>
      <c r="D2272">
        <f xml:space="preserve"> _xlfn.DAYS(C2272,B2272)</f>
        <v>147</v>
      </c>
      <c r="E2272">
        <v>1</v>
      </c>
      <c r="F2272" t="s">
        <v>4596</v>
      </c>
      <c r="G2272" s="3" t="s">
        <v>6741</v>
      </c>
      <c r="H2272">
        <v>-113.944590384135</v>
      </c>
      <c r="I2272" t="str">
        <f t="shared" si="408"/>
        <v>1110 - Below Grade Suite - New Secondary Suite</v>
      </c>
      <c r="J2272" t="s">
        <v>6822</v>
      </c>
      <c r="K2272" t="s">
        <v>6823</v>
      </c>
      <c r="L2272" t="s">
        <v>6824</v>
      </c>
    </row>
    <row r="2273" spans="1:12" hidden="1" x14ac:dyDescent="0.35">
      <c r="A2273" t="s">
        <v>2283</v>
      </c>
      <c r="B2273" s="2">
        <v>45513</v>
      </c>
      <c r="E2273">
        <v>0</v>
      </c>
      <c r="F2273" t="s">
        <v>4597</v>
      </c>
      <c r="G2273" s="3" t="s">
        <v>6742</v>
      </c>
      <c r="H2273">
        <v>-114.11995637484701</v>
      </c>
      <c r="I2273" t="str">
        <f t="shared" si="408"/>
        <v>1110 - Below Grade Suite - New Secondary Suite</v>
      </c>
      <c r="J2273" t="s">
        <v>6822</v>
      </c>
      <c r="K2273" t="s">
        <v>6823</v>
      </c>
      <c r="L2273" t="s">
        <v>6824</v>
      </c>
    </row>
    <row r="2274" spans="1:12" hidden="1" x14ac:dyDescent="0.35">
      <c r="A2274" t="s">
        <v>2284</v>
      </c>
      <c r="B2274" s="2">
        <v>44918</v>
      </c>
      <c r="C2274" s="2">
        <v>45499</v>
      </c>
      <c r="D2274">
        <f t="shared" ref="D2274:D2278" si="409" xml:space="preserve"> _xlfn.DAYS(C2274,B2274)</f>
        <v>581</v>
      </c>
      <c r="E2274">
        <v>1</v>
      </c>
      <c r="F2274" t="s">
        <v>4598</v>
      </c>
      <c r="G2274" s="3" t="s">
        <v>6743</v>
      </c>
      <c r="H2274">
        <v>-114.141349445331</v>
      </c>
      <c r="I2274" t="str">
        <f t="shared" si="408"/>
        <v>1110 - Below Grade Suite - New Secondary Suite</v>
      </c>
      <c r="J2274" t="s">
        <v>6822</v>
      </c>
      <c r="K2274" t="s">
        <v>6823</v>
      </c>
      <c r="L2274" t="s">
        <v>6824</v>
      </c>
    </row>
    <row r="2275" spans="1:12" hidden="1" x14ac:dyDescent="0.35">
      <c r="A2275" t="s">
        <v>2285</v>
      </c>
      <c r="B2275" s="2">
        <v>45304</v>
      </c>
      <c r="C2275" s="2">
        <v>45503</v>
      </c>
      <c r="D2275">
        <f t="shared" si="409"/>
        <v>199</v>
      </c>
      <c r="E2275">
        <v>1</v>
      </c>
      <c r="F2275" t="s">
        <v>4599</v>
      </c>
      <c r="G2275" s="3" t="s">
        <v>6744</v>
      </c>
      <c r="H2275">
        <v>-114.046081315143</v>
      </c>
      <c r="I2275" t="str">
        <f t="shared" si="408"/>
        <v>1110 - Below Grade Suite - New Secondary Suite</v>
      </c>
      <c r="J2275" t="s">
        <v>6822</v>
      </c>
      <c r="K2275" t="s">
        <v>6823</v>
      </c>
      <c r="L2275" t="s">
        <v>6824</v>
      </c>
    </row>
    <row r="2276" spans="1:12" x14ac:dyDescent="0.35">
      <c r="A2276" t="s">
        <v>2286</v>
      </c>
      <c r="B2276" s="2">
        <v>44928</v>
      </c>
      <c r="C2276" s="2">
        <v>45503</v>
      </c>
      <c r="D2276">
        <f t="shared" si="409"/>
        <v>575</v>
      </c>
      <c r="E2276">
        <v>1</v>
      </c>
      <c r="F2276" t="s">
        <v>4600</v>
      </c>
      <c r="G2276" s="3" t="s">
        <v>6745</v>
      </c>
      <c r="H2276">
        <v>-114.141349365886</v>
      </c>
      <c r="I2276" t="str">
        <f t="shared" si="408"/>
        <v>1110 - Below Grade Suite - New Secondary Suite</v>
      </c>
      <c r="J2276" t="s">
        <v>6822</v>
      </c>
      <c r="K2276" t="s">
        <v>6823</v>
      </c>
      <c r="L2276" t="s">
        <v>6824</v>
      </c>
    </row>
    <row r="2277" spans="1:12" x14ac:dyDescent="0.35">
      <c r="A2277" t="s">
        <v>2287</v>
      </c>
      <c r="B2277" s="2">
        <v>45167</v>
      </c>
      <c r="C2277" s="2">
        <v>45502</v>
      </c>
      <c r="D2277">
        <f t="shared" si="409"/>
        <v>335</v>
      </c>
      <c r="E2277">
        <v>1</v>
      </c>
      <c r="F2277" t="s">
        <v>4601</v>
      </c>
      <c r="G2277" s="3" t="s">
        <v>6746</v>
      </c>
      <c r="H2277">
        <v>-114.042865870063</v>
      </c>
      <c r="I2277" t="str">
        <f t="shared" si="408"/>
        <v>1110 - Below Grade Suite - New Secondary Suite</v>
      </c>
      <c r="J2277" t="s">
        <v>6822</v>
      </c>
      <c r="K2277" t="s">
        <v>6823</v>
      </c>
      <c r="L2277" t="s">
        <v>6824</v>
      </c>
    </row>
    <row r="2278" spans="1:12" hidden="1" x14ac:dyDescent="0.35">
      <c r="A2278" t="s">
        <v>2288</v>
      </c>
      <c r="B2278" s="2">
        <v>45300</v>
      </c>
      <c r="C2278" s="2">
        <v>45317</v>
      </c>
      <c r="D2278">
        <f t="shared" si="409"/>
        <v>17</v>
      </c>
      <c r="E2278">
        <v>1</v>
      </c>
      <c r="F2278" t="s">
        <v>4602</v>
      </c>
      <c r="G2278" s="3" t="s">
        <v>6747</v>
      </c>
      <c r="H2278">
        <v>-114.10114702695201</v>
      </c>
      <c r="I2278" t="str">
        <f t="shared" si="408"/>
        <v>1110 - Below Grade Suite - New Secondary Suite</v>
      </c>
      <c r="J2278" t="s">
        <v>6822</v>
      </c>
      <c r="K2278" t="s">
        <v>6823</v>
      </c>
      <c r="L2278" t="s">
        <v>6824</v>
      </c>
    </row>
    <row r="2279" spans="1:12" hidden="1" x14ac:dyDescent="0.35">
      <c r="A2279" t="s">
        <v>2289</v>
      </c>
      <c r="B2279" s="2">
        <v>45426</v>
      </c>
      <c r="E2279">
        <v>0</v>
      </c>
      <c r="F2279" t="s">
        <v>4603</v>
      </c>
      <c r="G2279" s="3" t="s">
        <v>6748</v>
      </c>
      <c r="H2279">
        <v>-113.96929454834201</v>
      </c>
      <c r="I2279" t="str">
        <f t="shared" si="408"/>
        <v>1110 - Below Grade Suite - New Secondary Suite</v>
      </c>
      <c r="J2279" t="s">
        <v>6822</v>
      </c>
      <c r="K2279" t="s">
        <v>6823</v>
      </c>
      <c r="L2279" t="s">
        <v>6824</v>
      </c>
    </row>
    <row r="2280" spans="1:12" hidden="1" x14ac:dyDescent="0.35">
      <c r="A2280" t="s">
        <v>2290</v>
      </c>
      <c r="B2280" s="2">
        <v>45334</v>
      </c>
      <c r="E2280">
        <v>0</v>
      </c>
      <c r="F2280" t="s">
        <v>4604</v>
      </c>
      <c r="G2280" s="3" t="s">
        <v>6749</v>
      </c>
      <c r="H2280">
        <v>-113.93833478346799</v>
      </c>
      <c r="I2280" t="str">
        <f t="shared" si="408"/>
        <v>1110 - Below Grade Suite - New Secondary Suite</v>
      </c>
      <c r="J2280" t="s">
        <v>6822</v>
      </c>
      <c r="K2280" t="s">
        <v>6823</v>
      </c>
      <c r="L2280" t="s">
        <v>6824</v>
      </c>
    </row>
    <row r="2281" spans="1:12" hidden="1" x14ac:dyDescent="0.35">
      <c r="A2281" t="s">
        <v>2291</v>
      </c>
      <c r="B2281" s="2">
        <v>45343</v>
      </c>
      <c r="E2281">
        <v>0</v>
      </c>
      <c r="F2281" t="s">
        <v>4605</v>
      </c>
      <c r="G2281" s="3" t="s">
        <v>6750</v>
      </c>
      <c r="H2281">
        <v>-113.960175839127</v>
      </c>
      <c r="I2281" t="str">
        <f t="shared" si="408"/>
        <v>1110 - Below Grade Suite - New Secondary Suite</v>
      </c>
      <c r="J2281" t="s">
        <v>6822</v>
      </c>
      <c r="K2281" t="s">
        <v>6823</v>
      </c>
      <c r="L2281" t="s">
        <v>6824</v>
      </c>
    </row>
    <row r="2282" spans="1:12" hidden="1" x14ac:dyDescent="0.35">
      <c r="A2282" t="s">
        <v>2292</v>
      </c>
      <c r="B2282" s="2">
        <v>45321</v>
      </c>
      <c r="C2282" s="2">
        <v>45532</v>
      </c>
      <c r="D2282">
        <f xml:space="preserve"> _xlfn.DAYS(C2282,B2282)</f>
        <v>211</v>
      </c>
      <c r="E2282">
        <v>1</v>
      </c>
      <c r="F2282" t="s">
        <v>4606</v>
      </c>
      <c r="G2282" s="3" t="s">
        <v>6751</v>
      </c>
      <c r="H2282">
        <v>-114.149817235586</v>
      </c>
      <c r="I2282" t="str">
        <f t="shared" si="408"/>
        <v>1110 - Below Grade Suite - New Secondary Suite</v>
      </c>
      <c r="J2282" t="s">
        <v>6822</v>
      </c>
      <c r="K2282" t="s">
        <v>6823</v>
      </c>
      <c r="L2282" t="s">
        <v>6824</v>
      </c>
    </row>
    <row r="2283" spans="1:12" hidden="1" x14ac:dyDescent="0.35">
      <c r="A2283" t="s">
        <v>2293</v>
      </c>
      <c r="B2283" s="2">
        <v>45470</v>
      </c>
      <c r="E2283">
        <v>0</v>
      </c>
      <c r="F2283" t="s">
        <v>4607</v>
      </c>
      <c r="G2283" s="3" t="s">
        <v>6752</v>
      </c>
      <c r="H2283">
        <v>-114.11867198046301</v>
      </c>
      <c r="I2283" t="str">
        <f t="shared" si="408"/>
        <v>1110 - Below Grade Suite - New Secondary Suite</v>
      </c>
      <c r="J2283" t="s">
        <v>6822</v>
      </c>
      <c r="K2283" t="s">
        <v>6823</v>
      </c>
      <c r="L2283" t="s">
        <v>6824</v>
      </c>
    </row>
    <row r="2284" spans="1:12" hidden="1" x14ac:dyDescent="0.35">
      <c r="A2284" t="s">
        <v>2294</v>
      </c>
      <c r="B2284" s="2">
        <v>45527</v>
      </c>
      <c r="E2284">
        <v>0</v>
      </c>
      <c r="F2284" t="s">
        <v>4608</v>
      </c>
      <c r="G2284" s="3" t="s">
        <v>6753</v>
      </c>
      <c r="H2284">
        <v>-114.174497588142</v>
      </c>
      <c r="I2284" t="str">
        <f t="shared" si="408"/>
        <v>1110 - Below Grade Suite - New Secondary Suite</v>
      </c>
      <c r="J2284" t="s">
        <v>6822</v>
      </c>
      <c r="K2284" t="s">
        <v>6823</v>
      </c>
      <c r="L2284" t="s">
        <v>6824</v>
      </c>
    </row>
    <row r="2285" spans="1:12" hidden="1" x14ac:dyDescent="0.35">
      <c r="A2285" t="s">
        <v>2295</v>
      </c>
      <c r="B2285" s="2">
        <v>45519</v>
      </c>
      <c r="E2285">
        <v>0</v>
      </c>
      <c r="F2285" t="s">
        <v>4609</v>
      </c>
      <c r="G2285" s="3" t="s">
        <v>6754</v>
      </c>
      <c r="H2285">
        <v>-113.937767602983</v>
      </c>
      <c r="I2285" t="str">
        <f t="shared" si="408"/>
        <v>1110 - Below Grade Suite - New Secondary Suite</v>
      </c>
      <c r="J2285" t="s">
        <v>6822</v>
      </c>
      <c r="K2285" t="s">
        <v>6823</v>
      </c>
      <c r="L2285" t="s">
        <v>6824</v>
      </c>
    </row>
    <row r="2286" spans="1:12" hidden="1" x14ac:dyDescent="0.35">
      <c r="A2286" t="s">
        <v>2296</v>
      </c>
      <c r="B2286" s="2">
        <v>45527</v>
      </c>
      <c r="E2286">
        <v>0</v>
      </c>
      <c r="F2286" t="s">
        <v>4610</v>
      </c>
      <c r="G2286" s="3" t="s">
        <v>6755</v>
      </c>
      <c r="H2286">
        <v>-114.035762948824</v>
      </c>
      <c r="I2286" t="str">
        <f t="shared" si="408"/>
        <v>1110 - Below Grade Suite - New Secondary Suite</v>
      </c>
      <c r="J2286" t="s">
        <v>6822</v>
      </c>
      <c r="K2286" t="s">
        <v>6823</v>
      </c>
      <c r="L2286" t="s">
        <v>6824</v>
      </c>
    </row>
    <row r="2287" spans="1:12" hidden="1" x14ac:dyDescent="0.35">
      <c r="A2287" t="s">
        <v>2297</v>
      </c>
      <c r="B2287" s="2">
        <v>45454</v>
      </c>
      <c r="E2287">
        <v>0</v>
      </c>
      <c r="F2287" t="s">
        <v>4611</v>
      </c>
      <c r="G2287" s="3" t="s">
        <v>6756</v>
      </c>
      <c r="H2287">
        <v>-113.95640035616699</v>
      </c>
      <c r="I2287" t="str">
        <f t="shared" si="408"/>
        <v>1110 - Below Grade Suite - New Secondary Suite</v>
      </c>
      <c r="J2287" t="s">
        <v>6822</v>
      </c>
      <c r="K2287" t="s">
        <v>6823</v>
      </c>
      <c r="L2287" t="s">
        <v>6824</v>
      </c>
    </row>
    <row r="2288" spans="1:12" hidden="1" x14ac:dyDescent="0.35">
      <c r="A2288" t="s">
        <v>2298</v>
      </c>
      <c r="B2288" s="2">
        <v>45317</v>
      </c>
      <c r="E2288">
        <v>0</v>
      </c>
      <c r="F2288" t="s">
        <v>4612</v>
      </c>
      <c r="G2288" s="3" t="s">
        <v>6757</v>
      </c>
      <c r="H2288">
        <v>-114.121372430245</v>
      </c>
      <c r="I2288" t="str">
        <f t="shared" si="408"/>
        <v>1110 - Below Grade Suite - New Secondary Suite</v>
      </c>
      <c r="J2288" t="s">
        <v>6822</v>
      </c>
      <c r="K2288" t="s">
        <v>6823</v>
      </c>
      <c r="L2288" t="s">
        <v>6824</v>
      </c>
    </row>
    <row r="2289" spans="1:12" hidden="1" x14ac:dyDescent="0.35">
      <c r="A2289" t="s">
        <v>2299</v>
      </c>
      <c r="B2289" s="2">
        <v>45335</v>
      </c>
      <c r="C2289" s="2">
        <v>45358</v>
      </c>
      <c r="D2289">
        <f t="shared" ref="D2289:D2290" si="410" xml:space="preserve"> _xlfn.DAYS(C2289,B2289)</f>
        <v>23</v>
      </c>
      <c r="E2289">
        <v>1</v>
      </c>
      <c r="F2289" t="s">
        <v>4613</v>
      </c>
      <c r="G2289" s="3" t="s">
        <v>6758</v>
      </c>
      <c r="H2289">
        <v>-113.96246377689</v>
      </c>
      <c r="I2289" t="str">
        <f t="shared" si="408"/>
        <v>1110 - Below Grade Suite - New Secondary Suite</v>
      </c>
      <c r="J2289" t="s">
        <v>6822</v>
      </c>
      <c r="K2289" t="s">
        <v>6823</v>
      </c>
      <c r="L2289" t="s">
        <v>6824</v>
      </c>
    </row>
    <row r="2290" spans="1:12" hidden="1" x14ac:dyDescent="0.35">
      <c r="A2290" t="s">
        <v>2300</v>
      </c>
      <c r="B2290" s="2">
        <v>45317</v>
      </c>
      <c r="C2290" s="2">
        <v>45516</v>
      </c>
      <c r="D2290">
        <f t="shared" si="410"/>
        <v>199</v>
      </c>
      <c r="E2290">
        <v>1</v>
      </c>
      <c r="F2290" t="s">
        <v>4614</v>
      </c>
      <c r="G2290" s="3" t="s">
        <v>6759</v>
      </c>
      <c r="H2290">
        <v>-114.15267682731201</v>
      </c>
      <c r="I2290" t="str">
        <f t="shared" si="408"/>
        <v>1110 - Below Grade Suite - New Secondary Suite</v>
      </c>
      <c r="J2290" t="s">
        <v>6822</v>
      </c>
      <c r="K2290" t="s">
        <v>6823</v>
      </c>
      <c r="L2290" t="s">
        <v>6824</v>
      </c>
    </row>
    <row r="2291" spans="1:12" hidden="1" x14ac:dyDescent="0.35">
      <c r="A2291" t="s">
        <v>2301</v>
      </c>
      <c r="B2291" s="2">
        <v>45490</v>
      </c>
      <c r="E2291">
        <v>0</v>
      </c>
      <c r="F2291" t="s">
        <v>4615</v>
      </c>
      <c r="G2291" s="3" t="s">
        <v>6760</v>
      </c>
      <c r="H2291">
        <v>-114.114447703932</v>
      </c>
      <c r="I2291" t="str">
        <f t="shared" si="408"/>
        <v>1110 - Below Grade Suite - New Secondary Suite</v>
      </c>
      <c r="J2291" t="s">
        <v>6822</v>
      </c>
      <c r="K2291" t="s">
        <v>6823</v>
      </c>
      <c r="L2291" t="s">
        <v>6824</v>
      </c>
    </row>
    <row r="2292" spans="1:12" hidden="1" x14ac:dyDescent="0.35">
      <c r="A2292" t="s">
        <v>2302</v>
      </c>
      <c r="B2292" s="2">
        <v>45476</v>
      </c>
      <c r="E2292">
        <v>0</v>
      </c>
      <c r="F2292" t="s">
        <v>4616</v>
      </c>
      <c r="G2292" s="3" t="s">
        <v>6761</v>
      </c>
      <c r="H2292">
        <v>-114.189084450877</v>
      </c>
      <c r="I2292" t="str">
        <f t="shared" si="408"/>
        <v>1110 - Below Grade Suite - New Secondary Suite</v>
      </c>
      <c r="J2292" t="s">
        <v>6822</v>
      </c>
      <c r="K2292" t="s">
        <v>6823</v>
      </c>
      <c r="L2292" t="s">
        <v>6824</v>
      </c>
    </row>
    <row r="2293" spans="1:12" hidden="1" x14ac:dyDescent="0.35">
      <c r="A2293" t="s">
        <v>2303</v>
      </c>
      <c r="B2293" s="2">
        <v>45338</v>
      </c>
      <c r="E2293">
        <v>0</v>
      </c>
      <c r="F2293" t="s">
        <v>4617</v>
      </c>
      <c r="G2293" s="3" t="s">
        <v>6762</v>
      </c>
      <c r="H2293">
        <v>-114.057230890409</v>
      </c>
      <c r="I2293" t="str">
        <f t="shared" si="408"/>
        <v>1110 - Below Grade Suite - New Secondary Suite</v>
      </c>
      <c r="J2293" t="s">
        <v>6822</v>
      </c>
      <c r="K2293" t="s">
        <v>6823</v>
      </c>
      <c r="L2293" t="s">
        <v>6824</v>
      </c>
    </row>
    <row r="2294" spans="1:12" hidden="1" x14ac:dyDescent="0.35">
      <c r="A2294" t="s">
        <v>2304</v>
      </c>
      <c r="B2294" s="2">
        <v>45356</v>
      </c>
      <c r="C2294" s="2">
        <v>45436</v>
      </c>
      <c r="D2294">
        <f xml:space="preserve"> _xlfn.DAYS(C2294,B2294)</f>
        <v>80</v>
      </c>
      <c r="E2294">
        <v>1</v>
      </c>
      <c r="F2294" t="s">
        <v>4618</v>
      </c>
      <c r="G2294" s="3" t="s">
        <v>6763</v>
      </c>
      <c r="H2294">
        <v>-113.924703158857</v>
      </c>
      <c r="I2294" t="str">
        <f t="shared" si="408"/>
        <v>1110 - Below Grade Suite - New Secondary Suite</v>
      </c>
      <c r="J2294" t="s">
        <v>6822</v>
      </c>
      <c r="K2294" t="s">
        <v>6823</v>
      </c>
      <c r="L2294" t="s">
        <v>6824</v>
      </c>
    </row>
    <row r="2295" spans="1:12" hidden="1" x14ac:dyDescent="0.35">
      <c r="A2295" t="s">
        <v>2305</v>
      </c>
      <c r="B2295" s="2">
        <v>45446</v>
      </c>
      <c r="E2295">
        <v>0</v>
      </c>
      <c r="F2295" t="s">
        <v>4619</v>
      </c>
      <c r="G2295" s="3" t="s">
        <v>6764</v>
      </c>
      <c r="H2295">
        <v>-114.14653958891201</v>
      </c>
      <c r="I2295" t="str">
        <f t="shared" si="408"/>
        <v>1110 - Below Grade Suite - New Secondary Suite</v>
      </c>
      <c r="J2295" t="s">
        <v>6822</v>
      </c>
      <c r="K2295" t="s">
        <v>6823</v>
      </c>
      <c r="L2295" t="s">
        <v>6824</v>
      </c>
    </row>
    <row r="2296" spans="1:12" hidden="1" x14ac:dyDescent="0.35">
      <c r="A2296" t="s">
        <v>2306</v>
      </c>
      <c r="B2296" s="2">
        <v>45457</v>
      </c>
      <c r="E2296">
        <v>0</v>
      </c>
      <c r="F2296" t="s">
        <v>4620</v>
      </c>
      <c r="G2296" s="3" t="s">
        <v>6765</v>
      </c>
      <c r="H2296">
        <v>-113.926623881647</v>
      </c>
      <c r="I2296" t="str">
        <f t="shared" si="408"/>
        <v>1110 - Below Grade Suite - New Secondary Suite</v>
      </c>
      <c r="J2296" t="s">
        <v>6822</v>
      </c>
      <c r="K2296" t="s">
        <v>6823</v>
      </c>
      <c r="L2296" t="s">
        <v>6824</v>
      </c>
    </row>
    <row r="2297" spans="1:12" hidden="1" x14ac:dyDescent="0.35">
      <c r="A2297" t="s">
        <v>2307</v>
      </c>
      <c r="B2297" s="2">
        <v>45420</v>
      </c>
      <c r="C2297" s="2">
        <v>45548</v>
      </c>
      <c r="D2297">
        <f xml:space="preserve"> _xlfn.DAYS(C2297,B2297)</f>
        <v>128</v>
      </c>
      <c r="E2297">
        <v>1</v>
      </c>
      <c r="F2297" t="s">
        <v>4621</v>
      </c>
      <c r="G2297" s="3" t="s">
        <v>6766</v>
      </c>
      <c r="H2297">
        <v>-114.154793960126</v>
      </c>
      <c r="I2297" t="str">
        <f t="shared" si="408"/>
        <v>1110 - Below Grade Suite - New Secondary Suite</v>
      </c>
      <c r="J2297" t="s">
        <v>6822</v>
      </c>
      <c r="K2297" t="s">
        <v>6823</v>
      </c>
      <c r="L2297" t="s">
        <v>6824</v>
      </c>
    </row>
    <row r="2298" spans="1:12" hidden="1" x14ac:dyDescent="0.35">
      <c r="A2298" t="s">
        <v>2308</v>
      </c>
      <c r="B2298" s="2">
        <v>45329</v>
      </c>
      <c r="E2298">
        <v>0</v>
      </c>
      <c r="F2298" t="s">
        <v>4622</v>
      </c>
      <c r="G2298" s="3" t="s">
        <v>6767</v>
      </c>
      <c r="H2298">
        <v>-113.934929964009</v>
      </c>
      <c r="I2298" t="str">
        <f t="shared" si="408"/>
        <v>1110 - Below Grade Suite - New Secondary Suite</v>
      </c>
      <c r="J2298" t="s">
        <v>6822</v>
      </c>
      <c r="K2298" t="s">
        <v>6823</v>
      </c>
      <c r="L2298" t="s">
        <v>6824</v>
      </c>
    </row>
    <row r="2299" spans="1:12" hidden="1" x14ac:dyDescent="0.35">
      <c r="A2299" t="s">
        <v>2309</v>
      </c>
      <c r="B2299" s="2">
        <v>45343</v>
      </c>
      <c r="C2299" s="2">
        <v>45448</v>
      </c>
      <c r="D2299">
        <f xml:space="preserve"> _xlfn.DAYS(C2299,B2299)</f>
        <v>105</v>
      </c>
      <c r="E2299">
        <v>1</v>
      </c>
      <c r="F2299" t="s">
        <v>4623</v>
      </c>
      <c r="G2299" s="3" t="s">
        <v>6768</v>
      </c>
      <c r="H2299">
        <v>-113.914099736363</v>
      </c>
      <c r="I2299" t="str">
        <f t="shared" si="408"/>
        <v>1110 - Below Grade Suite - New Secondary Suite</v>
      </c>
      <c r="J2299" t="s">
        <v>6822</v>
      </c>
      <c r="K2299" t="s">
        <v>6823</v>
      </c>
      <c r="L2299" t="s">
        <v>6824</v>
      </c>
    </row>
    <row r="2300" spans="1:12" hidden="1" x14ac:dyDescent="0.35">
      <c r="A2300" t="s">
        <v>2310</v>
      </c>
      <c r="B2300" s="2">
        <v>45503</v>
      </c>
      <c r="E2300">
        <v>0</v>
      </c>
      <c r="F2300" t="s">
        <v>4624</v>
      </c>
      <c r="G2300" s="3" t="s">
        <v>6769</v>
      </c>
      <c r="H2300">
        <v>-114.01041461681</v>
      </c>
      <c r="I2300" t="str">
        <f t="shared" si="408"/>
        <v>1110 - Below Grade Suite - New Secondary Suite</v>
      </c>
      <c r="J2300" t="s">
        <v>6822</v>
      </c>
      <c r="K2300" t="s">
        <v>6823</v>
      </c>
      <c r="L2300" t="s">
        <v>6824</v>
      </c>
    </row>
    <row r="2301" spans="1:12" hidden="1" x14ac:dyDescent="0.35">
      <c r="A2301" t="s">
        <v>2311</v>
      </c>
      <c r="B2301" s="2">
        <v>45527</v>
      </c>
      <c r="E2301">
        <v>0</v>
      </c>
      <c r="F2301" t="s">
        <v>4625</v>
      </c>
      <c r="G2301" s="3" t="s">
        <v>6770</v>
      </c>
      <c r="H2301">
        <v>-114.044897359205</v>
      </c>
      <c r="I2301" t="str">
        <f t="shared" si="408"/>
        <v>1110 - Below Grade Suite - New Secondary Suite</v>
      </c>
      <c r="J2301" t="s">
        <v>6822</v>
      </c>
      <c r="K2301" t="s">
        <v>6823</v>
      </c>
      <c r="L2301" t="s">
        <v>6824</v>
      </c>
    </row>
    <row r="2302" spans="1:12" hidden="1" x14ac:dyDescent="0.35">
      <c r="A2302" t="s">
        <v>2312</v>
      </c>
      <c r="B2302" s="2">
        <v>45548</v>
      </c>
      <c r="E2302">
        <v>0</v>
      </c>
      <c r="F2302" t="s">
        <v>4626</v>
      </c>
      <c r="G2302" s="3" t="s">
        <v>6771</v>
      </c>
      <c r="H2302">
        <v>-114.138018848173</v>
      </c>
      <c r="I2302" t="str">
        <f t="shared" si="408"/>
        <v>1110 - Below Grade Suite - New Secondary Suite</v>
      </c>
      <c r="J2302" t="s">
        <v>6822</v>
      </c>
      <c r="K2302" t="s">
        <v>6823</v>
      </c>
      <c r="L2302" t="s">
        <v>6824</v>
      </c>
    </row>
    <row r="2303" spans="1:12" hidden="1" x14ac:dyDescent="0.35">
      <c r="A2303" t="s">
        <v>2313</v>
      </c>
      <c r="B2303" s="2">
        <v>45503</v>
      </c>
      <c r="E2303">
        <v>0</v>
      </c>
      <c r="F2303" t="s">
        <v>4627</v>
      </c>
      <c r="G2303" s="3" t="s">
        <v>6772</v>
      </c>
      <c r="H2303">
        <v>-113.926060747085</v>
      </c>
      <c r="I2303" t="str">
        <f t="shared" si="408"/>
        <v>1110 - Below Grade Suite - New Secondary Suite</v>
      </c>
      <c r="J2303" t="s">
        <v>6822</v>
      </c>
      <c r="K2303" t="s">
        <v>6823</v>
      </c>
      <c r="L2303" t="s">
        <v>6824</v>
      </c>
    </row>
    <row r="2304" spans="1:12" hidden="1" x14ac:dyDescent="0.35">
      <c r="A2304" t="s">
        <v>2314</v>
      </c>
      <c r="B2304" s="2">
        <v>45339</v>
      </c>
      <c r="C2304" s="2">
        <v>45503</v>
      </c>
      <c r="D2304">
        <f xml:space="preserve"> _xlfn.DAYS(C2304,B2304)</f>
        <v>164</v>
      </c>
      <c r="E2304">
        <v>1</v>
      </c>
      <c r="F2304" t="s">
        <v>4628</v>
      </c>
      <c r="G2304" s="3" t="s">
        <v>6773</v>
      </c>
      <c r="H2304">
        <v>-113.924579329445</v>
      </c>
      <c r="I2304" t="str">
        <f t="shared" si="408"/>
        <v>1110 - Below Grade Suite - New Secondary Suite</v>
      </c>
      <c r="J2304" t="s">
        <v>6822</v>
      </c>
      <c r="K2304" t="s">
        <v>6823</v>
      </c>
      <c r="L2304" t="s">
        <v>6824</v>
      </c>
    </row>
    <row r="2305" spans="1:12" hidden="1" x14ac:dyDescent="0.35">
      <c r="A2305" t="s">
        <v>2315</v>
      </c>
      <c r="B2305" s="2">
        <v>45548</v>
      </c>
      <c r="E2305">
        <v>0</v>
      </c>
      <c r="F2305" t="s">
        <v>4629</v>
      </c>
      <c r="G2305">
        <v>51.176605906667596</v>
      </c>
      <c r="H2305">
        <v>-114.13410429345601</v>
      </c>
      <c r="I2305" t="str">
        <f t="shared" si="408"/>
        <v>1110 - Below Grade Suite - New Secondary Suite</v>
      </c>
      <c r="J2305" t="s">
        <v>6822</v>
      </c>
      <c r="K2305" t="s">
        <v>6823</v>
      </c>
      <c r="L2305" t="s">
        <v>6824</v>
      </c>
    </row>
    <row r="2306" spans="1:12" hidden="1" x14ac:dyDescent="0.35">
      <c r="A2306" t="s">
        <v>2316</v>
      </c>
      <c r="B2306" s="2">
        <v>45516</v>
      </c>
      <c r="E2306">
        <v>0</v>
      </c>
      <c r="F2306" t="s">
        <v>4630</v>
      </c>
      <c r="G2306" s="3" t="s">
        <v>6774</v>
      </c>
      <c r="H2306">
        <v>-114.07889388688</v>
      </c>
      <c r="I2306" t="str">
        <f t="shared" si="408"/>
        <v>1110 - Below Grade Suite - New Secondary Suite</v>
      </c>
      <c r="J2306" t="s">
        <v>6822</v>
      </c>
      <c r="K2306" t="s">
        <v>6823</v>
      </c>
      <c r="L2306" t="s">
        <v>6824</v>
      </c>
    </row>
    <row r="2307" spans="1:12" x14ac:dyDescent="0.35">
      <c r="A2307" t="s">
        <v>2317</v>
      </c>
      <c r="B2307" s="2">
        <v>45205</v>
      </c>
      <c r="C2307" s="2">
        <v>45503</v>
      </c>
      <c r="D2307">
        <f xml:space="preserve"> _xlfn.DAYS(C2307,B2307)</f>
        <v>298</v>
      </c>
      <c r="E2307">
        <v>1</v>
      </c>
      <c r="F2307" t="s">
        <v>4631</v>
      </c>
      <c r="G2307">
        <v>51.185675670757902</v>
      </c>
      <c r="H2307">
        <v>-114.048612205376</v>
      </c>
      <c r="I2307" t="str">
        <f t="shared" si="408"/>
        <v>1110 - Below Grade Suite - New Secondary Suite</v>
      </c>
      <c r="J2307" t="s">
        <v>6822</v>
      </c>
      <c r="K2307" t="s">
        <v>6823</v>
      </c>
      <c r="L2307" t="s">
        <v>6824</v>
      </c>
    </row>
    <row r="2308" spans="1:12" hidden="1" x14ac:dyDescent="0.35">
      <c r="A2308" t="s">
        <v>2318</v>
      </c>
      <c r="B2308" s="2">
        <v>45519</v>
      </c>
      <c r="E2308">
        <v>0</v>
      </c>
      <c r="F2308" t="s">
        <v>4632</v>
      </c>
      <c r="G2308" s="3" t="s">
        <v>6775</v>
      </c>
      <c r="H2308">
        <v>-113.94115059318599</v>
      </c>
      <c r="I2308" t="str">
        <f t="shared" si="408"/>
        <v>1110 - Below Grade Suite - New Secondary Suite</v>
      </c>
      <c r="J2308" t="s">
        <v>6822</v>
      </c>
      <c r="K2308" t="s">
        <v>6823</v>
      </c>
      <c r="L2308" t="s">
        <v>6824</v>
      </c>
    </row>
    <row r="2309" spans="1:12" hidden="1" x14ac:dyDescent="0.35">
      <c r="A2309" t="s">
        <v>2319</v>
      </c>
      <c r="B2309" s="2">
        <v>45415</v>
      </c>
      <c r="C2309" s="2">
        <v>45503</v>
      </c>
      <c r="D2309">
        <f xml:space="preserve"> _xlfn.DAYS(C2309,B2309)</f>
        <v>88</v>
      </c>
      <c r="E2309">
        <v>1</v>
      </c>
      <c r="F2309" t="s">
        <v>4633</v>
      </c>
      <c r="G2309" s="3" t="s">
        <v>6776</v>
      </c>
      <c r="H2309">
        <v>-113.964610304281</v>
      </c>
      <c r="I2309" t="str">
        <f t="shared" si="408"/>
        <v>1110 - Below Grade Suite - New Secondary Suite</v>
      </c>
      <c r="J2309" t="s">
        <v>6822</v>
      </c>
      <c r="K2309" t="s">
        <v>6823</v>
      </c>
      <c r="L2309" t="s">
        <v>6824</v>
      </c>
    </row>
    <row r="2310" spans="1:12" hidden="1" x14ac:dyDescent="0.35">
      <c r="A2310" t="s">
        <v>2320</v>
      </c>
      <c r="B2310" s="2">
        <v>45549</v>
      </c>
      <c r="E2310">
        <v>0</v>
      </c>
      <c r="F2310" t="s">
        <v>4634</v>
      </c>
      <c r="G2310" s="3" t="s">
        <v>6777</v>
      </c>
      <c r="H2310">
        <v>-113.948444166155</v>
      </c>
      <c r="I2310" t="str">
        <f t="shared" si="408"/>
        <v>1110 - Below Grade Suite - New Secondary Suite</v>
      </c>
      <c r="J2310" t="s">
        <v>6822</v>
      </c>
      <c r="K2310" t="s">
        <v>6823</v>
      </c>
      <c r="L2310" t="s">
        <v>6824</v>
      </c>
    </row>
    <row r="2311" spans="1:12" hidden="1" x14ac:dyDescent="0.35">
      <c r="A2311" t="s">
        <v>2321</v>
      </c>
      <c r="B2311" s="2">
        <v>45513</v>
      </c>
      <c r="E2311">
        <v>0</v>
      </c>
      <c r="F2311" t="s">
        <v>4635</v>
      </c>
      <c r="G2311" s="3" t="s">
        <v>6778</v>
      </c>
      <c r="H2311">
        <v>-113.92248311288201</v>
      </c>
      <c r="I2311" t="str">
        <f t="shared" si="408"/>
        <v>1110 - Below Grade Suite - New Secondary Suite</v>
      </c>
      <c r="J2311" t="s">
        <v>6822</v>
      </c>
      <c r="K2311" t="s">
        <v>6823</v>
      </c>
      <c r="L2311" t="s">
        <v>6824</v>
      </c>
    </row>
    <row r="2312" spans="1:12" hidden="1" x14ac:dyDescent="0.35">
      <c r="A2312" t="s">
        <v>2322</v>
      </c>
      <c r="B2312" s="2">
        <v>45504</v>
      </c>
      <c r="E2312">
        <v>0</v>
      </c>
      <c r="F2312" t="s">
        <v>4636</v>
      </c>
      <c r="G2312" s="3" t="s">
        <v>6779</v>
      </c>
      <c r="H2312">
        <v>-114.006037309531</v>
      </c>
      <c r="I2312" t="str">
        <f t="shared" si="408"/>
        <v>1110 - Below Grade Suite - New Secondary Suite</v>
      </c>
      <c r="J2312" t="s">
        <v>6822</v>
      </c>
      <c r="K2312" t="s">
        <v>6823</v>
      </c>
      <c r="L2312" t="s">
        <v>6824</v>
      </c>
    </row>
    <row r="2313" spans="1:12" hidden="1" x14ac:dyDescent="0.35">
      <c r="A2313" t="s">
        <v>2323</v>
      </c>
      <c r="B2313" s="2">
        <v>45528</v>
      </c>
      <c r="E2313">
        <v>0</v>
      </c>
      <c r="F2313" t="s">
        <v>4637</v>
      </c>
      <c r="G2313" s="3" t="s">
        <v>6780</v>
      </c>
      <c r="H2313">
        <v>-114.076234424361</v>
      </c>
      <c r="I2313" t="str">
        <f t="shared" si="408"/>
        <v>1110 - Below Grade Suite - New Secondary Suite</v>
      </c>
      <c r="J2313" t="s">
        <v>6822</v>
      </c>
      <c r="K2313" t="s">
        <v>6823</v>
      </c>
      <c r="L2313" t="s">
        <v>6824</v>
      </c>
    </row>
    <row r="2314" spans="1:12" hidden="1" x14ac:dyDescent="0.35">
      <c r="A2314" t="s">
        <v>2324</v>
      </c>
      <c r="B2314" s="2">
        <v>45531</v>
      </c>
      <c r="E2314">
        <v>0</v>
      </c>
      <c r="F2314" t="s">
        <v>4638</v>
      </c>
      <c r="G2314" s="3" t="s">
        <v>6781</v>
      </c>
      <c r="H2314">
        <v>-114.076074050473</v>
      </c>
      <c r="I2314" t="str">
        <f t="shared" si="408"/>
        <v>1110 - Below Grade Suite - New Secondary Suite</v>
      </c>
      <c r="J2314" t="s">
        <v>6822</v>
      </c>
      <c r="K2314" t="s">
        <v>6823</v>
      </c>
      <c r="L2314" t="s">
        <v>6824</v>
      </c>
    </row>
    <row r="2315" spans="1:12" hidden="1" x14ac:dyDescent="0.35">
      <c r="A2315" t="s">
        <v>2325</v>
      </c>
      <c r="B2315" s="2">
        <v>45505</v>
      </c>
      <c r="E2315">
        <v>0</v>
      </c>
      <c r="F2315" t="s">
        <v>4639</v>
      </c>
      <c r="G2315" s="3" t="s">
        <v>6782</v>
      </c>
      <c r="H2315">
        <v>-114.068824977315</v>
      </c>
      <c r="I2315" t="str">
        <f t="shared" si="408"/>
        <v>1110 - Below Grade Suite - New Secondary Suite</v>
      </c>
      <c r="J2315" t="s">
        <v>6822</v>
      </c>
      <c r="K2315" t="s">
        <v>6823</v>
      </c>
      <c r="L2315" t="s">
        <v>6824</v>
      </c>
    </row>
    <row r="2316" spans="1:12" hidden="1" x14ac:dyDescent="0.35">
      <c r="A2316" t="s">
        <v>2326</v>
      </c>
      <c r="B2316" s="2">
        <v>45513</v>
      </c>
      <c r="E2316">
        <v>0</v>
      </c>
      <c r="F2316" t="s">
        <v>4640</v>
      </c>
      <c r="G2316" s="3" t="s">
        <v>6783</v>
      </c>
      <c r="H2316">
        <v>-114.119599966205</v>
      </c>
      <c r="I2316" t="str">
        <f t="shared" si="408"/>
        <v>1110 - Below Grade Suite - New Secondary Suite</v>
      </c>
      <c r="J2316" t="s">
        <v>6822</v>
      </c>
      <c r="K2316" t="s">
        <v>6823</v>
      </c>
      <c r="L2316" t="s">
        <v>6824</v>
      </c>
    </row>
    <row r="2317" spans="1:12" hidden="1" x14ac:dyDescent="0.35">
      <c r="A2317" t="s">
        <v>2327</v>
      </c>
      <c r="B2317" s="2">
        <v>45517</v>
      </c>
      <c r="E2317">
        <v>0</v>
      </c>
      <c r="F2317" t="s">
        <v>4641</v>
      </c>
      <c r="G2317" s="3" t="s">
        <v>6784</v>
      </c>
      <c r="H2317">
        <v>-113.935507312309</v>
      </c>
      <c r="I2317" t="str">
        <f t="shared" si="408"/>
        <v>1110 - Below Grade Suite - New Secondary Suite</v>
      </c>
      <c r="J2317" t="s">
        <v>6822</v>
      </c>
      <c r="K2317" t="s">
        <v>6823</v>
      </c>
      <c r="L2317" t="s">
        <v>6824</v>
      </c>
    </row>
    <row r="2318" spans="1:12" hidden="1" x14ac:dyDescent="0.35">
      <c r="A2318" t="s">
        <v>2328</v>
      </c>
      <c r="B2318" s="2">
        <v>45523</v>
      </c>
      <c r="E2318">
        <v>0</v>
      </c>
      <c r="F2318" t="s">
        <v>4642</v>
      </c>
      <c r="G2318" s="3" t="s">
        <v>6785</v>
      </c>
      <c r="H2318">
        <v>-114.22823718995301</v>
      </c>
      <c r="I2318" t="str">
        <f t="shared" si="408"/>
        <v>1110 - Below Grade Suite - New Secondary Suite</v>
      </c>
      <c r="J2318" t="s">
        <v>6822</v>
      </c>
      <c r="K2318" t="s">
        <v>6823</v>
      </c>
      <c r="L2318" t="s">
        <v>6824</v>
      </c>
    </row>
    <row r="2319" spans="1:12" hidden="1" x14ac:dyDescent="0.35">
      <c r="A2319" t="s">
        <v>2329</v>
      </c>
      <c r="B2319" s="2">
        <v>45545</v>
      </c>
      <c r="E2319">
        <v>0</v>
      </c>
      <c r="F2319" t="s">
        <v>4643</v>
      </c>
      <c r="G2319" s="3" t="s">
        <v>6786</v>
      </c>
      <c r="H2319">
        <v>-114.15136853406599</v>
      </c>
      <c r="I2319" t="str">
        <f t="shared" si="408"/>
        <v>1110 - Below Grade Suite - New Secondary Suite</v>
      </c>
      <c r="J2319" t="s">
        <v>6822</v>
      </c>
      <c r="K2319" t="s">
        <v>6823</v>
      </c>
      <c r="L2319" t="s">
        <v>6824</v>
      </c>
    </row>
    <row r="2320" spans="1:12" hidden="1" x14ac:dyDescent="0.35">
      <c r="A2320" t="s">
        <v>2330</v>
      </c>
      <c r="B2320" s="2">
        <v>45517</v>
      </c>
      <c r="E2320">
        <v>0</v>
      </c>
      <c r="F2320" t="s">
        <v>4644</v>
      </c>
      <c r="G2320" s="3" t="s">
        <v>6787</v>
      </c>
      <c r="H2320">
        <v>-113.981090404753</v>
      </c>
      <c r="I2320" t="str">
        <f t="shared" si="408"/>
        <v>1110 - Below Grade Suite - New Secondary Suite</v>
      </c>
      <c r="J2320" t="s">
        <v>6822</v>
      </c>
      <c r="K2320" t="s">
        <v>6823</v>
      </c>
      <c r="L2320" t="s">
        <v>6824</v>
      </c>
    </row>
    <row r="2321" spans="1:12" hidden="1" x14ac:dyDescent="0.35">
      <c r="A2321" t="s">
        <v>2331</v>
      </c>
      <c r="B2321" s="2">
        <v>44637</v>
      </c>
      <c r="C2321" s="2">
        <v>45506</v>
      </c>
      <c r="D2321">
        <f xml:space="preserve"> _xlfn.DAYS(C2321,B2321)</f>
        <v>869</v>
      </c>
      <c r="E2321">
        <v>1</v>
      </c>
      <c r="F2321" t="s">
        <v>4645</v>
      </c>
      <c r="G2321" s="3" t="s">
        <v>6788</v>
      </c>
      <c r="H2321">
        <v>-114.112598303046</v>
      </c>
      <c r="I2321" t="str">
        <f t="shared" si="408"/>
        <v>1110 - Below Grade Suite - New Secondary Suite</v>
      </c>
      <c r="J2321" t="s">
        <v>6822</v>
      </c>
      <c r="K2321" t="s">
        <v>6823</v>
      </c>
      <c r="L2321" t="s">
        <v>6824</v>
      </c>
    </row>
    <row r="2322" spans="1:12" hidden="1" x14ac:dyDescent="0.35">
      <c r="A2322" t="s">
        <v>2332</v>
      </c>
      <c r="B2322" s="2">
        <v>45524</v>
      </c>
      <c r="E2322">
        <v>0</v>
      </c>
      <c r="F2322" t="s">
        <v>4646</v>
      </c>
      <c r="G2322" s="3" t="s">
        <v>6789</v>
      </c>
      <c r="H2322">
        <v>-113.922054615459</v>
      </c>
      <c r="I2322" t="str">
        <f t="shared" si="408"/>
        <v>1110 - Below Grade Suite - New Secondary Suite</v>
      </c>
      <c r="J2322" t="s">
        <v>6822</v>
      </c>
      <c r="K2322" t="s">
        <v>6823</v>
      </c>
      <c r="L2322" t="s">
        <v>6824</v>
      </c>
    </row>
    <row r="2323" spans="1:12" hidden="1" x14ac:dyDescent="0.35">
      <c r="A2323" t="s">
        <v>2333</v>
      </c>
      <c r="B2323" s="2">
        <v>45520</v>
      </c>
      <c r="E2323">
        <v>0</v>
      </c>
      <c r="F2323" t="s">
        <v>4647</v>
      </c>
      <c r="G2323" s="3" t="s">
        <v>6790</v>
      </c>
      <c r="H2323">
        <v>-113.931058709767</v>
      </c>
      <c r="I2323" t="str">
        <f t="shared" si="408"/>
        <v>1110 - Below Grade Suite - New Secondary Suite</v>
      </c>
      <c r="J2323" t="s">
        <v>6822</v>
      </c>
      <c r="K2323" t="s">
        <v>6823</v>
      </c>
      <c r="L2323" t="s">
        <v>6824</v>
      </c>
    </row>
    <row r="2324" spans="1:12" hidden="1" x14ac:dyDescent="0.35">
      <c r="A2324" t="s">
        <v>2334</v>
      </c>
      <c r="B2324" s="2">
        <v>45527</v>
      </c>
      <c r="E2324">
        <v>0</v>
      </c>
      <c r="F2324" t="s">
        <v>4648</v>
      </c>
      <c r="G2324" s="3" t="s">
        <v>6791</v>
      </c>
      <c r="H2324">
        <v>-114.10198331337099</v>
      </c>
      <c r="I2324" t="str">
        <f t="shared" si="408"/>
        <v>1110 - Below Grade Suite - New Secondary Suite</v>
      </c>
      <c r="J2324" t="s">
        <v>6822</v>
      </c>
      <c r="K2324" t="s">
        <v>6823</v>
      </c>
      <c r="L2324" t="s">
        <v>6824</v>
      </c>
    </row>
    <row r="2325" spans="1:12" hidden="1" x14ac:dyDescent="0.35">
      <c r="A2325" t="s">
        <v>2335</v>
      </c>
      <c r="B2325" s="2">
        <v>45510</v>
      </c>
      <c r="E2325">
        <v>0</v>
      </c>
      <c r="F2325" t="s">
        <v>4649</v>
      </c>
      <c r="G2325" s="3" t="s">
        <v>6792</v>
      </c>
      <c r="H2325">
        <v>-114.15566435567</v>
      </c>
      <c r="I2325" t="str">
        <f t="shared" si="408"/>
        <v>1110 - Below Grade Suite - New Secondary Suite</v>
      </c>
      <c r="J2325" t="s">
        <v>6822</v>
      </c>
      <c r="K2325" t="s">
        <v>6823</v>
      </c>
      <c r="L2325" t="s">
        <v>6824</v>
      </c>
    </row>
    <row r="2326" spans="1:12" hidden="1" x14ac:dyDescent="0.35">
      <c r="A2326" t="s">
        <v>2336</v>
      </c>
      <c r="B2326" s="2">
        <v>45533</v>
      </c>
      <c r="E2326">
        <v>0</v>
      </c>
      <c r="F2326" t="s">
        <v>4650</v>
      </c>
      <c r="G2326" s="3" t="s">
        <v>6793</v>
      </c>
      <c r="H2326">
        <v>-114.080320134605</v>
      </c>
      <c r="I2326" t="str">
        <f t="shared" si="408"/>
        <v>1110 - Below Grade Suite - New Secondary Suite</v>
      </c>
      <c r="J2326" t="s">
        <v>6822</v>
      </c>
      <c r="K2326" t="s">
        <v>6823</v>
      </c>
      <c r="L2326" t="s">
        <v>6824</v>
      </c>
    </row>
    <row r="2327" spans="1:12" hidden="1" x14ac:dyDescent="0.35">
      <c r="A2327" t="s">
        <v>2337</v>
      </c>
      <c r="B2327" s="2">
        <v>45540</v>
      </c>
      <c r="E2327">
        <v>0</v>
      </c>
      <c r="F2327" t="s">
        <v>4651</v>
      </c>
      <c r="G2327" s="3" t="s">
        <v>6794</v>
      </c>
      <c r="H2327">
        <v>-114.073803832634</v>
      </c>
      <c r="I2327" t="str">
        <f t="shared" si="408"/>
        <v>1110 - Below Grade Suite - New Secondary Suite</v>
      </c>
      <c r="J2327" t="s">
        <v>6822</v>
      </c>
      <c r="K2327" t="s">
        <v>6823</v>
      </c>
      <c r="L2327" t="s">
        <v>6824</v>
      </c>
    </row>
    <row r="2328" spans="1:12" hidden="1" x14ac:dyDescent="0.35">
      <c r="A2328" t="s">
        <v>2338</v>
      </c>
      <c r="B2328" s="2">
        <v>45531</v>
      </c>
      <c r="E2328">
        <v>0</v>
      </c>
      <c r="F2328" t="s">
        <v>4652</v>
      </c>
      <c r="G2328" s="3" t="s">
        <v>6795</v>
      </c>
      <c r="H2328">
        <v>-114.082187814652</v>
      </c>
      <c r="I2328" t="str">
        <f t="shared" si="408"/>
        <v>1110 - Below Grade Suite - New Secondary Suite</v>
      </c>
      <c r="J2328" t="s">
        <v>6822</v>
      </c>
      <c r="K2328" t="s">
        <v>6823</v>
      </c>
      <c r="L2328" t="s">
        <v>6824</v>
      </c>
    </row>
    <row r="2329" spans="1:12" hidden="1" x14ac:dyDescent="0.35">
      <c r="A2329" t="s">
        <v>2339</v>
      </c>
      <c r="B2329" s="2">
        <v>45524</v>
      </c>
      <c r="E2329">
        <v>0</v>
      </c>
      <c r="F2329" t="s">
        <v>4653</v>
      </c>
      <c r="G2329" s="3" t="s">
        <v>6796</v>
      </c>
      <c r="H2329">
        <v>-113.923470506738</v>
      </c>
      <c r="I2329" t="str">
        <f t="shared" si="408"/>
        <v>1110 - Below Grade Suite - New Secondary Suite</v>
      </c>
      <c r="J2329" t="s">
        <v>6822</v>
      </c>
      <c r="K2329" t="s">
        <v>6823</v>
      </c>
      <c r="L2329" t="s">
        <v>6824</v>
      </c>
    </row>
    <row r="2330" spans="1:12" hidden="1" x14ac:dyDescent="0.35">
      <c r="A2330" t="s">
        <v>2340</v>
      </c>
      <c r="B2330" s="2">
        <v>45511</v>
      </c>
      <c r="E2330">
        <v>0</v>
      </c>
      <c r="F2330" t="s">
        <v>4654</v>
      </c>
      <c r="G2330" s="3" t="s">
        <v>6797</v>
      </c>
      <c r="H2330">
        <v>-114.110237786504</v>
      </c>
      <c r="I2330" t="str">
        <f t="shared" si="408"/>
        <v>1110 - Below Grade Suite - New Secondary Suite</v>
      </c>
      <c r="J2330" t="s">
        <v>6822</v>
      </c>
      <c r="K2330" t="s">
        <v>6823</v>
      </c>
      <c r="L2330" t="s">
        <v>6824</v>
      </c>
    </row>
    <row r="2331" spans="1:12" hidden="1" x14ac:dyDescent="0.35">
      <c r="A2331" t="s">
        <v>2341</v>
      </c>
      <c r="B2331" s="2">
        <v>45296</v>
      </c>
      <c r="C2331" s="2">
        <v>45511</v>
      </c>
      <c r="D2331">
        <f xml:space="preserve"> _xlfn.DAYS(C2331,B2331)</f>
        <v>215</v>
      </c>
      <c r="E2331">
        <v>1</v>
      </c>
      <c r="F2331" t="s">
        <v>4655</v>
      </c>
      <c r="G2331" s="3" t="s">
        <v>6798</v>
      </c>
      <c r="H2331">
        <v>-114.09111549905801</v>
      </c>
      <c r="I2331" t="str">
        <f t="shared" si="408"/>
        <v>1110 - Below Grade Suite - New Secondary Suite</v>
      </c>
      <c r="J2331" t="s">
        <v>6822</v>
      </c>
      <c r="K2331" t="s">
        <v>6823</v>
      </c>
      <c r="L2331" t="s">
        <v>6824</v>
      </c>
    </row>
    <row r="2332" spans="1:12" hidden="1" x14ac:dyDescent="0.35">
      <c r="A2332" t="s">
        <v>2342</v>
      </c>
      <c r="B2332" s="2">
        <v>45511</v>
      </c>
      <c r="E2332">
        <v>0</v>
      </c>
      <c r="F2332" t="s">
        <v>4656</v>
      </c>
      <c r="G2332" s="3" t="s">
        <v>6799</v>
      </c>
      <c r="H2332">
        <v>-114.001280425996</v>
      </c>
      <c r="I2332" t="str">
        <f t="shared" si="408"/>
        <v>1110 - Below Grade Suite - New Secondary Suite</v>
      </c>
      <c r="J2332" t="s">
        <v>6822</v>
      </c>
      <c r="K2332" t="s">
        <v>6823</v>
      </c>
      <c r="L2332" t="s">
        <v>6824</v>
      </c>
    </row>
    <row r="2333" spans="1:12" hidden="1" x14ac:dyDescent="0.35">
      <c r="A2333" t="s">
        <v>2343</v>
      </c>
      <c r="B2333" s="2">
        <v>45532</v>
      </c>
      <c r="E2333">
        <v>0</v>
      </c>
      <c r="F2333" t="s">
        <v>4657</v>
      </c>
      <c r="G2333" s="3" t="s">
        <v>6800</v>
      </c>
      <c r="H2333">
        <v>-113.96695027287301</v>
      </c>
      <c r="I2333" t="str">
        <f t="shared" ref="I2333:I2396" si="411" xml:space="preserve"> J2333 &amp; " - " &amp; K2333 &amp; " " &amp; L2333</f>
        <v>1110 - Below Grade Suite - New Secondary Suite</v>
      </c>
      <c r="J2333" t="s">
        <v>6822</v>
      </c>
      <c r="K2333" t="s">
        <v>6823</v>
      </c>
      <c r="L2333" t="s">
        <v>6824</v>
      </c>
    </row>
    <row r="2334" spans="1:12" hidden="1" x14ac:dyDescent="0.35">
      <c r="A2334" t="s">
        <v>2344</v>
      </c>
      <c r="B2334" s="2">
        <v>45522</v>
      </c>
      <c r="E2334">
        <v>0</v>
      </c>
      <c r="F2334" t="s">
        <v>4658</v>
      </c>
      <c r="G2334" s="3" t="s">
        <v>6801</v>
      </c>
      <c r="H2334">
        <v>-113.915065940319</v>
      </c>
      <c r="I2334" t="str">
        <f t="shared" si="411"/>
        <v>1110 - Below Grade Suite - New Secondary Suite</v>
      </c>
      <c r="J2334" t="s">
        <v>6822</v>
      </c>
      <c r="K2334" t="s">
        <v>6823</v>
      </c>
      <c r="L2334" t="s">
        <v>6824</v>
      </c>
    </row>
    <row r="2335" spans="1:12" hidden="1" x14ac:dyDescent="0.35">
      <c r="A2335" t="s">
        <v>2345</v>
      </c>
      <c r="B2335" s="2">
        <v>45378</v>
      </c>
      <c r="C2335" s="2">
        <v>45513</v>
      </c>
      <c r="D2335">
        <f xml:space="preserve"> _xlfn.DAYS(C2335,B2335)</f>
        <v>135</v>
      </c>
      <c r="E2335">
        <v>1</v>
      </c>
      <c r="F2335" t="s">
        <v>4659</v>
      </c>
      <c r="G2335">
        <v>51.083075844918298</v>
      </c>
      <c r="H2335">
        <v>-114.052267089219</v>
      </c>
      <c r="I2335" t="str">
        <f t="shared" si="411"/>
        <v>1110 - Below Grade Suite - New Secondary Suite</v>
      </c>
      <c r="J2335" t="s">
        <v>6822</v>
      </c>
      <c r="K2335" t="s">
        <v>6823</v>
      </c>
      <c r="L2335" t="s">
        <v>6824</v>
      </c>
    </row>
    <row r="2336" spans="1:12" hidden="1" x14ac:dyDescent="0.35">
      <c r="A2336" t="s">
        <v>2346</v>
      </c>
      <c r="B2336" s="2">
        <v>45523</v>
      </c>
      <c r="E2336">
        <v>0</v>
      </c>
      <c r="F2336" t="s">
        <v>4660</v>
      </c>
      <c r="G2336" s="3" t="s">
        <v>6802</v>
      </c>
      <c r="H2336">
        <v>-114.069541150003</v>
      </c>
      <c r="I2336" t="str">
        <f t="shared" si="411"/>
        <v>1110 - Below Grade Suite - New Secondary Suite</v>
      </c>
      <c r="J2336" t="s">
        <v>6822</v>
      </c>
      <c r="K2336" t="s">
        <v>6823</v>
      </c>
      <c r="L2336" t="s">
        <v>6824</v>
      </c>
    </row>
    <row r="2337" spans="1:12" hidden="1" x14ac:dyDescent="0.35">
      <c r="A2337" t="s">
        <v>2347</v>
      </c>
      <c r="B2337" s="2">
        <v>45533</v>
      </c>
      <c r="E2337">
        <v>0</v>
      </c>
      <c r="F2337" t="s">
        <v>2368</v>
      </c>
      <c r="G2337" s="3" t="s">
        <v>6803</v>
      </c>
      <c r="H2337">
        <v>-114.05494497362901</v>
      </c>
      <c r="I2337" t="str">
        <f t="shared" si="411"/>
        <v>1110 - Below Grade Suite - New Secondary Suite</v>
      </c>
      <c r="J2337" t="s">
        <v>6822</v>
      </c>
      <c r="K2337" t="s">
        <v>6823</v>
      </c>
      <c r="L2337" t="s">
        <v>6824</v>
      </c>
    </row>
    <row r="2338" spans="1:12" hidden="1" x14ac:dyDescent="0.35">
      <c r="A2338" t="s">
        <v>2348</v>
      </c>
      <c r="B2338" s="2">
        <v>45533</v>
      </c>
      <c r="E2338">
        <v>0</v>
      </c>
      <c r="F2338" t="s">
        <v>4661</v>
      </c>
      <c r="G2338" s="3" t="s">
        <v>6804</v>
      </c>
      <c r="H2338">
        <v>-114.05485681724799</v>
      </c>
      <c r="I2338" t="str">
        <f t="shared" si="411"/>
        <v>1110 - Below Grade Suite - New Secondary Suite</v>
      </c>
      <c r="J2338" t="s">
        <v>6822</v>
      </c>
      <c r="K2338" t="s">
        <v>6823</v>
      </c>
      <c r="L2338" t="s">
        <v>6824</v>
      </c>
    </row>
    <row r="2339" spans="1:12" hidden="1" x14ac:dyDescent="0.35">
      <c r="A2339" t="s">
        <v>2349</v>
      </c>
      <c r="B2339" s="2">
        <v>45533</v>
      </c>
      <c r="E2339">
        <v>0</v>
      </c>
      <c r="F2339" t="s">
        <v>2369</v>
      </c>
      <c r="G2339" s="3" t="s">
        <v>6805</v>
      </c>
      <c r="H2339">
        <v>-114.007800938678</v>
      </c>
      <c r="I2339" t="str">
        <f t="shared" si="411"/>
        <v>1110 - Below Grade Suite - New Secondary Suite</v>
      </c>
      <c r="J2339" t="s">
        <v>6822</v>
      </c>
      <c r="K2339" t="s">
        <v>6823</v>
      </c>
      <c r="L2339" t="s">
        <v>6824</v>
      </c>
    </row>
    <row r="2340" spans="1:12" hidden="1" x14ac:dyDescent="0.35">
      <c r="A2340" t="s">
        <v>2350</v>
      </c>
      <c r="B2340" s="2">
        <v>45516</v>
      </c>
      <c r="E2340">
        <v>0</v>
      </c>
      <c r="F2340" t="s">
        <v>4662</v>
      </c>
      <c r="G2340" s="3" t="s">
        <v>6806</v>
      </c>
      <c r="H2340">
        <v>-114.05571712187199</v>
      </c>
      <c r="I2340" t="str">
        <f t="shared" si="411"/>
        <v>1110 - Below Grade Suite - New Secondary Suite</v>
      </c>
      <c r="J2340" t="s">
        <v>6822</v>
      </c>
      <c r="K2340" t="s">
        <v>6823</v>
      </c>
      <c r="L2340" t="s">
        <v>6824</v>
      </c>
    </row>
    <row r="2341" spans="1:12" hidden="1" x14ac:dyDescent="0.35">
      <c r="A2341" t="s">
        <v>2351</v>
      </c>
      <c r="B2341" s="2">
        <v>45534</v>
      </c>
      <c r="E2341">
        <v>0</v>
      </c>
      <c r="F2341" t="s">
        <v>2370</v>
      </c>
      <c r="G2341" s="3" t="s">
        <v>6807</v>
      </c>
      <c r="H2341">
        <v>-114.004456967641</v>
      </c>
      <c r="I2341" t="str">
        <f t="shared" si="411"/>
        <v>1110 - Below Grade Suite - New Secondary Suite</v>
      </c>
      <c r="J2341" t="s">
        <v>6822</v>
      </c>
      <c r="K2341" t="s">
        <v>6823</v>
      </c>
      <c r="L2341" t="s">
        <v>6824</v>
      </c>
    </row>
    <row r="2342" spans="1:12" hidden="1" x14ac:dyDescent="0.35">
      <c r="A2342" t="s">
        <v>2352</v>
      </c>
      <c r="B2342" s="2">
        <v>45526</v>
      </c>
      <c r="E2342">
        <v>0</v>
      </c>
      <c r="F2342" t="s">
        <v>4663</v>
      </c>
      <c r="G2342" s="3" t="s">
        <v>6808</v>
      </c>
      <c r="H2342">
        <v>-114.089295956594</v>
      </c>
      <c r="I2342" t="str">
        <f t="shared" si="411"/>
        <v>1110 - Below Grade Suite - New Secondary Suite</v>
      </c>
      <c r="J2342" t="s">
        <v>6822</v>
      </c>
      <c r="K2342" t="s">
        <v>6823</v>
      </c>
      <c r="L2342" t="s">
        <v>6824</v>
      </c>
    </row>
    <row r="2343" spans="1:12" hidden="1" x14ac:dyDescent="0.35">
      <c r="A2343" t="s">
        <v>2353</v>
      </c>
      <c r="B2343" s="2">
        <v>45531</v>
      </c>
      <c r="E2343">
        <v>0</v>
      </c>
      <c r="F2343" t="s">
        <v>4664</v>
      </c>
      <c r="G2343" s="3" t="s">
        <v>6809</v>
      </c>
      <c r="H2343">
        <v>-113.953671177144</v>
      </c>
      <c r="I2343" t="str">
        <f t="shared" si="411"/>
        <v>1110 - Below Grade Suite - New Secondary Suite</v>
      </c>
      <c r="J2343" t="s">
        <v>6822</v>
      </c>
      <c r="K2343" t="s">
        <v>6823</v>
      </c>
      <c r="L2343" t="s">
        <v>6824</v>
      </c>
    </row>
    <row r="2344" spans="1:12" hidden="1" x14ac:dyDescent="0.35">
      <c r="A2344" t="s">
        <v>2354</v>
      </c>
      <c r="B2344" s="2">
        <v>45538</v>
      </c>
      <c r="E2344">
        <v>0</v>
      </c>
      <c r="F2344" t="s">
        <v>4665</v>
      </c>
      <c r="G2344" s="3" t="s">
        <v>6810</v>
      </c>
      <c r="H2344">
        <v>-113.940831253905</v>
      </c>
      <c r="I2344" t="str">
        <f t="shared" si="411"/>
        <v>1110 - Below Grade Suite - New Secondary Suite</v>
      </c>
      <c r="J2344" t="s">
        <v>6822</v>
      </c>
      <c r="K2344" t="s">
        <v>6823</v>
      </c>
      <c r="L2344" t="s">
        <v>6824</v>
      </c>
    </row>
    <row r="2345" spans="1:12" x14ac:dyDescent="0.35">
      <c r="A2345" t="s">
        <v>2355</v>
      </c>
      <c r="B2345" s="2">
        <v>45282</v>
      </c>
      <c r="C2345" s="2">
        <v>45516</v>
      </c>
      <c r="D2345">
        <f xml:space="preserve"> _xlfn.DAYS(C2345,B2345)</f>
        <v>234</v>
      </c>
      <c r="E2345">
        <v>1</v>
      </c>
      <c r="F2345" t="s">
        <v>4666</v>
      </c>
      <c r="G2345" s="3" t="s">
        <v>6811</v>
      </c>
      <c r="H2345">
        <v>-114.146539391956</v>
      </c>
      <c r="I2345" t="str">
        <f t="shared" si="411"/>
        <v>1110 - Below Grade Suite - New Secondary Suite</v>
      </c>
      <c r="J2345" t="s">
        <v>6822</v>
      </c>
      <c r="K2345" t="s">
        <v>6823</v>
      </c>
      <c r="L2345" t="s">
        <v>6824</v>
      </c>
    </row>
    <row r="2346" spans="1:12" hidden="1" x14ac:dyDescent="0.35">
      <c r="A2346" t="s">
        <v>2356</v>
      </c>
      <c r="B2346" s="2">
        <v>45516</v>
      </c>
      <c r="E2346">
        <v>0</v>
      </c>
      <c r="F2346" t="s">
        <v>4667</v>
      </c>
      <c r="G2346" s="3" t="s">
        <v>6812</v>
      </c>
      <c r="H2346">
        <v>-113.93928830965901</v>
      </c>
      <c r="I2346" t="str">
        <f t="shared" si="411"/>
        <v>1110 - Below Grade Suite - New Secondary Suite</v>
      </c>
      <c r="J2346" t="s">
        <v>6822</v>
      </c>
      <c r="K2346" t="s">
        <v>6823</v>
      </c>
      <c r="L2346" t="s">
        <v>6824</v>
      </c>
    </row>
    <row r="2347" spans="1:12" hidden="1" x14ac:dyDescent="0.35">
      <c r="A2347" t="s">
        <v>2357</v>
      </c>
      <c r="B2347" s="2">
        <v>45526</v>
      </c>
      <c r="E2347">
        <v>0</v>
      </c>
      <c r="F2347" t="s">
        <v>4668</v>
      </c>
      <c r="G2347" s="3" t="s">
        <v>6813</v>
      </c>
      <c r="H2347">
        <v>-114.188535315919</v>
      </c>
      <c r="I2347" t="str">
        <f t="shared" si="411"/>
        <v>1110 - Below Grade Suite - New Secondary Suite</v>
      </c>
      <c r="J2347" t="s">
        <v>6822</v>
      </c>
      <c r="K2347" t="s">
        <v>6823</v>
      </c>
      <c r="L2347" t="s">
        <v>6824</v>
      </c>
    </row>
    <row r="2348" spans="1:12" hidden="1" x14ac:dyDescent="0.35">
      <c r="A2348" t="s">
        <v>2358</v>
      </c>
      <c r="B2348" s="2">
        <v>45532</v>
      </c>
      <c r="E2348">
        <v>0</v>
      </c>
      <c r="F2348" t="s">
        <v>2371</v>
      </c>
      <c r="G2348" s="3" t="s">
        <v>6814</v>
      </c>
      <c r="H2348">
        <v>-114.13813628789001</v>
      </c>
      <c r="I2348" t="str">
        <f t="shared" si="411"/>
        <v>1110 - Below Grade Suite - New Secondary Suite</v>
      </c>
      <c r="J2348" t="s">
        <v>6822</v>
      </c>
      <c r="K2348" t="s">
        <v>6823</v>
      </c>
      <c r="L2348" t="s">
        <v>6824</v>
      </c>
    </row>
    <row r="2349" spans="1:12" hidden="1" x14ac:dyDescent="0.35">
      <c r="A2349" t="s">
        <v>2359</v>
      </c>
      <c r="B2349" s="2">
        <v>45532</v>
      </c>
      <c r="E2349">
        <v>0</v>
      </c>
      <c r="F2349" t="s">
        <v>4669</v>
      </c>
      <c r="G2349" s="3" t="s">
        <v>6815</v>
      </c>
      <c r="H2349">
        <v>-114.13813625859299</v>
      </c>
      <c r="I2349" t="str">
        <f t="shared" si="411"/>
        <v>1110 - Below Grade Suite - New Secondary Suite</v>
      </c>
      <c r="J2349" t="s">
        <v>6822</v>
      </c>
      <c r="K2349" t="s">
        <v>6823</v>
      </c>
      <c r="L2349" t="s">
        <v>6824</v>
      </c>
    </row>
    <row r="2350" spans="1:12" hidden="1" x14ac:dyDescent="0.35">
      <c r="A2350" t="s">
        <v>2360</v>
      </c>
      <c r="B2350" s="2">
        <v>45532</v>
      </c>
      <c r="E2350">
        <v>0</v>
      </c>
      <c r="F2350" t="s">
        <v>4670</v>
      </c>
      <c r="G2350" s="3" t="s">
        <v>6816</v>
      </c>
      <c r="H2350">
        <v>-114.138136272794</v>
      </c>
      <c r="I2350" t="str">
        <f t="shared" si="411"/>
        <v>1110 - Below Grade Suite - New Secondary Suite</v>
      </c>
      <c r="J2350" t="s">
        <v>6822</v>
      </c>
      <c r="K2350" t="s">
        <v>6823</v>
      </c>
      <c r="L2350" t="s">
        <v>6824</v>
      </c>
    </row>
    <row r="2351" spans="1:12" hidden="1" x14ac:dyDescent="0.35">
      <c r="A2351" t="s">
        <v>2361</v>
      </c>
      <c r="B2351" s="2">
        <v>45539</v>
      </c>
      <c r="E2351">
        <v>0</v>
      </c>
      <c r="F2351" t="s">
        <v>4671</v>
      </c>
      <c r="G2351" s="3" t="s">
        <v>6817</v>
      </c>
      <c r="H2351">
        <v>-113.946136289397</v>
      </c>
      <c r="I2351" t="str">
        <f t="shared" si="411"/>
        <v>1110 - Below Grade Suite - New Secondary Suite</v>
      </c>
      <c r="J2351" t="s">
        <v>6822</v>
      </c>
      <c r="K2351" t="s">
        <v>6823</v>
      </c>
      <c r="L2351" t="s">
        <v>6824</v>
      </c>
    </row>
    <row r="2352" spans="1:12" hidden="1" x14ac:dyDescent="0.35">
      <c r="A2352" t="s">
        <v>2362</v>
      </c>
      <c r="B2352" s="2">
        <v>45545</v>
      </c>
      <c r="E2352">
        <v>0</v>
      </c>
      <c r="F2352" t="s">
        <v>4672</v>
      </c>
      <c r="G2352" s="3" t="s">
        <v>6818</v>
      </c>
      <c r="H2352">
        <v>-114.274397287415</v>
      </c>
      <c r="I2352" t="str">
        <f t="shared" si="411"/>
        <v>1110 - Below Grade Suite - New Secondary Suite</v>
      </c>
      <c r="J2352" t="s">
        <v>6822</v>
      </c>
      <c r="K2352" t="s">
        <v>6823</v>
      </c>
      <c r="L2352" t="s">
        <v>6824</v>
      </c>
    </row>
    <row r="2353" spans="1:12" hidden="1" x14ac:dyDescent="0.35">
      <c r="A2353" t="s">
        <v>2363</v>
      </c>
      <c r="B2353" s="2">
        <v>45534</v>
      </c>
      <c r="C2353" s="2">
        <v>45538</v>
      </c>
      <c r="D2353">
        <f xml:space="preserve"> _xlfn.DAYS(C2353,B2353)</f>
        <v>4</v>
      </c>
      <c r="E2353">
        <v>1</v>
      </c>
      <c r="F2353" t="s">
        <v>4673</v>
      </c>
      <c r="G2353">
        <v>50.8799698561212</v>
      </c>
      <c r="H2353">
        <v>-113.918566379802</v>
      </c>
      <c r="I2353" t="str">
        <f t="shared" si="411"/>
        <v>1110 - Below Grade Suite - New Secondary Suite</v>
      </c>
      <c r="J2353" t="s">
        <v>6822</v>
      </c>
      <c r="K2353" t="s">
        <v>6823</v>
      </c>
      <c r="L2353" t="s">
        <v>6824</v>
      </c>
    </row>
    <row r="2354" spans="1:12" hidden="1" x14ac:dyDescent="0.35">
      <c r="A2354" t="s">
        <v>2364</v>
      </c>
      <c r="B2354" s="2">
        <v>45518</v>
      </c>
      <c r="E2354">
        <v>0</v>
      </c>
      <c r="F2354" t="s">
        <v>4674</v>
      </c>
      <c r="G2354" s="3" t="s">
        <v>6819</v>
      </c>
      <c r="H2354">
        <v>-114.143767110396</v>
      </c>
      <c r="I2354" t="str">
        <f t="shared" si="411"/>
        <v>1110 - Below Grade Suite - New Secondary Suite</v>
      </c>
      <c r="J2354" t="s">
        <v>6822</v>
      </c>
      <c r="K2354" t="s">
        <v>6823</v>
      </c>
      <c r="L2354" t="s">
        <v>6824</v>
      </c>
    </row>
    <row r="2355" spans="1:12" x14ac:dyDescent="0.35">
      <c r="A2355" t="s">
        <v>2365</v>
      </c>
      <c r="B2355" s="2">
        <v>45140</v>
      </c>
      <c r="C2355" s="2">
        <v>45518</v>
      </c>
      <c r="D2355">
        <f xml:space="preserve"> _xlfn.DAYS(C2355,B2355)</f>
        <v>378</v>
      </c>
      <c r="E2355">
        <v>1</v>
      </c>
      <c r="F2355" t="s">
        <v>4675</v>
      </c>
      <c r="G2355" s="3" t="s">
        <v>6820</v>
      </c>
      <c r="H2355">
        <v>-114.114316805106</v>
      </c>
      <c r="I2355" t="str">
        <f t="shared" si="411"/>
        <v>1110 - Below Grade Suite - New Secondary Suite</v>
      </c>
      <c r="J2355" t="s">
        <v>6822</v>
      </c>
      <c r="K2355" t="s">
        <v>6823</v>
      </c>
      <c r="L2355" t="s">
        <v>6824</v>
      </c>
    </row>
    <row r="2356" spans="1:12" hidden="1" x14ac:dyDescent="0.35">
      <c r="A2356" t="s">
        <v>2366</v>
      </c>
      <c r="B2356" s="2">
        <v>45518</v>
      </c>
      <c r="E2356">
        <v>0</v>
      </c>
      <c r="F2356" t="s">
        <v>4676</v>
      </c>
      <c r="G2356" s="3" t="s">
        <v>6821</v>
      </c>
      <c r="H2356">
        <v>-114.16855105139101</v>
      </c>
      <c r="I2356" t="str">
        <f t="shared" si="411"/>
        <v>1110 - Below Grade Suite - New Secondary Suite</v>
      </c>
      <c r="J2356" t="s">
        <v>6822</v>
      </c>
      <c r="K2356" t="s">
        <v>6823</v>
      </c>
      <c r="L2356" t="s">
        <v>6824</v>
      </c>
    </row>
    <row r="2357" spans="1:12" x14ac:dyDescent="0.35">
      <c r="A2357" t="s">
        <v>6841</v>
      </c>
      <c r="B2357" s="2">
        <v>45132</v>
      </c>
      <c r="C2357" s="2">
        <v>45293</v>
      </c>
      <c r="D2357">
        <f t="shared" ref="D2357:D2364" si="412" xml:space="preserve"> _xlfn.DAYS(C2357,B2357)</f>
        <v>161</v>
      </c>
      <c r="E2357">
        <v>1</v>
      </c>
      <c r="F2357" t="s">
        <v>6926</v>
      </c>
      <c r="G2357" s="3" t="s">
        <v>7008</v>
      </c>
      <c r="H2357">
        <v>-114.264516170562</v>
      </c>
      <c r="I2357" t="str">
        <f t="shared" si="411"/>
        <v>1101 - Improvements (Single Family) - New Secondary Suite</v>
      </c>
      <c r="J2357" t="s">
        <v>7085</v>
      </c>
      <c r="K2357" t="s">
        <v>6823</v>
      </c>
      <c r="L2357" t="s">
        <v>6824</v>
      </c>
    </row>
    <row r="2358" spans="1:12" x14ac:dyDescent="0.35">
      <c r="A2358" t="s">
        <v>6842</v>
      </c>
      <c r="B2358" s="2">
        <v>45267</v>
      </c>
      <c r="C2358" s="2">
        <v>45503</v>
      </c>
      <c r="D2358">
        <f t="shared" si="412"/>
        <v>236</v>
      </c>
      <c r="E2358">
        <v>1</v>
      </c>
      <c r="F2358" t="s">
        <v>6927</v>
      </c>
      <c r="G2358" s="3" t="s">
        <v>7009</v>
      </c>
      <c r="H2358">
        <v>-114.096822227701</v>
      </c>
      <c r="I2358" t="str">
        <f t="shared" si="411"/>
        <v>1101 - Improvements (Single Family) - New Secondary Suite</v>
      </c>
      <c r="J2358" t="s">
        <v>7085</v>
      </c>
      <c r="K2358" t="s">
        <v>6823</v>
      </c>
      <c r="L2358" t="s">
        <v>6824</v>
      </c>
    </row>
    <row r="2359" spans="1:12" x14ac:dyDescent="0.35">
      <c r="A2359" t="s">
        <v>6843</v>
      </c>
      <c r="B2359" s="2">
        <v>45028</v>
      </c>
      <c r="C2359" s="2">
        <v>45034</v>
      </c>
      <c r="D2359">
        <f t="shared" si="412"/>
        <v>6</v>
      </c>
      <c r="E2359">
        <v>1</v>
      </c>
      <c r="F2359" t="s">
        <v>6928</v>
      </c>
      <c r="G2359" s="3" t="s">
        <v>7010</v>
      </c>
      <c r="H2359">
        <v>-114.077299017653</v>
      </c>
      <c r="I2359" t="str">
        <f t="shared" si="411"/>
        <v>1101 - Improvements (Single Family) - New Additional Dwelling Unit</v>
      </c>
      <c r="J2359" t="s">
        <v>7085</v>
      </c>
      <c r="K2359" t="s">
        <v>6823</v>
      </c>
      <c r="L2359" t="s">
        <v>6827</v>
      </c>
    </row>
    <row r="2360" spans="1:12" hidden="1" x14ac:dyDescent="0.35">
      <c r="A2360" t="s">
        <v>6844</v>
      </c>
      <c r="B2360" s="2">
        <v>43819</v>
      </c>
      <c r="C2360" s="2">
        <v>43966</v>
      </c>
      <c r="D2360">
        <f t="shared" si="412"/>
        <v>147</v>
      </c>
      <c r="E2360">
        <v>1</v>
      </c>
      <c r="F2360" t="s">
        <v>6929</v>
      </c>
      <c r="G2360" s="3" t="s">
        <v>7011</v>
      </c>
      <c r="H2360">
        <v>-114.07617126017399</v>
      </c>
      <c r="I2360" t="str">
        <f t="shared" si="411"/>
        <v>1101 - Improvements (Single Family) - New Secondary Suite</v>
      </c>
      <c r="J2360" t="s">
        <v>7085</v>
      </c>
      <c r="K2360" t="s">
        <v>6823</v>
      </c>
      <c r="L2360" t="s">
        <v>6824</v>
      </c>
    </row>
    <row r="2361" spans="1:12" hidden="1" x14ac:dyDescent="0.35">
      <c r="A2361" t="s">
        <v>6845</v>
      </c>
      <c r="B2361" s="2">
        <v>44139</v>
      </c>
      <c r="C2361" s="2">
        <v>45224</v>
      </c>
      <c r="D2361">
        <f t="shared" si="412"/>
        <v>1085</v>
      </c>
      <c r="E2361">
        <v>1</v>
      </c>
      <c r="F2361" t="s">
        <v>6930</v>
      </c>
      <c r="G2361" s="3" t="s">
        <v>7012</v>
      </c>
      <c r="H2361">
        <v>-113.97049810154</v>
      </c>
      <c r="I2361" t="str">
        <f t="shared" si="411"/>
        <v>1101 - Improvements (Single Family) - New Secondary Suite</v>
      </c>
      <c r="J2361" t="s">
        <v>7085</v>
      </c>
      <c r="K2361" t="s">
        <v>6823</v>
      </c>
      <c r="L2361" t="s">
        <v>6824</v>
      </c>
    </row>
    <row r="2362" spans="1:12" hidden="1" x14ac:dyDescent="0.35">
      <c r="A2362" t="s">
        <v>6846</v>
      </c>
      <c r="B2362" s="2">
        <v>43570</v>
      </c>
      <c r="C2362" s="2">
        <v>43766</v>
      </c>
      <c r="D2362">
        <f t="shared" si="412"/>
        <v>196</v>
      </c>
      <c r="E2362">
        <v>1</v>
      </c>
      <c r="F2362" t="s">
        <v>6931</v>
      </c>
      <c r="G2362" s="3" t="s">
        <v>7013</v>
      </c>
      <c r="H2362">
        <v>-114.0121128167</v>
      </c>
      <c r="I2362" t="str">
        <f t="shared" si="411"/>
        <v>1101 - Improvements (Single Family) - New Secondary Suite</v>
      </c>
      <c r="J2362" t="s">
        <v>7085</v>
      </c>
      <c r="K2362" t="s">
        <v>6823</v>
      </c>
      <c r="L2362" t="s">
        <v>6824</v>
      </c>
    </row>
    <row r="2363" spans="1:12" hidden="1" x14ac:dyDescent="0.35">
      <c r="A2363" t="s">
        <v>6847</v>
      </c>
      <c r="B2363" s="2">
        <v>44545</v>
      </c>
      <c r="C2363" s="2">
        <v>44711</v>
      </c>
      <c r="D2363">
        <f t="shared" si="412"/>
        <v>166</v>
      </c>
      <c r="E2363">
        <v>1</v>
      </c>
      <c r="F2363" t="s">
        <v>6932</v>
      </c>
      <c r="G2363" s="3" t="s">
        <v>7014</v>
      </c>
      <c r="H2363">
        <v>-114.25469821959599</v>
      </c>
      <c r="I2363" t="str">
        <f t="shared" si="411"/>
        <v>1101 - Improvements (Single Family) - New Secondary Suite</v>
      </c>
      <c r="J2363" t="s">
        <v>7085</v>
      </c>
      <c r="K2363" t="s">
        <v>6823</v>
      </c>
      <c r="L2363" t="s">
        <v>6824</v>
      </c>
    </row>
    <row r="2364" spans="1:12" hidden="1" x14ac:dyDescent="0.35">
      <c r="A2364" t="s">
        <v>6848</v>
      </c>
      <c r="B2364" s="2">
        <v>43551</v>
      </c>
      <c r="C2364" s="2">
        <v>44005</v>
      </c>
      <c r="D2364">
        <f t="shared" si="412"/>
        <v>454</v>
      </c>
      <c r="E2364">
        <v>1</v>
      </c>
      <c r="F2364" t="s">
        <v>6933</v>
      </c>
      <c r="G2364">
        <v>51.0549428703046</v>
      </c>
      <c r="H2364">
        <v>-113.94836262404399</v>
      </c>
      <c r="I2364" t="str">
        <f t="shared" si="411"/>
        <v>1101 - Improvements (Single Family) - New Secondary Suite</v>
      </c>
      <c r="J2364" t="s">
        <v>7085</v>
      </c>
      <c r="K2364" t="s">
        <v>6823</v>
      </c>
      <c r="L2364" t="s">
        <v>6824</v>
      </c>
    </row>
    <row r="2365" spans="1:12" x14ac:dyDescent="0.35">
      <c r="A2365" t="s">
        <v>6849</v>
      </c>
      <c r="B2365" s="2">
        <v>45163</v>
      </c>
      <c r="E2365">
        <v>0</v>
      </c>
      <c r="F2365" t="s">
        <v>6934</v>
      </c>
      <c r="G2365" s="3" t="s">
        <v>7015</v>
      </c>
      <c r="H2365">
        <v>-113.96809462028401</v>
      </c>
      <c r="I2365" t="str">
        <f t="shared" si="411"/>
        <v>1101 - Improvements (Single Family) - New Secondary Suite</v>
      </c>
      <c r="J2365" t="s">
        <v>7085</v>
      </c>
      <c r="K2365" t="s">
        <v>6823</v>
      </c>
      <c r="L2365" t="s">
        <v>6824</v>
      </c>
    </row>
    <row r="2366" spans="1:12" hidden="1" x14ac:dyDescent="0.35">
      <c r="A2366" t="s">
        <v>6850</v>
      </c>
      <c r="B2366" s="2">
        <v>44819</v>
      </c>
      <c r="C2366" s="2">
        <v>45062</v>
      </c>
      <c r="D2366">
        <f t="shared" ref="D2366:D2377" si="413" xml:space="preserve"> _xlfn.DAYS(C2366,B2366)</f>
        <v>243</v>
      </c>
      <c r="E2366">
        <v>1</v>
      </c>
      <c r="F2366" t="s">
        <v>6935</v>
      </c>
      <c r="G2366" s="3" t="s">
        <v>7016</v>
      </c>
      <c r="H2366">
        <v>-114.111657691484</v>
      </c>
      <c r="I2366" t="str">
        <f t="shared" si="411"/>
        <v>1101 - Improvements (Single Family) - New Secondary Suite</v>
      </c>
      <c r="J2366" t="s">
        <v>7085</v>
      </c>
      <c r="K2366" t="s">
        <v>6823</v>
      </c>
      <c r="L2366" t="s">
        <v>6824</v>
      </c>
    </row>
    <row r="2367" spans="1:12" hidden="1" x14ac:dyDescent="0.35">
      <c r="A2367" t="s">
        <v>6851</v>
      </c>
      <c r="B2367" s="2">
        <v>43930</v>
      </c>
      <c r="C2367" s="2">
        <v>44406</v>
      </c>
      <c r="D2367">
        <f t="shared" si="413"/>
        <v>476</v>
      </c>
      <c r="E2367">
        <v>1</v>
      </c>
      <c r="F2367" t="s">
        <v>6936</v>
      </c>
      <c r="G2367" s="3" t="s">
        <v>7017</v>
      </c>
      <c r="H2367">
        <v>-114.071284020574</v>
      </c>
      <c r="I2367" t="str">
        <f t="shared" si="411"/>
        <v>1101 - Improvements (Single Family) - New Secondary Suite</v>
      </c>
      <c r="J2367" t="s">
        <v>7085</v>
      </c>
      <c r="K2367" t="s">
        <v>6823</v>
      </c>
      <c r="L2367" t="s">
        <v>6824</v>
      </c>
    </row>
    <row r="2368" spans="1:12" hidden="1" x14ac:dyDescent="0.35">
      <c r="A2368" t="s">
        <v>6852</v>
      </c>
      <c r="B2368" s="2">
        <v>44308</v>
      </c>
      <c r="C2368" s="2">
        <v>44750</v>
      </c>
      <c r="D2368">
        <f t="shared" si="413"/>
        <v>442</v>
      </c>
      <c r="E2368">
        <v>1</v>
      </c>
      <c r="F2368" t="s">
        <v>6937</v>
      </c>
      <c r="G2368" s="3" t="s">
        <v>7018</v>
      </c>
      <c r="H2368">
        <v>-114.152396470844</v>
      </c>
      <c r="I2368" t="str">
        <f t="shared" si="411"/>
        <v>1101 - Improvements (Single Family) - New Secondary Suite</v>
      </c>
      <c r="J2368" t="s">
        <v>7085</v>
      </c>
      <c r="K2368" t="s">
        <v>6823</v>
      </c>
      <c r="L2368" t="s">
        <v>6824</v>
      </c>
    </row>
    <row r="2369" spans="1:12" hidden="1" x14ac:dyDescent="0.35">
      <c r="A2369" t="s">
        <v>6853</v>
      </c>
      <c r="B2369" s="2">
        <v>44026</v>
      </c>
      <c r="C2369" s="2">
        <v>44166</v>
      </c>
      <c r="D2369">
        <f t="shared" si="413"/>
        <v>140</v>
      </c>
      <c r="E2369">
        <v>1</v>
      </c>
      <c r="F2369" t="s">
        <v>6938</v>
      </c>
      <c r="G2369" s="3" t="s">
        <v>7019</v>
      </c>
      <c r="H2369">
        <v>-114.186090659691</v>
      </c>
      <c r="I2369" t="str">
        <f t="shared" si="411"/>
        <v>1101 - Improvements (Single Family) - New Secondary Suite</v>
      </c>
      <c r="J2369" t="s">
        <v>7085</v>
      </c>
      <c r="K2369" t="s">
        <v>6823</v>
      </c>
      <c r="L2369" t="s">
        <v>6824</v>
      </c>
    </row>
    <row r="2370" spans="1:12" hidden="1" x14ac:dyDescent="0.35">
      <c r="A2370" t="s">
        <v>6854</v>
      </c>
      <c r="B2370" s="2">
        <v>44875</v>
      </c>
      <c r="C2370" s="2">
        <v>44979</v>
      </c>
      <c r="D2370">
        <f t="shared" si="413"/>
        <v>104</v>
      </c>
      <c r="E2370">
        <v>1</v>
      </c>
      <c r="F2370" t="s">
        <v>6939</v>
      </c>
      <c r="G2370" s="3" t="s">
        <v>7020</v>
      </c>
      <c r="H2370">
        <v>-113.973637155357</v>
      </c>
      <c r="I2370" t="str">
        <f t="shared" si="411"/>
        <v>1101 - Improvements (Single Family) - New Improvements, Secondary Suite</v>
      </c>
      <c r="J2370" t="s">
        <v>7085</v>
      </c>
      <c r="K2370" t="s">
        <v>6823</v>
      </c>
      <c r="L2370" t="s">
        <v>6825</v>
      </c>
    </row>
    <row r="2371" spans="1:12" hidden="1" x14ac:dyDescent="0.35">
      <c r="A2371" t="s">
        <v>6855</v>
      </c>
      <c r="B2371" s="2">
        <v>43613</v>
      </c>
      <c r="C2371" s="2">
        <v>43966</v>
      </c>
      <c r="D2371">
        <f t="shared" si="413"/>
        <v>353</v>
      </c>
      <c r="E2371">
        <v>1</v>
      </c>
      <c r="F2371" t="s">
        <v>6940</v>
      </c>
      <c r="G2371" s="3" t="s">
        <v>7021</v>
      </c>
      <c r="H2371">
        <v>-114.20174576685601</v>
      </c>
      <c r="I2371" t="str">
        <f t="shared" si="411"/>
        <v>1101 - Improvements (Single Family) - New Secondary Suite</v>
      </c>
      <c r="J2371" t="s">
        <v>7085</v>
      </c>
      <c r="K2371" t="s">
        <v>6823</v>
      </c>
      <c r="L2371" t="s">
        <v>6824</v>
      </c>
    </row>
    <row r="2372" spans="1:12" hidden="1" x14ac:dyDescent="0.35">
      <c r="A2372" t="s">
        <v>6856</v>
      </c>
      <c r="B2372" s="2">
        <v>44020</v>
      </c>
      <c r="C2372" s="2">
        <v>44203</v>
      </c>
      <c r="D2372">
        <f t="shared" si="413"/>
        <v>183</v>
      </c>
      <c r="E2372">
        <v>1</v>
      </c>
      <c r="F2372" t="s">
        <v>6941</v>
      </c>
      <c r="G2372">
        <v>51.127827426523297</v>
      </c>
      <c r="H2372">
        <v>-114.058684643218</v>
      </c>
      <c r="I2372" t="str">
        <f t="shared" si="411"/>
        <v>1101 - Improvements (Single Family) - New Secondary Suite</v>
      </c>
      <c r="J2372" t="s">
        <v>7085</v>
      </c>
      <c r="K2372" t="s">
        <v>6823</v>
      </c>
      <c r="L2372" t="s">
        <v>6824</v>
      </c>
    </row>
    <row r="2373" spans="1:12" hidden="1" x14ac:dyDescent="0.35">
      <c r="A2373" t="s">
        <v>6857</v>
      </c>
      <c r="B2373" s="2">
        <v>44648</v>
      </c>
      <c r="C2373" s="2">
        <v>44775</v>
      </c>
      <c r="D2373">
        <f t="shared" si="413"/>
        <v>127</v>
      </c>
      <c r="E2373">
        <v>1</v>
      </c>
      <c r="F2373" t="s">
        <v>6942</v>
      </c>
      <c r="G2373" s="3" t="s">
        <v>7022</v>
      </c>
      <c r="H2373">
        <v>-113.94623981593099</v>
      </c>
      <c r="I2373" t="str">
        <f t="shared" si="411"/>
        <v>1101 - Improvements (Single Family) - New Improvements, Secondary Suite</v>
      </c>
      <c r="J2373" t="s">
        <v>7085</v>
      </c>
      <c r="K2373" t="s">
        <v>6823</v>
      </c>
      <c r="L2373" t="s">
        <v>6825</v>
      </c>
    </row>
    <row r="2374" spans="1:12" hidden="1" x14ac:dyDescent="0.35">
      <c r="A2374" t="s">
        <v>6858</v>
      </c>
      <c r="B2374" s="2">
        <v>44103</v>
      </c>
      <c r="C2374" s="2">
        <v>44305</v>
      </c>
      <c r="D2374">
        <f t="shared" si="413"/>
        <v>202</v>
      </c>
      <c r="E2374">
        <v>1</v>
      </c>
      <c r="F2374" t="s">
        <v>6943</v>
      </c>
      <c r="G2374" s="3" t="s">
        <v>7023</v>
      </c>
      <c r="H2374">
        <v>-114.127709453386</v>
      </c>
      <c r="I2374" t="str">
        <f t="shared" si="411"/>
        <v>1101 - Improvements (Single Family) - New Secondary Suite</v>
      </c>
      <c r="J2374" t="s">
        <v>7085</v>
      </c>
      <c r="K2374" t="s">
        <v>6823</v>
      </c>
      <c r="L2374" t="s">
        <v>6824</v>
      </c>
    </row>
    <row r="2375" spans="1:12" hidden="1" x14ac:dyDescent="0.35">
      <c r="A2375" t="s">
        <v>6859</v>
      </c>
      <c r="B2375" s="2">
        <v>44186</v>
      </c>
      <c r="C2375" s="2">
        <v>44208</v>
      </c>
      <c r="D2375">
        <f t="shared" si="413"/>
        <v>22</v>
      </c>
      <c r="E2375">
        <v>1</v>
      </c>
      <c r="F2375" t="s">
        <v>6944</v>
      </c>
      <c r="G2375" s="3" t="s">
        <v>7024</v>
      </c>
      <c r="H2375">
        <v>-113.977081299172</v>
      </c>
      <c r="I2375" t="str">
        <f t="shared" si="411"/>
        <v>1101 - Improvements (Single Family) - New Secondary Suite</v>
      </c>
      <c r="J2375" t="s">
        <v>7085</v>
      </c>
      <c r="K2375" t="s">
        <v>6823</v>
      </c>
      <c r="L2375" t="s">
        <v>6824</v>
      </c>
    </row>
    <row r="2376" spans="1:12" x14ac:dyDescent="0.35">
      <c r="A2376" t="s">
        <v>6860</v>
      </c>
      <c r="B2376" s="2">
        <v>45040</v>
      </c>
      <c r="C2376" s="2">
        <v>45098</v>
      </c>
      <c r="D2376">
        <f t="shared" si="413"/>
        <v>58</v>
      </c>
      <c r="E2376">
        <v>1</v>
      </c>
      <c r="F2376" t="s">
        <v>6945</v>
      </c>
      <c r="G2376" s="3" t="s">
        <v>7025</v>
      </c>
      <c r="H2376">
        <v>-113.97555810463101</v>
      </c>
      <c r="I2376" t="str">
        <f t="shared" si="411"/>
        <v>1101 - Improvements (Single Family) - New Secondary Suite</v>
      </c>
      <c r="J2376" t="s">
        <v>7085</v>
      </c>
      <c r="K2376" t="s">
        <v>6823</v>
      </c>
      <c r="L2376" t="s">
        <v>6824</v>
      </c>
    </row>
    <row r="2377" spans="1:12" hidden="1" x14ac:dyDescent="0.35">
      <c r="A2377" t="s">
        <v>6861</v>
      </c>
      <c r="B2377" s="2">
        <v>43510</v>
      </c>
      <c r="C2377" s="2">
        <v>43664</v>
      </c>
      <c r="D2377">
        <f t="shared" si="413"/>
        <v>154</v>
      </c>
      <c r="E2377">
        <v>1</v>
      </c>
      <c r="F2377" t="s">
        <v>6946</v>
      </c>
      <c r="G2377" s="3" t="s">
        <v>7026</v>
      </c>
      <c r="H2377">
        <v>-114.061588690991</v>
      </c>
      <c r="I2377" t="str">
        <f t="shared" si="411"/>
        <v>1101 - Improvements (Single Family) - New Secondary Suite</v>
      </c>
      <c r="J2377" t="s">
        <v>7085</v>
      </c>
      <c r="K2377" t="s">
        <v>6823</v>
      </c>
      <c r="L2377" t="s">
        <v>6824</v>
      </c>
    </row>
    <row r="2378" spans="1:12" x14ac:dyDescent="0.35">
      <c r="A2378" t="s">
        <v>6862</v>
      </c>
      <c r="B2378" s="2">
        <v>45090</v>
      </c>
      <c r="E2378">
        <v>0</v>
      </c>
      <c r="F2378" t="s">
        <v>6947</v>
      </c>
      <c r="G2378" s="3" t="s">
        <v>7027</v>
      </c>
      <c r="H2378">
        <v>-114.08495867180299</v>
      </c>
      <c r="I2378" t="str">
        <f t="shared" si="411"/>
        <v>1101 - Improvements (Single Family) - New Secondary Suite</v>
      </c>
      <c r="J2378" t="s">
        <v>7085</v>
      </c>
      <c r="K2378" t="s">
        <v>6823</v>
      </c>
      <c r="L2378" t="s">
        <v>6824</v>
      </c>
    </row>
    <row r="2379" spans="1:12" hidden="1" x14ac:dyDescent="0.35">
      <c r="A2379" t="s">
        <v>6863</v>
      </c>
      <c r="B2379" s="2">
        <v>44738</v>
      </c>
      <c r="C2379" s="2">
        <v>44923</v>
      </c>
      <c r="D2379">
        <f t="shared" ref="D2379:D2390" si="414" xml:space="preserve"> _xlfn.DAYS(C2379,B2379)</f>
        <v>185</v>
      </c>
      <c r="E2379">
        <v>1</v>
      </c>
      <c r="F2379" t="s">
        <v>6948</v>
      </c>
      <c r="G2379" s="3" t="s">
        <v>7028</v>
      </c>
      <c r="H2379">
        <v>-114.096299672521</v>
      </c>
      <c r="I2379" t="str">
        <f t="shared" si="411"/>
        <v>1101 - Improvements (Single Family) - New Secondary Suite</v>
      </c>
      <c r="J2379" t="s">
        <v>7085</v>
      </c>
      <c r="K2379" t="s">
        <v>6823</v>
      </c>
      <c r="L2379" t="s">
        <v>6824</v>
      </c>
    </row>
    <row r="2380" spans="1:12" hidden="1" x14ac:dyDescent="0.35">
      <c r="A2380" t="s">
        <v>6864</v>
      </c>
      <c r="B2380" s="2">
        <v>44501</v>
      </c>
      <c r="C2380" s="2">
        <v>44992</v>
      </c>
      <c r="D2380">
        <f t="shared" si="414"/>
        <v>491</v>
      </c>
      <c r="E2380">
        <v>1</v>
      </c>
      <c r="F2380" t="s">
        <v>6949</v>
      </c>
      <c r="G2380" s="3" t="s">
        <v>7029</v>
      </c>
      <c r="H2380">
        <v>-114.105661050666</v>
      </c>
      <c r="I2380" t="str">
        <f t="shared" si="411"/>
        <v>1101 - Improvements (Single Family) - New Secondary Suite</v>
      </c>
      <c r="J2380" t="s">
        <v>7085</v>
      </c>
      <c r="K2380" t="s">
        <v>6823</v>
      </c>
      <c r="L2380" t="s">
        <v>6824</v>
      </c>
    </row>
    <row r="2381" spans="1:12" hidden="1" x14ac:dyDescent="0.35">
      <c r="A2381" t="s">
        <v>6865</v>
      </c>
      <c r="B2381" s="2">
        <v>44715</v>
      </c>
      <c r="C2381" s="2">
        <v>44818</v>
      </c>
      <c r="D2381">
        <f t="shared" si="414"/>
        <v>103</v>
      </c>
      <c r="E2381">
        <v>1</v>
      </c>
      <c r="F2381" t="s">
        <v>6950</v>
      </c>
      <c r="G2381" s="3" t="s">
        <v>7030</v>
      </c>
      <c r="H2381">
        <v>-114.064407820356</v>
      </c>
      <c r="I2381" t="str">
        <f t="shared" si="411"/>
        <v>1101 - Improvements (Single Family) - New Secondary Suite</v>
      </c>
      <c r="J2381" t="s">
        <v>7085</v>
      </c>
      <c r="K2381" t="s">
        <v>6823</v>
      </c>
      <c r="L2381" t="s">
        <v>6824</v>
      </c>
    </row>
    <row r="2382" spans="1:12" hidden="1" x14ac:dyDescent="0.35">
      <c r="A2382" t="s">
        <v>6866</v>
      </c>
      <c r="B2382" s="2">
        <v>42173</v>
      </c>
      <c r="C2382" s="2">
        <v>44152</v>
      </c>
      <c r="D2382">
        <f t="shared" si="414"/>
        <v>1979</v>
      </c>
      <c r="E2382">
        <v>1</v>
      </c>
      <c r="F2382" t="s">
        <v>6951</v>
      </c>
      <c r="G2382" s="3" t="s">
        <v>7031</v>
      </c>
      <c r="H2382">
        <v>-114.10703634496799</v>
      </c>
      <c r="I2382" t="str">
        <f t="shared" si="411"/>
        <v>1101 - Improvements (Single Family) - New Secondary Suite</v>
      </c>
      <c r="J2382" t="s">
        <v>7085</v>
      </c>
      <c r="K2382" t="s">
        <v>6823</v>
      </c>
      <c r="L2382" t="s">
        <v>6824</v>
      </c>
    </row>
    <row r="2383" spans="1:12" hidden="1" x14ac:dyDescent="0.35">
      <c r="A2383" t="s">
        <v>6867</v>
      </c>
      <c r="B2383" s="2">
        <v>43909</v>
      </c>
      <c r="C2383" s="2">
        <v>44092</v>
      </c>
      <c r="D2383">
        <f t="shared" si="414"/>
        <v>183</v>
      </c>
      <c r="E2383">
        <v>1</v>
      </c>
      <c r="F2383" t="s">
        <v>6952</v>
      </c>
      <c r="G2383" s="3" t="s">
        <v>7032</v>
      </c>
      <c r="H2383">
        <v>-113.95066001582499</v>
      </c>
      <c r="I2383" t="str">
        <f t="shared" si="411"/>
        <v>1101 - Improvements (Single Family) - New Secondary Suite</v>
      </c>
      <c r="J2383" t="s">
        <v>7085</v>
      </c>
      <c r="K2383" t="s">
        <v>6823</v>
      </c>
      <c r="L2383" t="s">
        <v>6824</v>
      </c>
    </row>
    <row r="2384" spans="1:12" hidden="1" x14ac:dyDescent="0.35">
      <c r="A2384" t="s">
        <v>6868</v>
      </c>
      <c r="B2384" s="2">
        <v>44866</v>
      </c>
      <c r="C2384" s="2">
        <v>44880</v>
      </c>
      <c r="D2384">
        <f t="shared" si="414"/>
        <v>14</v>
      </c>
      <c r="E2384">
        <v>1</v>
      </c>
      <c r="F2384" t="s">
        <v>6953</v>
      </c>
      <c r="G2384" s="3" t="s">
        <v>7033</v>
      </c>
      <c r="H2384">
        <v>-114.092781121405</v>
      </c>
      <c r="I2384" t="str">
        <f t="shared" si="411"/>
        <v>1101 - Improvements (Single Family) - New Secondary Suite</v>
      </c>
      <c r="J2384" t="s">
        <v>7085</v>
      </c>
      <c r="K2384" t="s">
        <v>6823</v>
      </c>
      <c r="L2384" t="s">
        <v>6824</v>
      </c>
    </row>
    <row r="2385" spans="1:12" hidden="1" x14ac:dyDescent="0.35">
      <c r="A2385" t="s">
        <v>6869</v>
      </c>
      <c r="B2385" s="2">
        <v>43451</v>
      </c>
      <c r="C2385" s="2">
        <v>43571</v>
      </c>
      <c r="D2385">
        <f t="shared" si="414"/>
        <v>120</v>
      </c>
      <c r="E2385">
        <v>1</v>
      </c>
      <c r="F2385" t="s">
        <v>6954</v>
      </c>
      <c r="G2385" s="3" t="s">
        <v>7034</v>
      </c>
      <c r="H2385">
        <v>-114.167514235393</v>
      </c>
      <c r="I2385" t="str">
        <f t="shared" si="411"/>
        <v>1101 - Improvements (Single Family) - New Secondary Suite</v>
      </c>
      <c r="J2385" t="s">
        <v>7085</v>
      </c>
      <c r="K2385" t="s">
        <v>6823</v>
      </c>
      <c r="L2385" t="s">
        <v>6824</v>
      </c>
    </row>
    <row r="2386" spans="1:12" hidden="1" x14ac:dyDescent="0.35">
      <c r="A2386" t="s">
        <v>6870</v>
      </c>
      <c r="B2386" s="2">
        <v>44715</v>
      </c>
      <c r="C2386" s="2">
        <v>44818</v>
      </c>
      <c r="D2386">
        <f t="shared" si="414"/>
        <v>103</v>
      </c>
      <c r="E2386">
        <v>1</v>
      </c>
      <c r="F2386" t="s">
        <v>6950</v>
      </c>
      <c r="G2386" s="3" t="s">
        <v>7030</v>
      </c>
      <c r="H2386">
        <v>-114.064407820356</v>
      </c>
      <c r="I2386" t="str">
        <f t="shared" si="411"/>
        <v>1101 - Improvements (Single Family) - New Secondary Suite</v>
      </c>
      <c r="J2386" t="s">
        <v>7085</v>
      </c>
      <c r="K2386" t="s">
        <v>6823</v>
      </c>
      <c r="L2386" t="s">
        <v>6824</v>
      </c>
    </row>
    <row r="2387" spans="1:12" hidden="1" x14ac:dyDescent="0.35">
      <c r="A2387" t="s">
        <v>6871</v>
      </c>
      <c r="B2387" s="2">
        <v>44039</v>
      </c>
      <c r="C2387" s="2">
        <v>44350</v>
      </c>
      <c r="D2387">
        <f t="shared" si="414"/>
        <v>311</v>
      </c>
      <c r="E2387">
        <v>1</v>
      </c>
      <c r="F2387" t="s">
        <v>6955</v>
      </c>
      <c r="G2387" s="3" t="s">
        <v>7035</v>
      </c>
      <c r="H2387">
        <v>-113.935503873198</v>
      </c>
      <c r="I2387" t="str">
        <f t="shared" si="411"/>
        <v>1101 - Improvements (Single Family) - New Secondary Suite</v>
      </c>
      <c r="J2387" t="s">
        <v>7085</v>
      </c>
      <c r="K2387" t="s">
        <v>6823</v>
      </c>
      <c r="L2387" t="s">
        <v>6824</v>
      </c>
    </row>
    <row r="2388" spans="1:12" hidden="1" x14ac:dyDescent="0.35">
      <c r="A2388" t="s">
        <v>6872</v>
      </c>
      <c r="B2388" s="2">
        <v>44771</v>
      </c>
      <c r="C2388" s="2">
        <v>44837</v>
      </c>
      <c r="D2388">
        <f t="shared" si="414"/>
        <v>66</v>
      </c>
      <c r="E2388">
        <v>1</v>
      </c>
      <c r="F2388" t="s">
        <v>6956</v>
      </c>
      <c r="G2388" s="3" t="s">
        <v>7036</v>
      </c>
      <c r="H2388">
        <v>-114.180859649856</v>
      </c>
      <c r="I2388" t="str">
        <f t="shared" si="411"/>
        <v>1101 - Improvements (Single Family) - New Improvements, Secondary Suite</v>
      </c>
      <c r="J2388" t="s">
        <v>7085</v>
      </c>
      <c r="K2388" t="s">
        <v>6823</v>
      </c>
      <c r="L2388" t="s">
        <v>6825</v>
      </c>
    </row>
    <row r="2389" spans="1:12" hidden="1" x14ac:dyDescent="0.35">
      <c r="A2389" t="s">
        <v>6873</v>
      </c>
      <c r="B2389" s="2">
        <v>43509</v>
      </c>
      <c r="C2389" s="2">
        <v>44160</v>
      </c>
      <c r="D2389">
        <f t="shared" si="414"/>
        <v>651</v>
      </c>
      <c r="E2389">
        <v>1</v>
      </c>
      <c r="F2389" t="s">
        <v>6957</v>
      </c>
      <c r="G2389" s="3" t="s">
        <v>7037</v>
      </c>
      <c r="H2389">
        <v>-114.089076581337</v>
      </c>
      <c r="I2389" t="str">
        <f t="shared" si="411"/>
        <v>1101 - Improvements (Single Family) - New Secondary Suite</v>
      </c>
      <c r="J2389" t="s">
        <v>7085</v>
      </c>
      <c r="K2389" t="s">
        <v>6823</v>
      </c>
      <c r="L2389" t="s">
        <v>6824</v>
      </c>
    </row>
    <row r="2390" spans="1:12" hidden="1" x14ac:dyDescent="0.35">
      <c r="A2390" t="s">
        <v>6874</v>
      </c>
      <c r="B2390" s="2">
        <v>44137</v>
      </c>
      <c r="C2390" s="2">
        <v>44418</v>
      </c>
      <c r="D2390">
        <f t="shared" si="414"/>
        <v>281</v>
      </c>
      <c r="E2390">
        <v>1</v>
      </c>
      <c r="F2390" t="s">
        <v>6958</v>
      </c>
      <c r="G2390" s="3" t="s">
        <v>7038</v>
      </c>
      <c r="H2390">
        <v>-113.951190459182</v>
      </c>
      <c r="I2390" t="str">
        <f t="shared" si="411"/>
        <v>1101 - Improvements (Single Family) - New Secondary Suite</v>
      </c>
      <c r="J2390" t="s">
        <v>7085</v>
      </c>
      <c r="K2390" t="s">
        <v>6823</v>
      </c>
      <c r="L2390" t="s">
        <v>6824</v>
      </c>
    </row>
    <row r="2391" spans="1:12" hidden="1" x14ac:dyDescent="0.35">
      <c r="A2391" t="s">
        <v>6875</v>
      </c>
      <c r="B2391" s="2">
        <v>44706</v>
      </c>
      <c r="E2391">
        <v>0</v>
      </c>
      <c r="F2391" t="s">
        <v>3562</v>
      </c>
      <c r="G2391" s="3" t="s">
        <v>5780</v>
      </c>
      <c r="H2391">
        <v>-114.085806868379</v>
      </c>
      <c r="I2391" t="str">
        <f t="shared" si="411"/>
        <v>1101 - Improvements (Single Family) - New Secondary Suite</v>
      </c>
      <c r="J2391" t="s">
        <v>7085</v>
      </c>
      <c r="K2391" t="s">
        <v>6823</v>
      </c>
      <c r="L2391" t="s">
        <v>6824</v>
      </c>
    </row>
    <row r="2392" spans="1:12" x14ac:dyDescent="0.35">
      <c r="A2392" t="s">
        <v>6876</v>
      </c>
      <c r="B2392" s="2">
        <v>45128</v>
      </c>
      <c r="E2392">
        <v>0</v>
      </c>
      <c r="F2392" t="s">
        <v>6959</v>
      </c>
      <c r="G2392" s="3" t="s">
        <v>7039</v>
      </c>
      <c r="H2392">
        <v>-114.113412214824</v>
      </c>
      <c r="I2392" t="str">
        <f t="shared" si="411"/>
        <v>1101 - Improvements (Single Family) - New Secondary Suite</v>
      </c>
      <c r="J2392" t="s">
        <v>7085</v>
      </c>
      <c r="K2392" t="s">
        <v>6823</v>
      </c>
      <c r="L2392" t="s">
        <v>6824</v>
      </c>
    </row>
    <row r="2393" spans="1:12" hidden="1" x14ac:dyDescent="0.35">
      <c r="A2393" t="s">
        <v>6877</v>
      </c>
      <c r="B2393" s="2">
        <v>44831</v>
      </c>
      <c r="C2393" s="2">
        <v>45197</v>
      </c>
      <c r="D2393">
        <f t="shared" ref="D2393:D2395" si="415" xml:space="preserve"> _xlfn.DAYS(C2393,B2393)</f>
        <v>366</v>
      </c>
      <c r="E2393">
        <v>1</v>
      </c>
      <c r="F2393" t="s">
        <v>6960</v>
      </c>
      <c r="G2393" s="3" t="s">
        <v>7040</v>
      </c>
      <c r="H2393">
        <v>-113.97884779640999</v>
      </c>
      <c r="I2393" t="str">
        <f t="shared" si="411"/>
        <v>1101 - Improvements (Single Family) - New Secondary Suite</v>
      </c>
      <c r="J2393" t="s">
        <v>7085</v>
      </c>
      <c r="K2393" t="s">
        <v>6823</v>
      </c>
      <c r="L2393" t="s">
        <v>6824</v>
      </c>
    </row>
    <row r="2394" spans="1:12" hidden="1" x14ac:dyDescent="0.35">
      <c r="A2394" t="s">
        <v>6878</v>
      </c>
      <c r="B2394" s="2">
        <v>44434</v>
      </c>
      <c r="C2394" s="2">
        <v>44560</v>
      </c>
      <c r="D2394">
        <f t="shared" si="415"/>
        <v>126</v>
      </c>
      <c r="E2394">
        <v>1</v>
      </c>
      <c r="F2394" t="s">
        <v>6961</v>
      </c>
      <c r="G2394" s="3" t="s">
        <v>7041</v>
      </c>
      <c r="H2394">
        <v>-114.11228980260999</v>
      </c>
      <c r="I2394" t="str">
        <f t="shared" si="411"/>
        <v>1101 - Improvements (Single Family) - New Secondary Suite</v>
      </c>
      <c r="J2394" t="s">
        <v>7085</v>
      </c>
      <c r="K2394" t="s">
        <v>6823</v>
      </c>
      <c r="L2394" t="s">
        <v>6824</v>
      </c>
    </row>
    <row r="2395" spans="1:12" hidden="1" x14ac:dyDescent="0.35">
      <c r="A2395" t="s">
        <v>6879</v>
      </c>
      <c r="B2395" s="2">
        <v>42971</v>
      </c>
      <c r="C2395" s="2">
        <v>43565</v>
      </c>
      <c r="D2395">
        <f t="shared" si="415"/>
        <v>594</v>
      </c>
      <c r="E2395">
        <v>1</v>
      </c>
      <c r="F2395" t="s">
        <v>6962</v>
      </c>
      <c r="G2395" s="3" t="s">
        <v>7042</v>
      </c>
      <c r="H2395">
        <v>-114.033251265852</v>
      </c>
      <c r="I2395" t="str">
        <f t="shared" si="411"/>
        <v>1101 - Improvements (Single Family) - New Additional Dwelling Unit</v>
      </c>
      <c r="J2395" t="s">
        <v>7085</v>
      </c>
      <c r="K2395" t="s">
        <v>6823</v>
      </c>
      <c r="L2395" t="s">
        <v>6827</v>
      </c>
    </row>
    <row r="2396" spans="1:12" hidden="1" x14ac:dyDescent="0.35">
      <c r="A2396" t="s">
        <v>6880</v>
      </c>
      <c r="B2396" s="2">
        <v>44246</v>
      </c>
      <c r="E2396">
        <v>0</v>
      </c>
      <c r="F2396" t="s">
        <v>6963</v>
      </c>
      <c r="G2396" s="3" t="s">
        <v>7043</v>
      </c>
      <c r="H2396">
        <v>-114.06150830286001</v>
      </c>
      <c r="I2396" t="str">
        <f t="shared" si="411"/>
        <v>1401 - Improvements (Two Family) - New Improvements, Secondary Suite</v>
      </c>
      <c r="J2396" t="s">
        <v>7086</v>
      </c>
      <c r="K2396" t="s">
        <v>6823</v>
      </c>
      <c r="L2396" t="s">
        <v>6825</v>
      </c>
    </row>
    <row r="2397" spans="1:12" hidden="1" x14ac:dyDescent="0.35">
      <c r="A2397" t="s">
        <v>6881</v>
      </c>
      <c r="B2397" s="2">
        <v>43738</v>
      </c>
      <c r="C2397" s="2">
        <v>43783</v>
      </c>
      <c r="D2397">
        <f t="shared" ref="D2397:D2400" si="416" xml:space="preserve"> _xlfn.DAYS(C2397,B2397)</f>
        <v>45</v>
      </c>
      <c r="E2397">
        <v>1</v>
      </c>
      <c r="F2397" t="s">
        <v>6964</v>
      </c>
      <c r="G2397" s="3" t="s">
        <v>7044</v>
      </c>
      <c r="H2397">
        <v>-113.940059860044</v>
      </c>
      <c r="I2397" t="str">
        <f t="shared" ref="I2397:I2460" si="417" xml:space="preserve"> J2397 &amp; " - " &amp; K2397 &amp; " " &amp; L2397</f>
        <v>1101 - Improvements (Single Family) - New Secondary Suite</v>
      </c>
      <c r="J2397" t="s">
        <v>7085</v>
      </c>
      <c r="K2397" t="s">
        <v>6823</v>
      </c>
      <c r="L2397" t="s">
        <v>6824</v>
      </c>
    </row>
    <row r="2398" spans="1:12" hidden="1" x14ac:dyDescent="0.35">
      <c r="A2398" t="s">
        <v>6882</v>
      </c>
      <c r="B2398" s="2">
        <v>44112</v>
      </c>
      <c r="C2398" s="2">
        <v>44113</v>
      </c>
      <c r="D2398">
        <f t="shared" si="416"/>
        <v>1</v>
      </c>
      <c r="E2398">
        <v>1</v>
      </c>
      <c r="F2398" t="s">
        <v>6965</v>
      </c>
      <c r="G2398" s="3" t="s">
        <v>7045</v>
      </c>
      <c r="H2398">
        <v>-113.952464156891</v>
      </c>
      <c r="I2398" t="str">
        <f t="shared" si="417"/>
        <v>1101 - Improvements (Single Family) - New Secondary Suite</v>
      </c>
      <c r="J2398" t="s">
        <v>7085</v>
      </c>
      <c r="K2398" t="s">
        <v>6823</v>
      </c>
      <c r="L2398" t="s">
        <v>6824</v>
      </c>
    </row>
    <row r="2399" spans="1:12" hidden="1" x14ac:dyDescent="0.35">
      <c r="A2399" t="s">
        <v>6883</v>
      </c>
      <c r="B2399" s="2">
        <v>43887</v>
      </c>
      <c r="C2399" s="2">
        <v>44221</v>
      </c>
      <c r="D2399">
        <f t="shared" si="416"/>
        <v>334</v>
      </c>
      <c r="E2399">
        <v>1</v>
      </c>
      <c r="F2399" t="s">
        <v>6966</v>
      </c>
      <c r="G2399" s="3" t="s">
        <v>7046</v>
      </c>
      <c r="H2399">
        <v>-113.923739097805</v>
      </c>
      <c r="I2399" t="str">
        <f t="shared" si="417"/>
        <v>1101 - Improvements (Single Family) - New Secondary Suite</v>
      </c>
      <c r="J2399" t="s">
        <v>7085</v>
      </c>
      <c r="K2399" t="s">
        <v>6823</v>
      </c>
      <c r="L2399" t="s">
        <v>6824</v>
      </c>
    </row>
    <row r="2400" spans="1:12" x14ac:dyDescent="0.35">
      <c r="A2400" t="s">
        <v>6884</v>
      </c>
      <c r="B2400" s="2">
        <v>45146</v>
      </c>
      <c r="C2400" s="2">
        <v>45294</v>
      </c>
      <c r="D2400">
        <f t="shared" si="416"/>
        <v>148</v>
      </c>
      <c r="E2400">
        <v>1</v>
      </c>
      <c r="F2400" t="s">
        <v>6967</v>
      </c>
      <c r="G2400" s="3" t="s">
        <v>7047</v>
      </c>
      <c r="H2400">
        <v>-114.018955270267</v>
      </c>
      <c r="I2400" t="str">
        <f t="shared" si="417"/>
        <v>1101 - Improvements (Single Family) - New Secondary Suite</v>
      </c>
      <c r="J2400" t="s">
        <v>7085</v>
      </c>
      <c r="K2400" t="s">
        <v>6823</v>
      </c>
      <c r="L2400" t="s">
        <v>6824</v>
      </c>
    </row>
    <row r="2401" spans="1:12" x14ac:dyDescent="0.35">
      <c r="A2401" t="s">
        <v>6885</v>
      </c>
      <c r="B2401" s="2">
        <v>45064</v>
      </c>
      <c r="E2401">
        <v>0</v>
      </c>
      <c r="F2401" t="s">
        <v>6968</v>
      </c>
      <c r="G2401" s="3" t="s">
        <v>7048</v>
      </c>
      <c r="H2401">
        <v>-114.126085611996</v>
      </c>
      <c r="I2401" t="str">
        <f t="shared" si="417"/>
        <v>1101 - Improvements (Single Family) - New Secondary Suite</v>
      </c>
      <c r="J2401" t="s">
        <v>7085</v>
      </c>
      <c r="K2401" t="s">
        <v>6823</v>
      </c>
      <c r="L2401" t="s">
        <v>6824</v>
      </c>
    </row>
    <row r="2402" spans="1:12" hidden="1" x14ac:dyDescent="0.35">
      <c r="A2402" t="s">
        <v>6886</v>
      </c>
      <c r="B2402" s="2">
        <v>43438</v>
      </c>
      <c r="C2402" s="2">
        <v>43773</v>
      </c>
      <c r="D2402">
        <f t="shared" ref="D2402:D2406" si="418" xml:space="preserve"> _xlfn.DAYS(C2402,B2402)</f>
        <v>335</v>
      </c>
      <c r="E2402">
        <v>1</v>
      </c>
      <c r="F2402" t="s">
        <v>6969</v>
      </c>
      <c r="G2402" s="3" t="s">
        <v>7049</v>
      </c>
      <c r="H2402">
        <v>-114.12411337338</v>
      </c>
      <c r="I2402" t="str">
        <f t="shared" si="417"/>
        <v>1101 - Improvements (Single Family) - New Secondary Suite</v>
      </c>
      <c r="J2402" t="s">
        <v>7085</v>
      </c>
      <c r="K2402" t="s">
        <v>6823</v>
      </c>
      <c r="L2402" t="s">
        <v>6824</v>
      </c>
    </row>
    <row r="2403" spans="1:12" hidden="1" x14ac:dyDescent="0.35">
      <c r="A2403" t="s">
        <v>6887</v>
      </c>
      <c r="B2403" s="2">
        <v>43539</v>
      </c>
      <c r="C2403" s="2">
        <v>43545</v>
      </c>
      <c r="D2403">
        <f t="shared" si="418"/>
        <v>6</v>
      </c>
      <c r="E2403">
        <v>1</v>
      </c>
      <c r="F2403" t="s">
        <v>6970</v>
      </c>
      <c r="G2403" s="3" t="s">
        <v>7050</v>
      </c>
      <c r="H2403">
        <v>-114.05257538998301</v>
      </c>
      <c r="I2403" t="str">
        <f t="shared" si="417"/>
        <v>1101 - Improvements (Single Family) - New Secondary Suite</v>
      </c>
      <c r="J2403" t="s">
        <v>7085</v>
      </c>
      <c r="K2403" t="s">
        <v>6823</v>
      </c>
      <c r="L2403" t="s">
        <v>6824</v>
      </c>
    </row>
    <row r="2404" spans="1:12" x14ac:dyDescent="0.35">
      <c r="A2404" t="s">
        <v>6888</v>
      </c>
      <c r="B2404" s="2">
        <v>45197</v>
      </c>
      <c r="C2404" s="2">
        <v>45303</v>
      </c>
      <c r="D2404">
        <f t="shared" si="418"/>
        <v>106</v>
      </c>
      <c r="E2404">
        <v>1</v>
      </c>
      <c r="F2404" t="s">
        <v>6971</v>
      </c>
      <c r="G2404" s="3" t="s">
        <v>7051</v>
      </c>
      <c r="H2404">
        <v>-113.954465694996</v>
      </c>
      <c r="I2404" t="str">
        <f t="shared" si="417"/>
        <v>1101 - Improvements (Single Family) - New Secondary Suite</v>
      </c>
      <c r="J2404" t="s">
        <v>7085</v>
      </c>
      <c r="K2404" t="s">
        <v>6823</v>
      </c>
      <c r="L2404" t="s">
        <v>6824</v>
      </c>
    </row>
    <row r="2405" spans="1:12" hidden="1" x14ac:dyDescent="0.35">
      <c r="A2405" t="s">
        <v>6889</v>
      </c>
      <c r="B2405" s="2">
        <v>43347</v>
      </c>
      <c r="C2405" s="2">
        <v>43545</v>
      </c>
      <c r="D2405">
        <f t="shared" si="418"/>
        <v>198</v>
      </c>
      <c r="E2405">
        <v>1</v>
      </c>
      <c r="F2405" t="s">
        <v>6972</v>
      </c>
      <c r="G2405" s="3" t="s">
        <v>7052</v>
      </c>
      <c r="H2405">
        <v>-113.968871738171</v>
      </c>
      <c r="I2405" t="str">
        <f t="shared" si="417"/>
        <v>1101 - Improvements (Single Family) - New Secondary Suite</v>
      </c>
      <c r="J2405" t="s">
        <v>7085</v>
      </c>
      <c r="K2405" t="s">
        <v>6823</v>
      </c>
      <c r="L2405" t="s">
        <v>6824</v>
      </c>
    </row>
    <row r="2406" spans="1:12" hidden="1" x14ac:dyDescent="0.35">
      <c r="A2406" t="s">
        <v>6890</v>
      </c>
      <c r="B2406" s="2">
        <v>44467</v>
      </c>
      <c r="C2406" s="2">
        <v>44775</v>
      </c>
      <c r="D2406">
        <f t="shared" si="418"/>
        <v>308</v>
      </c>
      <c r="E2406">
        <v>1</v>
      </c>
      <c r="F2406" t="s">
        <v>6973</v>
      </c>
      <c r="G2406" s="3" t="s">
        <v>7053</v>
      </c>
      <c r="H2406">
        <v>-114.065071847924</v>
      </c>
      <c r="I2406" t="str">
        <f t="shared" si="417"/>
        <v>1101 - Improvements (Single Family) - New Secondary Suite</v>
      </c>
      <c r="J2406" t="s">
        <v>7085</v>
      </c>
      <c r="K2406" t="s">
        <v>6823</v>
      </c>
      <c r="L2406" t="s">
        <v>6824</v>
      </c>
    </row>
    <row r="2407" spans="1:12" hidden="1" x14ac:dyDescent="0.35">
      <c r="A2407" t="s">
        <v>6891</v>
      </c>
      <c r="B2407" s="2">
        <v>44865</v>
      </c>
      <c r="E2407">
        <v>0</v>
      </c>
      <c r="F2407" t="s">
        <v>6974</v>
      </c>
      <c r="G2407" s="3" t="s">
        <v>7054</v>
      </c>
      <c r="H2407">
        <v>-113.944218761183</v>
      </c>
      <c r="I2407" t="str">
        <f t="shared" si="417"/>
        <v>1101 - Improvements (Single Family) - New Improvements, Secondary Suite</v>
      </c>
      <c r="J2407" t="s">
        <v>7085</v>
      </c>
      <c r="K2407" t="s">
        <v>6823</v>
      </c>
      <c r="L2407" t="s">
        <v>6825</v>
      </c>
    </row>
    <row r="2408" spans="1:12" hidden="1" x14ac:dyDescent="0.35">
      <c r="A2408" t="s">
        <v>6892</v>
      </c>
      <c r="B2408" s="2">
        <v>44802</v>
      </c>
      <c r="C2408" s="2">
        <v>44939</v>
      </c>
      <c r="D2408">
        <f t="shared" ref="D2408:D2416" si="419" xml:space="preserve"> _xlfn.DAYS(C2408,B2408)</f>
        <v>137</v>
      </c>
      <c r="E2408">
        <v>1</v>
      </c>
      <c r="F2408" t="s">
        <v>6975</v>
      </c>
      <c r="G2408" s="3" t="s">
        <v>7055</v>
      </c>
      <c r="H2408">
        <v>-114.132193912171</v>
      </c>
      <c r="I2408" t="str">
        <f t="shared" si="417"/>
        <v>1101 - Improvements (Single Family) - New Secondary Suite</v>
      </c>
      <c r="J2408" t="s">
        <v>7085</v>
      </c>
      <c r="K2408" t="s">
        <v>6823</v>
      </c>
      <c r="L2408" t="s">
        <v>6824</v>
      </c>
    </row>
    <row r="2409" spans="1:12" hidden="1" x14ac:dyDescent="0.35">
      <c r="A2409" t="s">
        <v>6893</v>
      </c>
      <c r="B2409" s="2">
        <v>45310</v>
      </c>
      <c r="C2409" s="2">
        <v>45313</v>
      </c>
      <c r="D2409">
        <f t="shared" si="419"/>
        <v>3</v>
      </c>
      <c r="E2409">
        <v>1</v>
      </c>
      <c r="F2409" t="s">
        <v>6976</v>
      </c>
      <c r="G2409" s="3" t="s">
        <v>7056</v>
      </c>
      <c r="H2409">
        <v>-114.118359327698</v>
      </c>
      <c r="I2409" t="str">
        <f t="shared" si="417"/>
        <v>1101 - Improvements (Single Family) - New Secondary Suite</v>
      </c>
      <c r="J2409" t="s">
        <v>7085</v>
      </c>
      <c r="K2409" t="s">
        <v>6823</v>
      </c>
      <c r="L2409" t="s">
        <v>6824</v>
      </c>
    </row>
    <row r="2410" spans="1:12" hidden="1" x14ac:dyDescent="0.35">
      <c r="A2410" t="s">
        <v>6894</v>
      </c>
      <c r="B2410" s="2">
        <v>43871</v>
      </c>
      <c r="C2410" s="2">
        <v>45100</v>
      </c>
      <c r="D2410">
        <f t="shared" si="419"/>
        <v>1229</v>
      </c>
      <c r="E2410">
        <v>1</v>
      </c>
      <c r="F2410" t="s">
        <v>6977</v>
      </c>
      <c r="G2410" s="3" t="s">
        <v>7057</v>
      </c>
      <c r="H2410">
        <v>-113.939924794009</v>
      </c>
      <c r="I2410" t="str">
        <f t="shared" si="417"/>
        <v>1101 - Improvements (Single Family) - New Secondary Suite</v>
      </c>
      <c r="J2410" t="s">
        <v>7085</v>
      </c>
      <c r="K2410" t="s">
        <v>6823</v>
      </c>
      <c r="L2410" t="s">
        <v>6824</v>
      </c>
    </row>
    <row r="2411" spans="1:12" hidden="1" x14ac:dyDescent="0.35">
      <c r="A2411" t="s">
        <v>6895</v>
      </c>
      <c r="B2411" s="2">
        <v>43250</v>
      </c>
      <c r="C2411" s="2">
        <v>43698</v>
      </c>
      <c r="D2411">
        <f t="shared" si="419"/>
        <v>448</v>
      </c>
      <c r="E2411">
        <v>1</v>
      </c>
      <c r="F2411" t="s">
        <v>6978</v>
      </c>
      <c r="G2411" s="3" t="s">
        <v>7058</v>
      </c>
      <c r="H2411">
        <v>-113.962809728457</v>
      </c>
      <c r="I2411" t="str">
        <f t="shared" si="417"/>
        <v>1101 - Improvements (Single Family) - New Secondary Suite</v>
      </c>
      <c r="J2411" t="s">
        <v>7085</v>
      </c>
      <c r="K2411" t="s">
        <v>6823</v>
      </c>
      <c r="L2411" t="s">
        <v>6824</v>
      </c>
    </row>
    <row r="2412" spans="1:12" x14ac:dyDescent="0.35">
      <c r="A2412" t="s">
        <v>6896</v>
      </c>
      <c r="B2412" s="2">
        <v>45179</v>
      </c>
      <c r="C2412" s="2">
        <v>45226</v>
      </c>
      <c r="D2412">
        <f t="shared" si="419"/>
        <v>47</v>
      </c>
      <c r="E2412">
        <v>1</v>
      </c>
      <c r="F2412" t="s">
        <v>6979</v>
      </c>
      <c r="G2412" s="3" t="s">
        <v>7059</v>
      </c>
      <c r="H2412">
        <v>-114.06406664842901</v>
      </c>
      <c r="I2412" t="str">
        <f t="shared" si="417"/>
        <v>1101 - Improvements (Single Family) - New Secondary Suite</v>
      </c>
      <c r="J2412" t="s">
        <v>7085</v>
      </c>
      <c r="K2412" t="s">
        <v>6823</v>
      </c>
      <c r="L2412" t="s">
        <v>6824</v>
      </c>
    </row>
    <row r="2413" spans="1:12" hidden="1" x14ac:dyDescent="0.35">
      <c r="A2413" t="s">
        <v>6897</v>
      </c>
      <c r="B2413" s="2">
        <v>44728</v>
      </c>
      <c r="C2413" s="2">
        <v>44742</v>
      </c>
      <c r="D2413">
        <f t="shared" si="419"/>
        <v>14</v>
      </c>
      <c r="E2413">
        <v>1</v>
      </c>
      <c r="F2413" t="s">
        <v>6980</v>
      </c>
      <c r="G2413">
        <v>50.998861025613998</v>
      </c>
      <c r="H2413">
        <v>-114.079733721286</v>
      </c>
      <c r="I2413" t="str">
        <f t="shared" si="417"/>
        <v>1101 - Improvements (Single Family) - New Secondary Suite</v>
      </c>
      <c r="J2413" t="s">
        <v>7085</v>
      </c>
      <c r="K2413" t="s">
        <v>6823</v>
      </c>
      <c r="L2413" t="s">
        <v>6824</v>
      </c>
    </row>
    <row r="2414" spans="1:12" hidden="1" x14ac:dyDescent="0.35">
      <c r="A2414" t="s">
        <v>6898</v>
      </c>
      <c r="B2414" s="2">
        <v>43384</v>
      </c>
      <c r="C2414" s="2">
        <v>43641</v>
      </c>
      <c r="D2414">
        <f t="shared" si="419"/>
        <v>257</v>
      </c>
      <c r="E2414">
        <v>1</v>
      </c>
      <c r="F2414" t="s">
        <v>6981</v>
      </c>
      <c r="G2414" s="3" t="s">
        <v>7060</v>
      </c>
      <c r="H2414">
        <v>-114.084572337103</v>
      </c>
      <c r="I2414" t="str">
        <f t="shared" si="417"/>
        <v>1101 - Improvements (Single Family) - New Secondary Suite</v>
      </c>
      <c r="J2414" t="s">
        <v>7085</v>
      </c>
      <c r="K2414" t="s">
        <v>6823</v>
      </c>
      <c r="L2414" t="s">
        <v>6824</v>
      </c>
    </row>
    <row r="2415" spans="1:12" x14ac:dyDescent="0.35">
      <c r="A2415" t="s">
        <v>6899</v>
      </c>
      <c r="B2415" s="2">
        <v>45254</v>
      </c>
      <c r="C2415" s="2">
        <v>45310</v>
      </c>
      <c r="D2415">
        <f t="shared" si="419"/>
        <v>56</v>
      </c>
      <c r="E2415">
        <v>1</v>
      </c>
      <c r="F2415" t="s">
        <v>6982</v>
      </c>
      <c r="G2415" s="3" t="s">
        <v>7061</v>
      </c>
      <c r="H2415">
        <v>-114.060710215806</v>
      </c>
      <c r="I2415" t="str">
        <f t="shared" si="417"/>
        <v>1101 - Improvements (Single Family) - New Secondary Suite</v>
      </c>
      <c r="J2415" t="s">
        <v>7085</v>
      </c>
      <c r="K2415" t="s">
        <v>6823</v>
      </c>
      <c r="L2415" t="s">
        <v>6824</v>
      </c>
    </row>
    <row r="2416" spans="1:12" hidden="1" x14ac:dyDescent="0.35">
      <c r="A2416" t="s">
        <v>6900</v>
      </c>
      <c r="B2416" s="2">
        <v>43930</v>
      </c>
      <c r="C2416" s="2">
        <v>44406</v>
      </c>
      <c r="D2416">
        <f t="shared" si="419"/>
        <v>476</v>
      </c>
      <c r="E2416">
        <v>1</v>
      </c>
      <c r="F2416" t="s">
        <v>6936</v>
      </c>
      <c r="G2416" s="3" t="s">
        <v>7017</v>
      </c>
      <c r="H2416">
        <v>-114.071284020574</v>
      </c>
      <c r="I2416" t="str">
        <f t="shared" si="417"/>
        <v>1101 - Improvements (Single Family) - New Secondary Suite</v>
      </c>
      <c r="J2416" t="s">
        <v>7085</v>
      </c>
      <c r="K2416" t="s">
        <v>6823</v>
      </c>
      <c r="L2416" t="s">
        <v>6824</v>
      </c>
    </row>
    <row r="2417" spans="1:12" x14ac:dyDescent="0.35">
      <c r="A2417" t="s">
        <v>6901</v>
      </c>
      <c r="B2417" s="2">
        <v>44960</v>
      </c>
      <c r="E2417">
        <v>0</v>
      </c>
      <c r="F2417" t="s">
        <v>6983</v>
      </c>
      <c r="G2417" s="3" t="s">
        <v>7062</v>
      </c>
      <c r="H2417">
        <v>-113.953932801815</v>
      </c>
      <c r="I2417" t="str">
        <f t="shared" si="417"/>
        <v>1101 - Improvements (Single Family) - New Improvements, Secondary Suite</v>
      </c>
      <c r="J2417" t="s">
        <v>7085</v>
      </c>
      <c r="K2417" t="s">
        <v>6823</v>
      </c>
      <c r="L2417" t="s">
        <v>6825</v>
      </c>
    </row>
    <row r="2418" spans="1:12" hidden="1" x14ac:dyDescent="0.35">
      <c r="A2418" t="s">
        <v>6902</v>
      </c>
      <c r="B2418" s="2">
        <v>44544</v>
      </c>
      <c r="C2418" s="2">
        <v>44893</v>
      </c>
      <c r="D2418">
        <f t="shared" ref="D2418:D2421" si="420" xml:space="preserve"> _xlfn.DAYS(C2418,B2418)</f>
        <v>349</v>
      </c>
      <c r="E2418">
        <v>1</v>
      </c>
      <c r="F2418" t="s">
        <v>6984</v>
      </c>
      <c r="G2418">
        <v>50.904733572476999</v>
      </c>
      <c r="H2418">
        <v>-114.097896516349</v>
      </c>
      <c r="I2418" t="str">
        <f t="shared" si="417"/>
        <v>1101 - Improvements (Single Family) - New Secondary Suite</v>
      </c>
      <c r="J2418" t="s">
        <v>7085</v>
      </c>
      <c r="K2418" t="s">
        <v>6823</v>
      </c>
      <c r="L2418" t="s">
        <v>6824</v>
      </c>
    </row>
    <row r="2419" spans="1:12" hidden="1" x14ac:dyDescent="0.35">
      <c r="A2419" t="s">
        <v>6903</v>
      </c>
      <c r="B2419" s="2">
        <v>43403</v>
      </c>
      <c r="C2419" s="2">
        <v>43565</v>
      </c>
      <c r="D2419">
        <f t="shared" si="420"/>
        <v>162</v>
      </c>
      <c r="E2419">
        <v>1</v>
      </c>
      <c r="F2419" t="s">
        <v>6985</v>
      </c>
      <c r="G2419" s="3" t="s">
        <v>7063</v>
      </c>
      <c r="H2419">
        <v>-114.06046880461</v>
      </c>
      <c r="I2419" t="str">
        <f t="shared" si="417"/>
        <v>1101 - Improvements (Single Family) - New Secondary Suite</v>
      </c>
      <c r="J2419" t="s">
        <v>7085</v>
      </c>
      <c r="K2419" t="s">
        <v>6823</v>
      </c>
      <c r="L2419" t="s">
        <v>6824</v>
      </c>
    </row>
    <row r="2420" spans="1:12" hidden="1" x14ac:dyDescent="0.35">
      <c r="A2420" t="s">
        <v>6904</v>
      </c>
      <c r="B2420" s="2">
        <v>45370</v>
      </c>
      <c r="C2420" s="2">
        <v>45478</v>
      </c>
      <c r="D2420">
        <f t="shared" si="420"/>
        <v>108</v>
      </c>
      <c r="E2420">
        <v>1</v>
      </c>
      <c r="F2420" t="s">
        <v>6986</v>
      </c>
      <c r="G2420" s="3" t="s">
        <v>7064</v>
      </c>
      <c r="H2420">
        <v>-114.15876831838401</v>
      </c>
      <c r="I2420" t="str">
        <f t="shared" si="417"/>
        <v>1101 - Improvements (Single Family) - New Secondary Suite</v>
      </c>
      <c r="J2420" t="s">
        <v>7085</v>
      </c>
      <c r="K2420" t="s">
        <v>6823</v>
      </c>
      <c r="L2420" t="s">
        <v>6824</v>
      </c>
    </row>
    <row r="2421" spans="1:12" x14ac:dyDescent="0.35">
      <c r="A2421" t="s">
        <v>6905</v>
      </c>
      <c r="B2421" s="2">
        <v>45225</v>
      </c>
      <c r="C2421" s="2">
        <v>45356</v>
      </c>
      <c r="D2421">
        <f t="shared" si="420"/>
        <v>131</v>
      </c>
      <c r="E2421">
        <v>1</v>
      </c>
      <c r="F2421" t="s">
        <v>6987</v>
      </c>
      <c r="G2421" s="3" t="s">
        <v>7065</v>
      </c>
      <c r="H2421">
        <v>-113.936980329731</v>
      </c>
      <c r="I2421" t="str">
        <f t="shared" si="417"/>
        <v>1101 - Improvements (Single Family) - New Secondary Suite</v>
      </c>
      <c r="J2421" t="s">
        <v>7085</v>
      </c>
      <c r="K2421" t="s">
        <v>6823</v>
      </c>
      <c r="L2421" t="s">
        <v>6824</v>
      </c>
    </row>
    <row r="2422" spans="1:12" hidden="1" x14ac:dyDescent="0.35">
      <c r="A2422" t="s">
        <v>6906</v>
      </c>
      <c r="B2422" s="2">
        <v>45392</v>
      </c>
      <c r="E2422">
        <v>0</v>
      </c>
      <c r="F2422" t="s">
        <v>6988</v>
      </c>
      <c r="G2422" s="3" t="s">
        <v>7066</v>
      </c>
      <c r="H2422">
        <v>-114.05609290234599</v>
      </c>
      <c r="I2422" t="str">
        <f t="shared" si="417"/>
        <v>1101 - Improvements (Single Family) - New Secondary Suite</v>
      </c>
      <c r="J2422" t="s">
        <v>7085</v>
      </c>
      <c r="K2422" t="s">
        <v>6823</v>
      </c>
      <c r="L2422" t="s">
        <v>6824</v>
      </c>
    </row>
    <row r="2423" spans="1:12" hidden="1" x14ac:dyDescent="0.35">
      <c r="A2423" t="s">
        <v>6907</v>
      </c>
      <c r="B2423" s="2">
        <v>45455</v>
      </c>
      <c r="E2423">
        <v>0</v>
      </c>
      <c r="F2423" t="s">
        <v>6989</v>
      </c>
      <c r="G2423" s="3" t="s">
        <v>7067</v>
      </c>
      <c r="H2423">
        <v>-113.93391746526299</v>
      </c>
      <c r="I2423" t="str">
        <f t="shared" si="417"/>
        <v>1101 - Improvements (Single Family) - New Secondary Suite</v>
      </c>
      <c r="J2423" t="s">
        <v>7085</v>
      </c>
      <c r="K2423" t="s">
        <v>6823</v>
      </c>
      <c r="L2423" t="s">
        <v>6824</v>
      </c>
    </row>
    <row r="2424" spans="1:12" hidden="1" x14ac:dyDescent="0.35">
      <c r="A2424" t="s">
        <v>6908</v>
      </c>
      <c r="B2424" s="2">
        <v>45393</v>
      </c>
      <c r="E2424">
        <v>0</v>
      </c>
      <c r="F2424" t="s">
        <v>6990</v>
      </c>
      <c r="G2424" s="3" t="s">
        <v>7068</v>
      </c>
      <c r="H2424">
        <v>-114.06615699609</v>
      </c>
      <c r="I2424" t="str">
        <f t="shared" si="417"/>
        <v>1101 - Improvements (Single Family) - New Secondary Suite</v>
      </c>
      <c r="J2424" t="s">
        <v>7085</v>
      </c>
      <c r="K2424" t="s">
        <v>6823</v>
      </c>
      <c r="L2424" t="s">
        <v>6824</v>
      </c>
    </row>
    <row r="2425" spans="1:12" hidden="1" x14ac:dyDescent="0.35">
      <c r="A2425" t="s">
        <v>6909</v>
      </c>
      <c r="B2425" s="2">
        <v>44902</v>
      </c>
      <c r="C2425" s="2">
        <v>45369</v>
      </c>
      <c r="D2425">
        <f t="shared" ref="D2425:D2426" si="421" xml:space="preserve"> _xlfn.DAYS(C2425,B2425)</f>
        <v>467</v>
      </c>
      <c r="E2425">
        <v>1</v>
      </c>
      <c r="F2425" t="s">
        <v>6991</v>
      </c>
      <c r="G2425" s="3" t="s">
        <v>7069</v>
      </c>
      <c r="H2425">
        <v>-114.116529519262</v>
      </c>
      <c r="I2425" t="str">
        <f t="shared" si="417"/>
        <v>1101 - Improvements (Single Family) - New Secondary Suite</v>
      </c>
      <c r="J2425" t="s">
        <v>7085</v>
      </c>
      <c r="K2425" t="s">
        <v>6823</v>
      </c>
      <c r="L2425" t="s">
        <v>6824</v>
      </c>
    </row>
    <row r="2426" spans="1:12" hidden="1" x14ac:dyDescent="0.35">
      <c r="A2426" t="s">
        <v>6910</v>
      </c>
      <c r="B2426" s="2">
        <v>45387</v>
      </c>
      <c r="C2426" s="2">
        <v>45516</v>
      </c>
      <c r="D2426">
        <f t="shared" si="421"/>
        <v>129</v>
      </c>
      <c r="E2426">
        <v>1</v>
      </c>
      <c r="F2426" t="s">
        <v>6992</v>
      </c>
      <c r="G2426" s="3" t="s">
        <v>7070</v>
      </c>
      <c r="H2426">
        <v>-114.160088011168</v>
      </c>
      <c r="I2426" t="str">
        <f t="shared" si="417"/>
        <v>1101 - Improvements (Single Family) - New Secondary Suite</v>
      </c>
      <c r="J2426" t="s">
        <v>7085</v>
      </c>
      <c r="K2426" t="s">
        <v>6823</v>
      </c>
      <c r="L2426" t="s">
        <v>6824</v>
      </c>
    </row>
    <row r="2427" spans="1:12" hidden="1" x14ac:dyDescent="0.35">
      <c r="A2427" t="s">
        <v>6911</v>
      </c>
      <c r="B2427" s="2">
        <v>45390</v>
      </c>
      <c r="E2427">
        <v>0</v>
      </c>
      <c r="F2427" t="s">
        <v>6993</v>
      </c>
      <c r="G2427" s="3" t="s">
        <v>7071</v>
      </c>
      <c r="H2427">
        <v>-114.020658775683</v>
      </c>
      <c r="I2427" t="str">
        <f t="shared" si="417"/>
        <v>1101 - Improvements (Single Family) - New Secondary Suite</v>
      </c>
      <c r="J2427" t="s">
        <v>7085</v>
      </c>
      <c r="K2427" t="s">
        <v>6823</v>
      </c>
      <c r="L2427" t="s">
        <v>6824</v>
      </c>
    </row>
    <row r="2428" spans="1:12" hidden="1" x14ac:dyDescent="0.35">
      <c r="A2428" t="s">
        <v>6912</v>
      </c>
      <c r="B2428" s="2">
        <v>45492</v>
      </c>
      <c r="E2428">
        <v>0</v>
      </c>
      <c r="F2428" t="s">
        <v>6994</v>
      </c>
      <c r="G2428" s="3" t="s">
        <v>7072</v>
      </c>
      <c r="H2428">
        <v>-114.267528840005</v>
      </c>
      <c r="I2428" t="str">
        <f t="shared" si="417"/>
        <v>1101 - Improvements (Single Family) - New Secondary Suite</v>
      </c>
      <c r="J2428" t="s">
        <v>7085</v>
      </c>
      <c r="K2428" t="s">
        <v>6823</v>
      </c>
      <c r="L2428" t="s">
        <v>6824</v>
      </c>
    </row>
    <row r="2429" spans="1:12" hidden="1" x14ac:dyDescent="0.35">
      <c r="A2429" t="s">
        <v>6913</v>
      </c>
      <c r="B2429" s="2">
        <v>45540</v>
      </c>
      <c r="E2429">
        <v>0</v>
      </c>
      <c r="F2429" t="s">
        <v>6995</v>
      </c>
      <c r="G2429">
        <v>51.089545728241902</v>
      </c>
      <c r="H2429">
        <v>-113.951966944143</v>
      </c>
      <c r="I2429" t="str">
        <f t="shared" si="417"/>
        <v>1101 - Improvements (Single Family) - New Improvements, Secondary Suite</v>
      </c>
      <c r="J2429" t="s">
        <v>7085</v>
      </c>
      <c r="K2429" t="s">
        <v>6823</v>
      </c>
      <c r="L2429" t="s">
        <v>6825</v>
      </c>
    </row>
    <row r="2430" spans="1:12" hidden="1" x14ac:dyDescent="0.35">
      <c r="A2430" t="s">
        <v>6914</v>
      </c>
      <c r="B2430" s="2">
        <v>45411</v>
      </c>
      <c r="C2430" s="2">
        <v>45504</v>
      </c>
      <c r="D2430">
        <f xml:space="preserve"> _xlfn.DAYS(C2430,B2430)</f>
        <v>93</v>
      </c>
      <c r="E2430">
        <v>1</v>
      </c>
      <c r="F2430" t="s">
        <v>6996</v>
      </c>
      <c r="G2430" s="3" t="s">
        <v>7073</v>
      </c>
      <c r="H2430">
        <v>-114.11242420425801</v>
      </c>
      <c r="I2430" t="str">
        <f t="shared" si="417"/>
        <v>1101 - Improvements (Single Family) - New Secondary Suite</v>
      </c>
      <c r="J2430" t="s">
        <v>7085</v>
      </c>
      <c r="K2430" t="s">
        <v>6823</v>
      </c>
      <c r="L2430" t="s">
        <v>6824</v>
      </c>
    </row>
    <row r="2431" spans="1:12" hidden="1" x14ac:dyDescent="0.35">
      <c r="A2431" t="s">
        <v>6915</v>
      </c>
      <c r="B2431" s="2">
        <v>45523</v>
      </c>
      <c r="E2431">
        <v>0</v>
      </c>
      <c r="F2431" t="s">
        <v>6997</v>
      </c>
      <c r="G2431" s="3" t="s">
        <v>7074</v>
      </c>
      <c r="H2431">
        <v>-113.928020079395</v>
      </c>
      <c r="I2431" t="str">
        <f t="shared" si="417"/>
        <v>1101 - Improvements (Single Family) - New Secondary Suite</v>
      </c>
      <c r="J2431" t="s">
        <v>7085</v>
      </c>
      <c r="K2431" t="s">
        <v>6823</v>
      </c>
      <c r="L2431" t="s">
        <v>6824</v>
      </c>
    </row>
    <row r="2432" spans="1:12" hidden="1" x14ac:dyDescent="0.35">
      <c r="A2432" t="s">
        <v>6916</v>
      </c>
      <c r="B2432" s="2">
        <v>45482</v>
      </c>
      <c r="E2432">
        <v>0</v>
      </c>
      <c r="F2432" t="s">
        <v>6998</v>
      </c>
      <c r="G2432" s="3" t="s">
        <v>7075</v>
      </c>
      <c r="H2432">
        <v>-114.14700542825101</v>
      </c>
      <c r="I2432" t="str">
        <f t="shared" si="417"/>
        <v>1101 - Improvements (Single Family) - New Secondary Suite</v>
      </c>
      <c r="J2432" t="s">
        <v>7085</v>
      </c>
      <c r="K2432" t="s">
        <v>6823</v>
      </c>
      <c r="L2432" t="s">
        <v>6824</v>
      </c>
    </row>
    <row r="2433" spans="1:12" hidden="1" x14ac:dyDescent="0.35">
      <c r="A2433" t="s">
        <v>6917</v>
      </c>
      <c r="B2433" s="2">
        <v>45538</v>
      </c>
      <c r="E2433">
        <v>0</v>
      </c>
      <c r="F2433" t="s">
        <v>6999</v>
      </c>
      <c r="G2433" s="3" t="s">
        <v>7076</v>
      </c>
      <c r="H2433">
        <v>-113.952867679043</v>
      </c>
      <c r="I2433" t="str">
        <f t="shared" si="417"/>
        <v>1101 - Improvements (Single Family) - New Secondary Suite</v>
      </c>
      <c r="J2433" t="s">
        <v>7085</v>
      </c>
      <c r="K2433" t="s">
        <v>6823</v>
      </c>
      <c r="L2433" t="s">
        <v>6824</v>
      </c>
    </row>
    <row r="2434" spans="1:12" hidden="1" x14ac:dyDescent="0.35">
      <c r="A2434" t="s">
        <v>6918</v>
      </c>
      <c r="B2434" s="2">
        <v>45448</v>
      </c>
      <c r="C2434" s="2">
        <v>45457</v>
      </c>
      <c r="D2434">
        <f xml:space="preserve"> _xlfn.DAYS(C2434,B2434)</f>
        <v>9</v>
      </c>
      <c r="E2434">
        <v>1</v>
      </c>
      <c r="F2434" t="s">
        <v>7000</v>
      </c>
      <c r="G2434" s="3" t="s">
        <v>7077</v>
      </c>
      <c r="H2434">
        <v>-114.108733580956</v>
      </c>
      <c r="I2434" t="str">
        <f t="shared" si="417"/>
        <v>1101 - Improvements (Single Family) - New Secondary Suite</v>
      </c>
      <c r="J2434" t="s">
        <v>7085</v>
      </c>
      <c r="K2434" t="s">
        <v>6823</v>
      </c>
      <c r="L2434" t="s">
        <v>6824</v>
      </c>
    </row>
    <row r="2435" spans="1:12" hidden="1" x14ac:dyDescent="0.35">
      <c r="A2435" t="s">
        <v>6919</v>
      </c>
      <c r="B2435" s="2">
        <v>45461</v>
      </c>
      <c r="E2435">
        <v>0</v>
      </c>
      <c r="F2435" t="s">
        <v>7001</v>
      </c>
      <c r="G2435" s="3" t="s">
        <v>7078</v>
      </c>
      <c r="H2435">
        <v>-114.07472441153701</v>
      </c>
      <c r="I2435" t="str">
        <f t="shared" si="417"/>
        <v>1101 - Improvements (Single Family) - New Secondary Suite</v>
      </c>
      <c r="J2435" t="s">
        <v>7085</v>
      </c>
      <c r="K2435" t="s">
        <v>6823</v>
      </c>
      <c r="L2435" t="s">
        <v>6824</v>
      </c>
    </row>
    <row r="2436" spans="1:12" hidden="1" x14ac:dyDescent="0.35">
      <c r="A2436" t="s">
        <v>6920</v>
      </c>
      <c r="B2436" s="2">
        <v>45489</v>
      </c>
      <c r="E2436">
        <v>0</v>
      </c>
      <c r="F2436" t="s">
        <v>7002</v>
      </c>
      <c r="G2436" s="3" t="s">
        <v>7079</v>
      </c>
      <c r="H2436">
        <v>-114.21328790568801</v>
      </c>
      <c r="I2436" t="str">
        <f t="shared" si="417"/>
        <v>1101 - Improvements (Single Family) - New Secondary Suite</v>
      </c>
      <c r="J2436" t="s">
        <v>7085</v>
      </c>
      <c r="K2436" t="s">
        <v>6823</v>
      </c>
      <c r="L2436" t="s">
        <v>6824</v>
      </c>
    </row>
    <row r="2437" spans="1:12" hidden="1" x14ac:dyDescent="0.35">
      <c r="A2437" t="s">
        <v>6921</v>
      </c>
      <c r="B2437" s="2">
        <v>45531</v>
      </c>
      <c r="E2437">
        <v>0</v>
      </c>
      <c r="F2437" t="s">
        <v>7003</v>
      </c>
      <c r="G2437" s="3" t="s">
        <v>7080</v>
      </c>
      <c r="H2437">
        <v>-114.076853736647</v>
      </c>
      <c r="I2437" t="str">
        <f t="shared" si="417"/>
        <v>1101 - Improvements (Single Family) - New Secondary Suite</v>
      </c>
      <c r="J2437" t="s">
        <v>7085</v>
      </c>
      <c r="K2437" t="s">
        <v>6823</v>
      </c>
      <c r="L2437" t="s">
        <v>6824</v>
      </c>
    </row>
    <row r="2438" spans="1:12" hidden="1" x14ac:dyDescent="0.35">
      <c r="A2438" t="s">
        <v>6922</v>
      </c>
      <c r="B2438" s="2">
        <v>45524</v>
      </c>
      <c r="E2438">
        <v>0</v>
      </c>
      <c r="F2438" t="s">
        <v>7004</v>
      </c>
      <c r="G2438" s="3" t="s">
        <v>7081</v>
      </c>
      <c r="H2438">
        <v>-113.910117443462</v>
      </c>
      <c r="I2438" t="str">
        <f t="shared" si="417"/>
        <v>1101 - Improvements (Single Family) - New Secondary Suite</v>
      </c>
      <c r="J2438" t="s">
        <v>7085</v>
      </c>
      <c r="K2438" t="s">
        <v>6823</v>
      </c>
      <c r="L2438" t="s">
        <v>6824</v>
      </c>
    </row>
    <row r="2439" spans="1:12" hidden="1" x14ac:dyDescent="0.35">
      <c r="A2439" t="s">
        <v>6923</v>
      </c>
      <c r="B2439" s="2">
        <v>45531</v>
      </c>
      <c r="E2439">
        <v>0</v>
      </c>
      <c r="F2439" t="s">
        <v>7005</v>
      </c>
      <c r="G2439" s="3" t="s">
        <v>7082</v>
      </c>
      <c r="H2439">
        <v>-114.254596536172</v>
      </c>
      <c r="I2439" t="str">
        <f t="shared" si="417"/>
        <v>1101 - Improvements (Single Family) - New Secondary Suite</v>
      </c>
      <c r="J2439" t="s">
        <v>7085</v>
      </c>
      <c r="K2439" t="s">
        <v>6823</v>
      </c>
      <c r="L2439" t="s">
        <v>6824</v>
      </c>
    </row>
    <row r="2440" spans="1:12" hidden="1" x14ac:dyDescent="0.35">
      <c r="A2440" t="s">
        <v>6924</v>
      </c>
      <c r="B2440" s="2">
        <v>45404</v>
      </c>
      <c r="E2440">
        <v>0</v>
      </c>
      <c r="F2440" t="s">
        <v>7006</v>
      </c>
      <c r="G2440" s="3" t="s">
        <v>7083</v>
      </c>
      <c r="H2440">
        <v>-114.213173320268</v>
      </c>
      <c r="I2440" t="str">
        <f t="shared" si="417"/>
        <v>1101 - Improvements (Single Family) - New Secondary Suite</v>
      </c>
      <c r="J2440" t="s">
        <v>7085</v>
      </c>
      <c r="K2440" t="s">
        <v>6823</v>
      </c>
      <c r="L2440" t="s">
        <v>6824</v>
      </c>
    </row>
    <row r="2441" spans="1:12" hidden="1" x14ac:dyDescent="0.35">
      <c r="A2441" t="s">
        <v>6925</v>
      </c>
      <c r="B2441" s="2">
        <v>45551</v>
      </c>
      <c r="E2441">
        <v>0</v>
      </c>
      <c r="F2441" t="s">
        <v>7007</v>
      </c>
      <c r="G2441" s="3" t="s">
        <v>7084</v>
      </c>
      <c r="H2441">
        <v>-114.02597323888</v>
      </c>
      <c r="I2441" t="str">
        <f t="shared" si="417"/>
        <v>1101 - Improvements (Single Family) - New Secondary Suite</v>
      </c>
      <c r="J2441" t="s">
        <v>7085</v>
      </c>
      <c r="K2441" t="s">
        <v>6823</v>
      </c>
      <c r="L2441" t="s">
        <v>6824</v>
      </c>
    </row>
    <row r="2442" spans="1:12" hidden="1" x14ac:dyDescent="0.35">
      <c r="A2442" t="s">
        <v>7087</v>
      </c>
      <c r="B2442" s="2">
        <v>45532</v>
      </c>
      <c r="E2442">
        <v>0</v>
      </c>
      <c r="F2442" t="s">
        <v>7474</v>
      </c>
      <c r="G2442" s="3" t="s">
        <v>7859</v>
      </c>
      <c r="H2442">
        <v>-114.171536370529</v>
      </c>
      <c r="I2442" t="str">
        <f t="shared" si="417"/>
        <v>9999 - Unspecified - New Secondary Suite</v>
      </c>
      <c r="J2442" t="s">
        <v>8215</v>
      </c>
      <c r="K2442" t="s">
        <v>6823</v>
      </c>
      <c r="L2442" t="s">
        <v>6824</v>
      </c>
    </row>
    <row r="2443" spans="1:12" x14ac:dyDescent="0.35">
      <c r="A2443" t="s">
        <v>7088</v>
      </c>
      <c r="B2443" s="2">
        <v>45253</v>
      </c>
      <c r="C2443" s="2">
        <v>45527</v>
      </c>
      <c r="D2443">
        <f t="shared" ref="D2443:D2444" si="422" xml:space="preserve"> _xlfn.DAYS(C2443,B2443)</f>
        <v>274</v>
      </c>
      <c r="E2443">
        <v>1</v>
      </c>
      <c r="F2443" t="s">
        <v>7475</v>
      </c>
      <c r="G2443" s="3" t="s">
        <v>7860</v>
      </c>
      <c r="H2443">
        <v>-114.083054187299</v>
      </c>
      <c r="I2443" t="str">
        <f t="shared" si="417"/>
        <v>9999 - Unspecified - New Secondary Suite</v>
      </c>
      <c r="J2443" t="s">
        <v>8215</v>
      </c>
      <c r="K2443" t="s">
        <v>6823</v>
      </c>
      <c r="L2443" t="s">
        <v>6824</v>
      </c>
    </row>
    <row r="2444" spans="1:12" x14ac:dyDescent="0.35">
      <c r="A2444" t="s">
        <v>7089</v>
      </c>
      <c r="B2444" s="2">
        <v>45239</v>
      </c>
      <c r="C2444" s="2">
        <v>45530</v>
      </c>
      <c r="D2444">
        <f t="shared" si="422"/>
        <v>291</v>
      </c>
      <c r="E2444">
        <v>1</v>
      </c>
      <c r="F2444" t="s">
        <v>7476</v>
      </c>
      <c r="G2444" s="3" t="s">
        <v>7861</v>
      </c>
      <c r="H2444">
        <v>-113.907999170422</v>
      </c>
      <c r="I2444" t="str">
        <f t="shared" si="417"/>
        <v>9999 - Unspecified - New Secondary Suite</v>
      </c>
      <c r="J2444" t="s">
        <v>8215</v>
      </c>
      <c r="K2444" t="s">
        <v>6823</v>
      </c>
      <c r="L2444" t="s">
        <v>6824</v>
      </c>
    </row>
    <row r="2445" spans="1:12" hidden="1" x14ac:dyDescent="0.35">
      <c r="A2445" t="s">
        <v>7090</v>
      </c>
      <c r="B2445" s="2">
        <v>45540</v>
      </c>
      <c r="E2445">
        <v>0</v>
      </c>
      <c r="F2445" t="s">
        <v>7477</v>
      </c>
      <c r="G2445" s="3" t="s">
        <v>7862</v>
      </c>
      <c r="H2445">
        <v>-114.061774071147</v>
      </c>
      <c r="I2445" t="str">
        <f t="shared" si="417"/>
        <v>9999 - Unspecified - New Secondary Suite</v>
      </c>
      <c r="J2445" t="s">
        <v>8215</v>
      </c>
      <c r="K2445" t="s">
        <v>6823</v>
      </c>
      <c r="L2445" t="s">
        <v>6824</v>
      </c>
    </row>
    <row r="2446" spans="1:12" hidden="1" x14ac:dyDescent="0.35">
      <c r="A2446" t="s">
        <v>7091</v>
      </c>
      <c r="B2446" s="2">
        <v>45534</v>
      </c>
      <c r="E2446">
        <v>0</v>
      </c>
      <c r="F2446" t="s">
        <v>7478</v>
      </c>
      <c r="G2446" s="3" t="s">
        <v>7863</v>
      </c>
      <c r="H2446">
        <v>-114.11213061478099</v>
      </c>
      <c r="I2446" t="str">
        <f t="shared" si="417"/>
        <v>9999 - Unspecified - New Secondary Suite</v>
      </c>
      <c r="J2446" t="s">
        <v>8215</v>
      </c>
      <c r="K2446" t="s">
        <v>6823</v>
      </c>
      <c r="L2446" t="s">
        <v>6824</v>
      </c>
    </row>
    <row r="2447" spans="1:12" x14ac:dyDescent="0.35">
      <c r="A2447" t="s">
        <v>7092</v>
      </c>
      <c r="B2447" s="2">
        <v>45134</v>
      </c>
      <c r="C2447" s="2">
        <v>45544</v>
      </c>
      <c r="D2447">
        <f t="shared" ref="D2447:D2458" si="423" xml:space="preserve"> _xlfn.DAYS(C2447,B2447)</f>
        <v>410</v>
      </c>
      <c r="E2447">
        <v>1</v>
      </c>
      <c r="F2447" t="s">
        <v>7479</v>
      </c>
      <c r="G2447" s="3" t="s">
        <v>7864</v>
      </c>
      <c r="H2447">
        <v>-114.08163080657501</v>
      </c>
      <c r="I2447" t="str">
        <f t="shared" si="417"/>
        <v>9999 - Unspecified - New Secondary Suite</v>
      </c>
      <c r="J2447" t="s">
        <v>8215</v>
      </c>
      <c r="K2447" t="s">
        <v>6823</v>
      </c>
      <c r="L2447" t="s">
        <v>6824</v>
      </c>
    </row>
    <row r="2448" spans="1:12" x14ac:dyDescent="0.35">
      <c r="A2448" t="s">
        <v>7093</v>
      </c>
      <c r="B2448" s="2">
        <v>45229</v>
      </c>
      <c r="C2448" s="2">
        <v>45274</v>
      </c>
      <c r="D2448">
        <f t="shared" si="423"/>
        <v>45</v>
      </c>
      <c r="E2448">
        <v>1</v>
      </c>
      <c r="F2448" t="s">
        <v>7480</v>
      </c>
      <c r="G2448" s="3" t="s">
        <v>7865</v>
      </c>
      <c r="H2448">
        <v>-113.954322843611</v>
      </c>
      <c r="I2448" t="str">
        <f t="shared" si="417"/>
        <v>9999 - Unspecified - New Secondary Suite</v>
      </c>
      <c r="J2448" t="s">
        <v>8215</v>
      </c>
      <c r="K2448" t="s">
        <v>6823</v>
      </c>
      <c r="L2448" t="s">
        <v>6824</v>
      </c>
    </row>
    <row r="2449" spans="1:12" hidden="1" x14ac:dyDescent="0.35">
      <c r="A2449" t="s">
        <v>7094</v>
      </c>
      <c r="B2449" s="2">
        <v>44161</v>
      </c>
      <c r="C2449" s="2">
        <v>44979</v>
      </c>
      <c r="D2449">
        <f t="shared" si="423"/>
        <v>818</v>
      </c>
      <c r="E2449">
        <v>1</v>
      </c>
      <c r="F2449" t="s">
        <v>7481</v>
      </c>
      <c r="G2449" s="3" t="s">
        <v>7866</v>
      </c>
      <c r="H2449">
        <v>-114.042551468873</v>
      </c>
      <c r="I2449" t="str">
        <f t="shared" si="417"/>
        <v>9999 - Unspecified - New Secondary Suite</v>
      </c>
      <c r="J2449" t="s">
        <v>8215</v>
      </c>
      <c r="K2449" t="s">
        <v>6823</v>
      </c>
      <c r="L2449" t="s">
        <v>6824</v>
      </c>
    </row>
    <row r="2450" spans="1:12" hidden="1" x14ac:dyDescent="0.35">
      <c r="A2450" t="s">
        <v>7095</v>
      </c>
      <c r="B2450" s="2">
        <v>44154</v>
      </c>
      <c r="C2450" s="2">
        <v>44833</v>
      </c>
      <c r="D2450">
        <f t="shared" si="423"/>
        <v>679</v>
      </c>
      <c r="E2450">
        <v>1</v>
      </c>
      <c r="F2450" t="s">
        <v>7482</v>
      </c>
      <c r="G2450" s="3" t="s">
        <v>7867</v>
      </c>
      <c r="H2450">
        <v>-113.96900281917701</v>
      </c>
      <c r="I2450" t="str">
        <f t="shared" si="417"/>
        <v>9999 - Unspecified - New Secondary Suite</v>
      </c>
      <c r="J2450" t="s">
        <v>8215</v>
      </c>
      <c r="K2450" t="s">
        <v>6823</v>
      </c>
      <c r="L2450" t="s">
        <v>6824</v>
      </c>
    </row>
    <row r="2451" spans="1:12" hidden="1" x14ac:dyDescent="0.35">
      <c r="A2451" t="s">
        <v>7096</v>
      </c>
      <c r="B2451" s="2">
        <v>43437</v>
      </c>
      <c r="C2451" s="2">
        <v>44280</v>
      </c>
      <c r="D2451">
        <f t="shared" si="423"/>
        <v>843</v>
      </c>
      <c r="E2451">
        <v>1</v>
      </c>
      <c r="F2451" t="s">
        <v>7483</v>
      </c>
      <c r="G2451" s="3" t="s">
        <v>7868</v>
      </c>
      <c r="H2451">
        <v>-114.07680806517899</v>
      </c>
      <c r="I2451" t="str">
        <f t="shared" si="417"/>
        <v>9999 - Unspecified - New Secondary Suite</v>
      </c>
      <c r="J2451" t="s">
        <v>8215</v>
      </c>
      <c r="K2451" t="s">
        <v>6823</v>
      </c>
      <c r="L2451" t="s">
        <v>6824</v>
      </c>
    </row>
    <row r="2452" spans="1:12" x14ac:dyDescent="0.35">
      <c r="A2452" t="s">
        <v>7097</v>
      </c>
      <c r="B2452" s="2">
        <v>44928</v>
      </c>
      <c r="C2452" s="2">
        <v>45019</v>
      </c>
      <c r="D2452">
        <f t="shared" si="423"/>
        <v>91</v>
      </c>
      <c r="E2452">
        <v>1</v>
      </c>
      <c r="F2452" t="s">
        <v>7484</v>
      </c>
      <c r="G2452" s="3" t="s">
        <v>7869</v>
      </c>
      <c r="H2452">
        <v>-113.940929600519</v>
      </c>
      <c r="I2452" t="str">
        <f t="shared" si="417"/>
        <v>9999 - Unspecified - New Secondary Suite</v>
      </c>
      <c r="J2452" t="s">
        <v>8215</v>
      </c>
      <c r="K2452" t="s">
        <v>6823</v>
      </c>
      <c r="L2452" t="s">
        <v>6824</v>
      </c>
    </row>
    <row r="2453" spans="1:12" hidden="1" x14ac:dyDescent="0.35">
      <c r="A2453" t="s">
        <v>7098</v>
      </c>
      <c r="B2453" s="2">
        <v>43264</v>
      </c>
      <c r="C2453" s="2">
        <v>43641</v>
      </c>
      <c r="D2453">
        <f t="shared" si="423"/>
        <v>377</v>
      </c>
      <c r="E2453">
        <v>1</v>
      </c>
      <c r="F2453" t="s">
        <v>7485</v>
      </c>
      <c r="G2453" s="3" t="s">
        <v>7870</v>
      </c>
      <c r="H2453">
        <v>-114.076380076066</v>
      </c>
      <c r="I2453" t="str">
        <f t="shared" si="417"/>
        <v>9999 - Unspecified - New Additional Dwelling Unit</v>
      </c>
      <c r="J2453" t="s">
        <v>8215</v>
      </c>
      <c r="K2453" t="s">
        <v>6823</v>
      </c>
      <c r="L2453" t="s">
        <v>6827</v>
      </c>
    </row>
    <row r="2454" spans="1:12" hidden="1" x14ac:dyDescent="0.35">
      <c r="A2454" t="s">
        <v>7099</v>
      </c>
      <c r="B2454" s="2">
        <v>43525</v>
      </c>
      <c r="C2454" s="2">
        <v>43760</v>
      </c>
      <c r="D2454">
        <f t="shared" si="423"/>
        <v>235</v>
      </c>
      <c r="E2454">
        <v>1</v>
      </c>
      <c r="F2454" t="s">
        <v>7486</v>
      </c>
      <c r="G2454" s="3" t="s">
        <v>7871</v>
      </c>
      <c r="H2454">
        <v>-114.003640245197</v>
      </c>
      <c r="I2454" t="str">
        <f t="shared" si="417"/>
        <v>9999 - Unspecified - New Secondary Suite</v>
      </c>
      <c r="J2454" t="s">
        <v>8215</v>
      </c>
      <c r="K2454" t="s">
        <v>6823</v>
      </c>
      <c r="L2454" t="s">
        <v>6824</v>
      </c>
    </row>
    <row r="2455" spans="1:12" x14ac:dyDescent="0.35">
      <c r="A2455" t="s">
        <v>7100</v>
      </c>
      <c r="B2455" s="2">
        <v>45168</v>
      </c>
      <c r="C2455" s="2">
        <v>45196</v>
      </c>
      <c r="D2455">
        <f t="shared" si="423"/>
        <v>28</v>
      </c>
      <c r="E2455">
        <v>1</v>
      </c>
      <c r="F2455" t="s">
        <v>7487</v>
      </c>
      <c r="G2455" s="3" t="s">
        <v>7872</v>
      </c>
      <c r="H2455">
        <v>-114.04240809035799</v>
      </c>
      <c r="I2455" t="str">
        <f t="shared" si="417"/>
        <v>9999 - Unspecified - New Secondary Suite</v>
      </c>
      <c r="J2455" t="s">
        <v>8215</v>
      </c>
      <c r="K2455" t="s">
        <v>6823</v>
      </c>
      <c r="L2455" t="s">
        <v>6824</v>
      </c>
    </row>
    <row r="2456" spans="1:12" hidden="1" x14ac:dyDescent="0.35">
      <c r="A2456" t="s">
        <v>7101</v>
      </c>
      <c r="B2456" s="2">
        <v>43489</v>
      </c>
      <c r="C2456" s="2">
        <v>43529</v>
      </c>
      <c r="D2456">
        <f t="shared" si="423"/>
        <v>40</v>
      </c>
      <c r="E2456">
        <v>1</v>
      </c>
      <c r="F2456" t="s">
        <v>7488</v>
      </c>
      <c r="G2456" s="3" t="s">
        <v>7873</v>
      </c>
      <c r="H2456">
        <v>-113.960122850723</v>
      </c>
      <c r="I2456" t="str">
        <f t="shared" si="417"/>
        <v>9999 - Unspecified - New Secondary Suite</v>
      </c>
      <c r="J2456" t="s">
        <v>8215</v>
      </c>
      <c r="K2456" t="s">
        <v>6823</v>
      </c>
      <c r="L2456" t="s">
        <v>6824</v>
      </c>
    </row>
    <row r="2457" spans="1:12" hidden="1" x14ac:dyDescent="0.35">
      <c r="A2457" t="s">
        <v>7102</v>
      </c>
      <c r="B2457" s="2">
        <v>44267</v>
      </c>
      <c r="C2457" s="2">
        <v>45013</v>
      </c>
      <c r="D2457">
        <f t="shared" si="423"/>
        <v>746</v>
      </c>
      <c r="E2457">
        <v>1</v>
      </c>
      <c r="F2457" t="s">
        <v>7489</v>
      </c>
      <c r="G2457" s="3" t="s">
        <v>7874</v>
      </c>
      <c r="H2457">
        <v>-113.94905669772599</v>
      </c>
      <c r="I2457" t="str">
        <f t="shared" si="417"/>
        <v>9999 - Unspecified - New Deck, Secondary Suite</v>
      </c>
      <c r="J2457" t="s">
        <v>8215</v>
      </c>
      <c r="K2457" t="s">
        <v>6823</v>
      </c>
      <c r="L2457" t="s">
        <v>6834</v>
      </c>
    </row>
    <row r="2458" spans="1:12" hidden="1" x14ac:dyDescent="0.35">
      <c r="A2458" t="s">
        <v>7103</v>
      </c>
      <c r="B2458" s="2">
        <v>43420</v>
      </c>
      <c r="C2458" s="2">
        <v>43706</v>
      </c>
      <c r="D2458">
        <f t="shared" si="423"/>
        <v>286</v>
      </c>
      <c r="E2458">
        <v>1</v>
      </c>
      <c r="F2458" t="s">
        <v>7490</v>
      </c>
      <c r="G2458">
        <v>51.056467997131399</v>
      </c>
      <c r="H2458">
        <v>-114.015638804037</v>
      </c>
      <c r="I2458" t="str">
        <f t="shared" si="417"/>
        <v>9999 - Unspecified - New Secondary Suite</v>
      </c>
      <c r="J2458" t="s">
        <v>8215</v>
      </c>
      <c r="K2458" t="s">
        <v>6823</v>
      </c>
      <c r="L2458" t="s">
        <v>6824</v>
      </c>
    </row>
    <row r="2459" spans="1:12" hidden="1" x14ac:dyDescent="0.35">
      <c r="A2459" t="s">
        <v>7104</v>
      </c>
      <c r="B2459" s="2">
        <v>44729</v>
      </c>
      <c r="E2459">
        <v>0</v>
      </c>
      <c r="F2459" t="s">
        <v>7491</v>
      </c>
      <c r="G2459" s="3" t="s">
        <v>7875</v>
      </c>
      <c r="H2459">
        <v>-113.96639536979001</v>
      </c>
      <c r="I2459" t="str">
        <f t="shared" si="417"/>
        <v>1104 - Deck - New Addition, Deck, Porch, Improvements, Secondary Suite</v>
      </c>
      <c r="J2459" t="s">
        <v>8216</v>
      </c>
      <c r="K2459" t="s">
        <v>6823</v>
      </c>
      <c r="L2459" t="s">
        <v>8217</v>
      </c>
    </row>
    <row r="2460" spans="1:12" x14ac:dyDescent="0.35">
      <c r="A2460" t="s">
        <v>7105</v>
      </c>
      <c r="B2460" s="2">
        <v>45223</v>
      </c>
      <c r="C2460" s="2">
        <v>45282</v>
      </c>
      <c r="D2460">
        <f t="shared" ref="D2460:D2468" si="424" xml:space="preserve"> _xlfn.DAYS(C2460,B2460)</f>
        <v>59</v>
      </c>
      <c r="E2460">
        <v>1</v>
      </c>
      <c r="F2460" t="s">
        <v>7492</v>
      </c>
      <c r="G2460" s="3" t="s">
        <v>7876</v>
      </c>
      <c r="H2460">
        <v>-113.92491797486799</v>
      </c>
      <c r="I2460" t="str">
        <f t="shared" si="417"/>
        <v>9999 - Unspecified - New Secondary Suite</v>
      </c>
      <c r="J2460" t="s">
        <v>8215</v>
      </c>
      <c r="K2460" t="s">
        <v>6823</v>
      </c>
      <c r="L2460" t="s">
        <v>6824</v>
      </c>
    </row>
    <row r="2461" spans="1:12" hidden="1" x14ac:dyDescent="0.35">
      <c r="A2461" t="s">
        <v>7106</v>
      </c>
      <c r="B2461" s="2">
        <v>43640</v>
      </c>
      <c r="C2461" s="2">
        <v>43706</v>
      </c>
      <c r="D2461">
        <f t="shared" si="424"/>
        <v>66</v>
      </c>
      <c r="E2461">
        <v>1</v>
      </c>
      <c r="F2461" t="s">
        <v>7493</v>
      </c>
      <c r="G2461" s="3" t="s">
        <v>7877</v>
      </c>
      <c r="H2461">
        <v>-113.962646321036</v>
      </c>
      <c r="I2461" t="str">
        <f t="shared" ref="I2461:I2524" si="425" xml:space="preserve"> J2461 &amp; " - " &amp; K2461 &amp; " " &amp; L2461</f>
        <v>9999 - Unspecified - New Secondary Suite</v>
      </c>
      <c r="J2461" t="s">
        <v>8215</v>
      </c>
      <c r="K2461" t="s">
        <v>6823</v>
      </c>
      <c r="L2461" t="s">
        <v>6824</v>
      </c>
    </row>
    <row r="2462" spans="1:12" hidden="1" x14ac:dyDescent="0.35">
      <c r="A2462" t="s">
        <v>7107</v>
      </c>
      <c r="B2462" s="2">
        <v>44890</v>
      </c>
      <c r="C2462" s="2">
        <v>45209</v>
      </c>
      <c r="D2462">
        <f t="shared" si="424"/>
        <v>319</v>
      </c>
      <c r="E2462">
        <v>1</v>
      </c>
      <c r="F2462" t="s">
        <v>7494</v>
      </c>
      <c r="G2462" s="3" t="s">
        <v>7878</v>
      </c>
      <c r="H2462">
        <v>-114.135227482381</v>
      </c>
      <c r="I2462" t="str">
        <f t="shared" si="425"/>
        <v>9999 - Unspecified - New Secondary Suite</v>
      </c>
      <c r="J2462" t="s">
        <v>8215</v>
      </c>
      <c r="K2462" t="s">
        <v>6823</v>
      </c>
      <c r="L2462" t="s">
        <v>6824</v>
      </c>
    </row>
    <row r="2463" spans="1:12" hidden="1" x14ac:dyDescent="0.35">
      <c r="A2463" t="s">
        <v>7108</v>
      </c>
      <c r="B2463" s="2">
        <v>43329</v>
      </c>
      <c r="C2463" s="2">
        <v>44217</v>
      </c>
      <c r="D2463">
        <f t="shared" si="424"/>
        <v>888</v>
      </c>
      <c r="E2463">
        <v>1</v>
      </c>
      <c r="F2463" t="s">
        <v>7495</v>
      </c>
      <c r="G2463" s="3" t="s">
        <v>7879</v>
      </c>
      <c r="H2463">
        <v>-114.049369347184</v>
      </c>
      <c r="I2463" t="str">
        <f t="shared" si="425"/>
        <v>9999 - Unspecified - New Secondary Suite</v>
      </c>
      <c r="J2463" t="s">
        <v>8215</v>
      </c>
      <c r="K2463" t="s">
        <v>6823</v>
      </c>
      <c r="L2463" t="s">
        <v>6824</v>
      </c>
    </row>
    <row r="2464" spans="1:12" hidden="1" x14ac:dyDescent="0.35">
      <c r="A2464" t="s">
        <v>7109</v>
      </c>
      <c r="B2464" s="2">
        <v>43304</v>
      </c>
      <c r="C2464" s="2">
        <v>43599</v>
      </c>
      <c r="D2464">
        <f t="shared" si="424"/>
        <v>295</v>
      </c>
      <c r="E2464">
        <v>1</v>
      </c>
      <c r="F2464" t="s">
        <v>7496</v>
      </c>
      <c r="G2464" s="3" t="s">
        <v>7880</v>
      </c>
      <c r="H2464">
        <v>-113.979954348901</v>
      </c>
      <c r="I2464" t="str">
        <f t="shared" si="425"/>
        <v>9999 - Unspecified - New Secondary Suite</v>
      </c>
      <c r="J2464" t="s">
        <v>8215</v>
      </c>
      <c r="K2464" t="s">
        <v>6823</v>
      </c>
      <c r="L2464" t="s">
        <v>6824</v>
      </c>
    </row>
    <row r="2465" spans="1:12" hidden="1" x14ac:dyDescent="0.35">
      <c r="A2465" t="s">
        <v>7110</v>
      </c>
      <c r="B2465" s="2">
        <v>44203</v>
      </c>
      <c r="C2465" s="2">
        <v>44882</v>
      </c>
      <c r="D2465">
        <f t="shared" si="424"/>
        <v>679</v>
      </c>
      <c r="E2465">
        <v>1</v>
      </c>
      <c r="F2465" t="s">
        <v>7497</v>
      </c>
      <c r="G2465" s="3" t="s">
        <v>7881</v>
      </c>
      <c r="H2465">
        <v>-114.056709708825</v>
      </c>
      <c r="I2465" t="str">
        <f t="shared" si="425"/>
        <v>9999 - Unspecified - New Secondary Suite</v>
      </c>
      <c r="J2465" t="s">
        <v>8215</v>
      </c>
      <c r="K2465" t="s">
        <v>6823</v>
      </c>
      <c r="L2465" t="s">
        <v>6824</v>
      </c>
    </row>
    <row r="2466" spans="1:12" hidden="1" x14ac:dyDescent="0.35">
      <c r="A2466" t="s">
        <v>7111</v>
      </c>
      <c r="B2466" s="2">
        <v>44200</v>
      </c>
      <c r="C2466" s="2">
        <v>44307</v>
      </c>
      <c r="D2466">
        <f t="shared" si="424"/>
        <v>107</v>
      </c>
      <c r="E2466">
        <v>1</v>
      </c>
      <c r="F2466" t="s">
        <v>7498</v>
      </c>
      <c r="G2466" s="3" t="s">
        <v>7882</v>
      </c>
      <c r="H2466">
        <v>-113.968302890434</v>
      </c>
      <c r="I2466" t="str">
        <f t="shared" si="425"/>
        <v>9999 - Unspecified - New Secondary Suite</v>
      </c>
      <c r="J2466" t="s">
        <v>8215</v>
      </c>
      <c r="K2466" t="s">
        <v>6823</v>
      </c>
      <c r="L2466" t="s">
        <v>6824</v>
      </c>
    </row>
    <row r="2467" spans="1:12" hidden="1" x14ac:dyDescent="0.35">
      <c r="A2467" t="s">
        <v>7112</v>
      </c>
      <c r="B2467" s="2">
        <v>43326</v>
      </c>
      <c r="C2467" s="2">
        <v>44096</v>
      </c>
      <c r="D2467">
        <f t="shared" si="424"/>
        <v>770</v>
      </c>
      <c r="E2467">
        <v>1</v>
      </c>
      <c r="F2467" t="s">
        <v>7499</v>
      </c>
      <c r="G2467" s="3" t="s">
        <v>7883</v>
      </c>
      <c r="H2467">
        <v>-114.10971347431899</v>
      </c>
      <c r="I2467" t="str">
        <f t="shared" si="425"/>
        <v>9999 - Unspecified - New Additional Dwelling Unit</v>
      </c>
      <c r="J2467" t="s">
        <v>8215</v>
      </c>
      <c r="K2467" t="s">
        <v>6823</v>
      </c>
      <c r="L2467" t="s">
        <v>6827</v>
      </c>
    </row>
    <row r="2468" spans="1:12" hidden="1" x14ac:dyDescent="0.35">
      <c r="A2468" t="s">
        <v>7113</v>
      </c>
      <c r="B2468" s="2">
        <v>44210</v>
      </c>
      <c r="C2468" s="2">
        <v>44487</v>
      </c>
      <c r="D2468">
        <f t="shared" si="424"/>
        <v>277</v>
      </c>
      <c r="E2468">
        <v>1</v>
      </c>
      <c r="F2468" t="s">
        <v>7500</v>
      </c>
      <c r="G2468" s="3" t="s">
        <v>7884</v>
      </c>
      <c r="H2468">
        <v>-113.92715755383099</v>
      </c>
      <c r="I2468" t="str">
        <f t="shared" si="425"/>
        <v>9999 - Unspecified - New Secondary Suite</v>
      </c>
      <c r="J2468" t="s">
        <v>8215</v>
      </c>
      <c r="K2468" t="s">
        <v>6823</v>
      </c>
      <c r="L2468" t="s">
        <v>6824</v>
      </c>
    </row>
    <row r="2469" spans="1:12" hidden="1" x14ac:dyDescent="0.35">
      <c r="A2469" t="s">
        <v>7114</v>
      </c>
      <c r="B2469" s="2">
        <v>45530</v>
      </c>
      <c r="E2469">
        <v>0</v>
      </c>
      <c r="F2469" t="s">
        <v>7501</v>
      </c>
      <c r="G2469" s="3" t="s">
        <v>7885</v>
      </c>
      <c r="H2469">
        <v>-113.92812875712499</v>
      </c>
      <c r="I2469" t="str">
        <f t="shared" si="425"/>
        <v>9999 - Unspecified - New Secondary Suite</v>
      </c>
      <c r="J2469" t="s">
        <v>8215</v>
      </c>
      <c r="K2469" t="s">
        <v>6823</v>
      </c>
      <c r="L2469" t="s">
        <v>6824</v>
      </c>
    </row>
    <row r="2470" spans="1:12" x14ac:dyDescent="0.35">
      <c r="A2470" t="s">
        <v>7115</v>
      </c>
      <c r="B2470" s="2">
        <v>45105</v>
      </c>
      <c r="C2470" s="2">
        <v>45245</v>
      </c>
      <c r="D2470">
        <f t="shared" ref="D2470:D2481" si="426" xml:space="preserve"> _xlfn.DAYS(C2470,B2470)</f>
        <v>140</v>
      </c>
      <c r="E2470">
        <v>1</v>
      </c>
      <c r="F2470" t="s">
        <v>7502</v>
      </c>
      <c r="G2470" s="3" t="s">
        <v>7886</v>
      </c>
      <c r="H2470">
        <v>-114.036008918896</v>
      </c>
      <c r="I2470" t="str">
        <f t="shared" si="425"/>
        <v>9999 - Unspecified - New Secondary Suite</v>
      </c>
      <c r="J2470" t="s">
        <v>8215</v>
      </c>
      <c r="K2470" t="s">
        <v>6823</v>
      </c>
      <c r="L2470" t="s">
        <v>6824</v>
      </c>
    </row>
    <row r="2471" spans="1:12" hidden="1" x14ac:dyDescent="0.35">
      <c r="A2471" t="s">
        <v>7116</v>
      </c>
      <c r="B2471" s="2">
        <v>44665</v>
      </c>
      <c r="C2471" s="2">
        <v>44784</v>
      </c>
      <c r="D2471">
        <f t="shared" si="426"/>
        <v>119</v>
      </c>
      <c r="E2471">
        <v>1</v>
      </c>
      <c r="F2471" t="s">
        <v>7503</v>
      </c>
      <c r="G2471">
        <v>51.163254055060897</v>
      </c>
      <c r="H2471">
        <v>-114.041399674319</v>
      </c>
      <c r="I2471" t="str">
        <f t="shared" si="425"/>
        <v>9999 - Unspecified - New Secondary Suite</v>
      </c>
      <c r="J2471" t="s">
        <v>8215</v>
      </c>
      <c r="K2471" t="s">
        <v>6823</v>
      </c>
      <c r="L2471" t="s">
        <v>6824</v>
      </c>
    </row>
    <row r="2472" spans="1:12" hidden="1" x14ac:dyDescent="0.35">
      <c r="A2472" t="s">
        <v>7117</v>
      </c>
      <c r="B2472" s="2">
        <v>44307</v>
      </c>
      <c r="C2472" s="2">
        <v>44796</v>
      </c>
      <c r="D2472">
        <f t="shared" si="426"/>
        <v>489</v>
      </c>
      <c r="E2472">
        <v>1</v>
      </c>
      <c r="F2472" t="s">
        <v>7504</v>
      </c>
      <c r="G2472" s="3" t="s">
        <v>7887</v>
      </c>
      <c r="H2472">
        <v>-113.95736124649601</v>
      </c>
      <c r="I2472" t="str">
        <f t="shared" si="425"/>
        <v>9999 - Unspecified - New Secondary Suite</v>
      </c>
      <c r="J2472" t="s">
        <v>8215</v>
      </c>
      <c r="K2472" t="s">
        <v>6823</v>
      </c>
      <c r="L2472" t="s">
        <v>6824</v>
      </c>
    </row>
    <row r="2473" spans="1:12" hidden="1" x14ac:dyDescent="0.35">
      <c r="A2473" t="s">
        <v>7118</v>
      </c>
      <c r="B2473" s="2">
        <v>43679</v>
      </c>
      <c r="C2473" s="2">
        <v>43766</v>
      </c>
      <c r="D2473">
        <f t="shared" si="426"/>
        <v>87</v>
      </c>
      <c r="E2473">
        <v>1</v>
      </c>
      <c r="F2473" t="s">
        <v>7505</v>
      </c>
      <c r="G2473" s="3" t="s">
        <v>7888</v>
      </c>
      <c r="H2473">
        <v>-114.096059292508</v>
      </c>
      <c r="I2473" t="str">
        <f t="shared" si="425"/>
        <v>9999 - Unspecified - New Additional Dwelling Unit</v>
      </c>
      <c r="J2473" t="s">
        <v>8215</v>
      </c>
      <c r="K2473" t="s">
        <v>6823</v>
      </c>
      <c r="L2473" t="s">
        <v>6827</v>
      </c>
    </row>
    <row r="2474" spans="1:12" hidden="1" x14ac:dyDescent="0.35">
      <c r="A2474" t="s">
        <v>7119</v>
      </c>
      <c r="B2474" s="2">
        <v>44018</v>
      </c>
      <c r="C2474" s="2">
        <v>44071</v>
      </c>
      <c r="D2474">
        <f t="shared" si="426"/>
        <v>53</v>
      </c>
      <c r="E2474">
        <v>1</v>
      </c>
      <c r="F2474" t="s">
        <v>7506</v>
      </c>
      <c r="G2474" s="3" t="s">
        <v>7889</v>
      </c>
      <c r="H2474">
        <v>-114.089277773712</v>
      </c>
      <c r="I2474" t="str">
        <f t="shared" si="425"/>
        <v>9999 - Unspecified - New Secondary Suite</v>
      </c>
      <c r="J2474" t="s">
        <v>8215</v>
      </c>
      <c r="K2474" t="s">
        <v>6823</v>
      </c>
      <c r="L2474" t="s">
        <v>6824</v>
      </c>
    </row>
    <row r="2475" spans="1:12" x14ac:dyDescent="0.35">
      <c r="A2475" t="s">
        <v>7120</v>
      </c>
      <c r="B2475" s="2">
        <v>45013</v>
      </c>
      <c r="C2475" s="2">
        <v>45194</v>
      </c>
      <c r="D2475">
        <f t="shared" si="426"/>
        <v>181</v>
      </c>
      <c r="E2475">
        <v>1</v>
      </c>
      <c r="F2475" t="s">
        <v>7507</v>
      </c>
      <c r="G2475" s="3" t="s">
        <v>7890</v>
      </c>
      <c r="H2475">
        <v>-113.985938423718</v>
      </c>
      <c r="I2475" t="str">
        <f t="shared" si="425"/>
        <v>9999 - Unspecified - New Secondary Suite</v>
      </c>
      <c r="J2475" t="s">
        <v>8215</v>
      </c>
      <c r="K2475" t="s">
        <v>6823</v>
      </c>
      <c r="L2475" t="s">
        <v>6824</v>
      </c>
    </row>
    <row r="2476" spans="1:12" hidden="1" x14ac:dyDescent="0.35">
      <c r="A2476" t="s">
        <v>7121</v>
      </c>
      <c r="B2476" s="2">
        <v>44267</v>
      </c>
      <c r="C2476" s="2">
        <v>44301</v>
      </c>
      <c r="D2476">
        <f t="shared" si="426"/>
        <v>34</v>
      </c>
      <c r="E2476">
        <v>1</v>
      </c>
      <c r="F2476" t="s">
        <v>7508</v>
      </c>
      <c r="G2476" s="3" t="s">
        <v>7891</v>
      </c>
      <c r="H2476">
        <v>-114.11710727307</v>
      </c>
      <c r="I2476" t="str">
        <f t="shared" si="425"/>
        <v>9999 - Unspecified - New Secondary Suite</v>
      </c>
      <c r="J2476" t="s">
        <v>8215</v>
      </c>
      <c r="K2476" t="s">
        <v>6823</v>
      </c>
      <c r="L2476" t="s">
        <v>6824</v>
      </c>
    </row>
    <row r="2477" spans="1:12" hidden="1" x14ac:dyDescent="0.35">
      <c r="A2477" t="s">
        <v>7122</v>
      </c>
      <c r="B2477" s="2">
        <v>44547</v>
      </c>
      <c r="C2477" s="2">
        <v>44683</v>
      </c>
      <c r="D2477">
        <f t="shared" si="426"/>
        <v>136</v>
      </c>
      <c r="E2477">
        <v>1</v>
      </c>
      <c r="F2477" t="s">
        <v>7509</v>
      </c>
      <c r="G2477" s="3" t="s">
        <v>7892</v>
      </c>
      <c r="H2477">
        <v>-114.082902403768</v>
      </c>
      <c r="I2477" t="str">
        <f t="shared" si="425"/>
        <v>1104 - Deck - New Addition, Deck, Porch, Improvements, Secondary Suite</v>
      </c>
      <c r="J2477" t="s">
        <v>8216</v>
      </c>
      <c r="K2477" t="s">
        <v>6823</v>
      </c>
      <c r="L2477" t="s">
        <v>8217</v>
      </c>
    </row>
    <row r="2478" spans="1:12" hidden="1" x14ac:dyDescent="0.35">
      <c r="A2478" t="s">
        <v>7123</v>
      </c>
      <c r="B2478" s="2">
        <v>44167</v>
      </c>
      <c r="C2478" s="2">
        <v>44207</v>
      </c>
      <c r="D2478">
        <f t="shared" si="426"/>
        <v>40</v>
      </c>
      <c r="E2478">
        <v>1</v>
      </c>
      <c r="F2478" t="s">
        <v>7510</v>
      </c>
      <c r="G2478" s="3" t="s">
        <v>7893</v>
      </c>
      <c r="H2478">
        <v>-113.924390660398</v>
      </c>
      <c r="I2478" t="str">
        <f t="shared" si="425"/>
        <v>9999 - Unspecified - New Secondary Suite</v>
      </c>
      <c r="J2478" t="s">
        <v>8215</v>
      </c>
      <c r="K2478" t="s">
        <v>6823</v>
      </c>
      <c r="L2478" t="s">
        <v>6824</v>
      </c>
    </row>
    <row r="2479" spans="1:12" hidden="1" x14ac:dyDescent="0.35">
      <c r="A2479" t="s">
        <v>7124</v>
      </c>
      <c r="B2479" s="2">
        <v>43418</v>
      </c>
      <c r="C2479" s="2">
        <v>43700</v>
      </c>
      <c r="D2479">
        <f t="shared" si="426"/>
        <v>282</v>
      </c>
      <c r="E2479">
        <v>1</v>
      </c>
      <c r="F2479" t="s">
        <v>7511</v>
      </c>
      <c r="G2479" s="3" t="s">
        <v>7894</v>
      </c>
      <c r="H2479">
        <v>-113.943221694521</v>
      </c>
      <c r="I2479" t="str">
        <f t="shared" si="425"/>
        <v>9999 - Unspecified - New Secondary Suite</v>
      </c>
      <c r="J2479" t="s">
        <v>8215</v>
      </c>
      <c r="K2479" t="s">
        <v>6823</v>
      </c>
      <c r="L2479" t="s">
        <v>6824</v>
      </c>
    </row>
    <row r="2480" spans="1:12" hidden="1" x14ac:dyDescent="0.35">
      <c r="A2480" t="s">
        <v>7125</v>
      </c>
      <c r="B2480" s="2">
        <v>44252</v>
      </c>
      <c r="C2480" s="2">
        <v>45279</v>
      </c>
      <c r="D2480">
        <f t="shared" si="426"/>
        <v>1027</v>
      </c>
      <c r="E2480">
        <v>1</v>
      </c>
      <c r="F2480" t="s">
        <v>7512</v>
      </c>
      <c r="G2480" s="3" t="s">
        <v>7895</v>
      </c>
      <c r="H2480">
        <v>-113.933638092225</v>
      </c>
      <c r="I2480" t="str">
        <f t="shared" si="425"/>
        <v>9999 - Unspecified - New Secondary Suite</v>
      </c>
      <c r="J2480" t="s">
        <v>8215</v>
      </c>
      <c r="K2480" t="s">
        <v>6823</v>
      </c>
      <c r="L2480" t="s">
        <v>6824</v>
      </c>
    </row>
    <row r="2481" spans="1:12" hidden="1" x14ac:dyDescent="0.35">
      <c r="A2481" t="s">
        <v>7126</v>
      </c>
      <c r="B2481" s="2">
        <v>44228</v>
      </c>
      <c r="C2481" s="2">
        <v>44244</v>
      </c>
      <c r="D2481">
        <f t="shared" si="426"/>
        <v>16</v>
      </c>
      <c r="E2481">
        <v>1</v>
      </c>
      <c r="F2481" t="s">
        <v>7513</v>
      </c>
      <c r="G2481" s="3" t="s">
        <v>7896</v>
      </c>
      <c r="H2481">
        <v>-113.953460926193</v>
      </c>
      <c r="I2481" t="str">
        <f t="shared" si="425"/>
        <v>9999 - Unspecified - New Secondary Suite</v>
      </c>
      <c r="J2481" t="s">
        <v>8215</v>
      </c>
      <c r="K2481" t="s">
        <v>6823</v>
      </c>
      <c r="L2481" t="s">
        <v>6824</v>
      </c>
    </row>
    <row r="2482" spans="1:12" x14ac:dyDescent="0.35">
      <c r="A2482" t="s">
        <v>7127</v>
      </c>
      <c r="B2482" s="2">
        <v>45271</v>
      </c>
      <c r="E2482">
        <v>0</v>
      </c>
      <c r="F2482" t="s">
        <v>7514</v>
      </c>
      <c r="G2482" s="3" t="s">
        <v>7897</v>
      </c>
      <c r="H2482">
        <v>-114.031074309114</v>
      </c>
      <c r="I2482" t="str">
        <f t="shared" si="425"/>
        <v>9999 - Unspecified - New Secondary Suite</v>
      </c>
      <c r="J2482" t="s">
        <v>8215</v>
      </c>
      <c r="K2482" t="s">
        <v>6823</v>
      </c>
      <c r="L2482" t="s">
        <v>6824</v>
      </c>
    </row>
    <row r="2483" spans="1:12" hidden="1" x14ac:dyDescent="0.35">
      <c r="A2483" t="s">
        <v>7128</v>
      </c>
      <c r="B2483" s="2">
        <v>43362</v>
      </c>
      <c r="C2483" s="2">
        <v>43685</v>
      </c>
      <c r="D2483">
        <f t="shared" ref="D2483:D2498" si="427" xml:space="preserve"> _xlfn.DAYS(C2483,B2483)</f>
        <v>323</v>
      </c>
      <c r="E2483">
        <v>1</v>
      </c>
      <c r="F2483" t="s">
        <v>7515</v>
      </c>
      <c r="G2483" s="3" t="s">
        <v>7898</v>
      </c>
      <c r="H2483">
        <v>-113.97672659819899</v>
      </c>
      <c r="I2483" t="str">
        <f t="shared" si="425"/>
        <v>9999 - Unspecified - New Secondary Suite</v>
      </c>
      <c r="J2483" t="s">
        <v>8215</v>
      </c>
      <c r="K2483" t="s">
        <v>6823</v>
      </c>
      <c r="L2483" t="s">
        <v>6824</v>
      </c>
    </row>
    <row r="2484" spans="1:12" hidden="1" x14ac:dyDescent="0.35">
      <c r="A2484" t="s">
        <v>7129</v>
      </c>
      <c r="B2484" s="2">
        <v>43445</v>
      </c>
      <c r="C2484" s="2">
        <v>44019</v>
      </c>
      <c r="D2484">
        <f t="shared" si="427"/>
        <v>574</v>
      </c>
      <c r="E2484">
        <v>1</v>
      </c>
      <c r="F2484" t="s">
        <v>7516</v>
      </c>
      <c r="G2484" s="3" t="s">
        <v>7899</v>
      </c>
      <c r="H2484">
        <v>-113.97555109023899</v>
      </c>
      <c r="I2484" t="str">
        <f t="shared" si="425"/>
        <v>9999 - Unspecified - New Secondary Suite</v>
      </c>
      <c r="J2484" t="s">
        <v>8215</v>
      </c>
      <c r="K2484" t="s">
        <v>6823</v>
      </c>
      <c r="L2484" t="s">
        <v>6824</v>
      </c>
    </row>
    <row r="2485" spans="1:12" hidden="1" x14ac:dyDescent="0.35">
      <c r="A2485" t="s">
        <v>7130</v>
      </c>
      <c r="B2485" s="2">
        <v>44166</v>
      </c>
      <c r="C2485" s="2">
        <v>44347</v>
      </c>
      <c r="D2485">
        <f t="shared" si="427"/>
        <v>181</v>
      </c>
      <c r="E2485">
        <v>1</v>
      </c>
      <c r="F2485" t="s">
        <v>7517</v>
      </c>
      <c r="G2485" s="3" t="s">
        <v>7900</v>
      </c>
      <c r="H2485">
        <v>-113.950997643533</v>
      </c>
      <c r="I2485" t="str">
        <f t="shared" si="425"/>
        <v>9999 - Unspecified - New Secondary Suite</v>
      </c>
      <c r="J2485" t="s">
        <v>8215</v>
      </c>
      <c r="K2485" t="s">
        <v>6823</v>
      </c>
      <c r="L2485" t="s">
        <v>6824</v>
      </c>
    </row>
    <row r="2486" spans="1:12" hidden="1" x14ac:dyDescent="0.35">
      <c r="A2486" t="s">
        <v>7131</v>
      </c>
      <c r="B2486" s="2">
        <v>43496</v>
      </c>
      <c r="C2486" s="2">
        <v>43791</v>
      </c>
      <c r="D2486">
        <f t="shared" si="427"/>
        <v>295</v>
      </c>
      <c r="E2486">
        <v>1</v>
      </c>
      <c r="F2486" t="s">
        <v>7518</v>
      </c>
      <c r="G2486" s="3" t="s">
        <v>7901</v>
      </c>
      <c r="H2486">
        <v>-113.975550327611</v>
      </c>
      <c r="I2486" t="str">
        <f t="shared" si="425"/>
        <v>9999 - Unspecified - New Secondary Suite</v>
      </c>
      <c r="J2486" t="s">
        <v>8215</v>
      </c>
      <c r="K2486" t="s">
        <v>6823</v>
      </c>
      <c r="L2486" t="s">
        <v>6824</v>
      </c>
    </row>
    <row r="2487" spans="1:12" hidden="1" x14ac:dyDescent="0.35">
      <c r="A2487" t="s">
        <v>7132</v>
      </c>
      <c r="B2487" s="2">
        <v>43432</v>
      </c>
      <c r="C2487" s="2">
        <v>43602</v>
      </c>
      <c r="D2487">
        <f t="shared" si="427"/>
        <v>170</v>
      </c>
      <c r="E2487">
        <v>1</v>
      </c>
      <c r="F2487" t="s">
        <v>7519</v>
      </c>
      <c r="G2487" s="3" t="s">
        <v>7902</v>
      </c>
      <c r="H2487">
        <v>-114.04340900964</v>
      </c>
      <c r="I2487" t="str">
        <f t="shared" si="425"/>
        <v>9999 - Unspecified - New Secondary Suite</v>
      </c>
      <c r="J2487" t="s">
        <v>8215</v>
      </c>
      <c r="K2487" t="s">
        <v>6823</v>
      </c>
      <c r="L2487" t="s">
        <v>6824</v>
      </c>
    </row>
    <row r="2488" spans="1:12" hidden="1" x14ac:dyDescent="0.35">
      <c r="A2488" t="s">
        <v>7133</v>
      </c>
      <c r="B2488" s="2">
        <v>44228</v>
      </c>
      <c r="C2488" s="2">
        <v>44354</v>
      </c>
      <c r="D2488">
        <f t="shared" si="427"/>
        <v>126</v>
      </c>
      <c r="E2488">
        <v>1</v>
      </c>
      <c r="F2488" t="s">
        <v>7520</v>
      </c>
      <c r="G2488" s="3" t="s">
        <v>7903</v>
      </c>
      <c r="H2488">
        <v>-114.083170751146</v>
      </c>
      <c r="I2488" t="str">
        <f t="shared" si="425"/>
        <v>9999 - Unspecified - New Secondary Suite</v>
      </c>
      <c r="J2488" t="s">
        <v>8215</v>
      </c>
      <c r="K2488" t="s">
        <v>6823</v>
      </c>
      <c r="L2488" t="s">
        <v>6824</v>
      </c>
    </row>
    <row r="2489" spans="1:12" hidden="1" x14ac:dyDescent="0.35">
      <c r="A2489" t="s">
        <v>7134</v>
      </c>
      <c r="B2489" s="2">
        <v>43452</v>
      </c>
      <c r="C2489" s="2">
        <v>43599</v>
      </c>
      <c r="D2489">
        <f t="shared" si="427"/>
        <v>147</v>
      </c>
      <c r="E2489">
        <v>1</v>
      </c>
      <c r="F2489" t="s">
        <v>7521</v>
      </c>
      <c r="G2489" s="3" t="s">
        <v>7904</v>
      </c>
      <c r="H2489">
        <v>-113.934224715955</v>
      </c>
      <c r="I2489" t="str">
        <f t="shared" si="425"/>
        <v>9999 - Unspecified - New Secondary Suite</v>
      </c>
      <c r="J2489" t="s">
        <v>8215</v>
      </c>
      <c r="K2489" t="s">
        <v>6823</v>
      </c>
      <c r="L2489" t="s">
        <v>6824</v>
      </c>
    </row>
    <row r="2490" spans="1:12" hidden="1" x14ac:dyDescent="0.35">
      <c r="A2490" t="s">
        <v>7135</v>
      </c>
      <c r="B2490" s="2">
        <v>44229</v>
      </c>
      <c r="C2490" s="2">
        <v>44264</v>
      </c>
      <c r="D2490">
        <f t="shared" si="427"/>
        <v>35</v>
      </c>
      <c r="E2490">
        <v>1</v>
      </c>
      <c r="F2490" t="s">
        <v>7522</v>
      </c>
      <c r="G2490" s="3" t="s">
        <v>7905</v>
      </c>
      <c r="H2490">
        <v>-113.93730803598901</v>
      </c>
      <c r="I2490" t="str">
        <f t="shared" si="425"/>
        <v>9999 - Unspecified - New Secondary Suite</v>
      </c>
      <c r="J2490" t="s">
        <v>8215</v>
      </c>
      <c r="K2490" t="s">
        <v>6823</v>
      </c>
      <c r="L2490" t="s">
        <v>6824</v>
      </c>
    </row>
    <row r="2491" spans="1:12" hidden="1" x14ac:dyDescent="0.35">
      <c r="A2491" t="s">
        <v>7136</v>
      </c>
      <c r="B2491" s="2">
        <v>43473</v>
      </c>
      <c r="C2491" s="2">
        <v>43773</v>
      </c>
      <c r="D2491">
        <f t="shared" si="427"/>
        <v>300</v>
      </c>
      <c r="E2491">
        <v>1</v>
      </c>
      <c r="F2491" t="s">
        <v>7523</v>
      </c>
      <c r="G2491" s="3" t="s">
        <v>7906</v>
      </c>
      <c r="H2491">
        <v>-114.066124570741</v>
      </c>
      <c r="I2491" t="str">
        <f t="shared" si="425"/>
        <v>9999 - Unspecified - New Secondary Suite</v>
      </c>
      <c r="J2491" t="s">
        <v>8215</v>
      </c>
      <c r="K2491" t="s">
        <v>6823</v>
      </c>
      <c r="L2491" t="s">
        <v>6824</v>
      </c>
    </row>
    <row r="2492" spans="1:12" hidden="1" x14ac:dyDescent="0.35">
      <c r="A2492" t="s">
        <v>7137</v>
      </c>
      <c r="B2492" s="2">
        <v>43454</v>
      </c>
      <c r="C2492" s="2">
        <v>43560</v>
      </c>
      <c r="D2492">
        <f t="shared" si="427"/>
        <v>106</v>
      </c>
      <c r="E2492">
        <v>1</v>
      </c>
      <c r="F2492" t="s">
        <v>7524</v>
      </c>
      <c r="G2492" s="3" t="s">
        <v>7907</v>
      </c>
      <c r="H2492">
        <v>-114.061696371265</v>
      </c>
      <c r="I2492" t="str">
        <f t="shared" si="425"/>
        <v>9999 - Unspecified - New Secondary Suite</v>
      </c>
      <c r="J2492" t="s">
        <v>8215</v>
      </c>
      <c r="K2492" t="s">
        <v>6823</v>
      </c>
      <c r="L2492" t="s">
        <v>6824</v>
      </c>
    </row>
    <row r="2493" spans="1:12" hidden="1" x14ac:dyDescent="0.35">
      <c r="A2493" t="s">
        <v>7138</v>
      </c>
      <c r="B2493" s="2">
        <v>43391</v>
      </c>
      <c r="C2493" s="2">
        <v>43696</v>
      </c>
      <c r="D2493">
        <f t="shared" si="427"/>
        <v>305</v>
      </c>
      <c r="E2493">
        <v>1</v>
      </c>
      <c r="F2493" t="s">
        <v>7525</v>
      </c>
      <c r="G2493" s="3" t="s">
        <v>7908</v>
      </c>
      <c r="H2493">
        <v>-114.092641761476</v>
      </c>
      <c r="I2493" t="str">
        <f t="shared" si="425"/>
        <v>9999 - Unspecified - New Additional Dwelling Unit</v>
      </c>
      <c r="J2493" t="s">
        <v>8215</v>
      </c>
      <c r="K2493" t="s">
        <v>6823</v>
      </c>
      <c r="L2493" t="s">
        <v>6827</v>
      </c>
    </row>
    <row r="2494" spans="1:12" hidden="1" x14ac:dyDescent="0.35">
      <c r="A2494" t="s">
        <v>7139</v>
      </c>
      <c r="B2494" s="2">
        <v>44679</v>
      </c>
      <c r="C2494" s="2">
        <v>44767</v>
      </c>
      <c r="D2494">
        <f t="shared" si="427"/>
        <v>88</v>
      </c>
      <c r="E2494">
        <v>1</v>
      </c>
      <c r="F2494" t="s">
        <v>7526</v>
      </c>
      <c r="G2494" s="3" t="s">
        <v>7909</v>
      </c>
      <c r="H2494">
        <v>-113.936056408185</v>
      </c>
      <c r="I2494" t="str">
        <f t="shared" si="425"/>
        <v>9999 - Unspecified - New Secondary Suite</v>
      </c>
      <c r="J2494" t="s">
        <v>8215</v>
      </c>
      <c r="K2494" t="s">
        <v>6823</v>
      </c>
      <c r="L2494" t="s">
        <v>6824</v>
      </c>
    </row>
    <row r="2495" spans="1:12" hidden="1" x14ac:dyDescent="0.35">
      <c r="A2495" t="s">
        <v>7140</v>
      </c>
      <c r="B2495" s="2">
        <v>42965</v>
      </c>
      <c r="C2495" s="2">
        <v>43579</v>
      </c>
      <c r="D2495">
        <f t="shared" si="427"/>
        <v>614</v>
      </c>
      <c r="E2495">
        <v>1</v>
      </c>
      <c r="F2495" t="s">
        <v>7527</v>
      </c>
      <c r="G2495" s="3" t="s">
        <v>7910</v>
      </c>
      <c r="H2495">
        <v>-114.140794319233</v>
      </c>
      <c r="I2495" t="str">
        <f t="shared" si="425"/>
        <v>9999 - Unspecified - New Additional Dwelling Unit</v>
      </c>
      <c r="J2495" t="s">
        <v>8215</v>
      </c>
      <c r="K2495" t="s">
        <v>6823</v>
      </c>
      <c r="L2495" t="s">
        <v>6827</v>
      </c>
    </row>
    <row r="2496" spans="1:12" hidden="1" x14ac:dyDescent="0.35">
      <c r="A2496" t="s">
        <v>7141</v>
      </c>
      <c r="B2496" s="2">
        <v>43553</v>
      </c>
      <c r="C2496" s="2">
        <v>44036</v>
      </c>
      <c r="D2496">
        <f t="shared" si="427"/>
        <v>483</v>
      </c>
      <c r="E2496">
        <v>1</v>
      </c>
      <c r="F2496" t="s">
        <v>7528</v>
      </c>
      <c r="G2496" s="3" t="s">
        <v>7911</v>
      </c>
      <c r="H2496">
        <v>-114.03046262706999</v>
      </c>
      <c r="I2496" t="str">
        <f t="shared" si="425"/>
        <v>9999 - Unspecified - New Secondary Suite</v>
      </c>
      <c r="J2496" t="s">
        <v>8215</v>
      </c>
      <c r="K2496" t="s">
        <v>6823</v>
      </c>
      <c r="L2496" t="s">
        <v>6824</v>
      </c>
    </row>
    <row r="2497" spans="1:12" hidden="1" x14ac:dyDescent="0.35">
      <c r="A2497" t="s">
        <v>7142</v>
      </c>
      <c r="B2497" s="2">
        <v>42891</v>
      </c>
      <c r="C2497" s="2">
        <v>43651</v>
      </c>
      <c r="D2497">
        <f t="shared" si="427"/>
        <v>760</v>
      </c>
      <c r="E2497">
        <v>1</v>
      </c>
      <c r="F2497" t="s">
        <v>7529</v>
      </c>
      <c r="G2497" s="3" t="s">
        <v>7912</v>
      </c>
      <c r="H2497">
        <v>-114.072094755233</v>
      </c>
      <c r="I2497" t="str">
        <f t="shared" si="425"/>
        <v>9999 - Unspecified - New Secondary Suite</v>
      </c>
      <c r="J2497" t="s">
        <v>8215</v>
      </c>
      <c r="K2497" t="s">
        <v>6823</v>
      </c>
      <c r="L2497" t="s">
        <v>6824</v>
      </c>
    </row>
    <row r="2498" spans="1:12" hidden="1" x14ac:dyDescent="0.35">
      <c r="A2498" t="s">
        <v>7143</v>
      </c>
      <c r="B2498" s="2">
        <v>44208</v>
      </c>
      <c r="C2498" s="2">
        <v>45317</v>
      </c>
      <c r="D2498">
        <f t="shared" si="427"/>
        <v>1109</v>
      </c>
      <c r="E2498">
        <v>1</v>
      </c>
      <c r="F2498" t="s">
        <v>7530</v>
      </c>
      <c r="G2498" s="3" t="s">
        <v>7913</v>
      </c>
      <c r="H2498">
        <v>-114.08196349534801</v>
      </c>
      <c r="I2498" t="str">
        <f t="shared" si="425"/>
        <v>9999 - Unspecified - New Secondary Suite</v>
      </c>
      <c r="J2498" t="s">
        <v>8215</v>
      </c>
      <c r="K2498" t="s">
        <v>6823</v>
      </c>
      <c r="L2498" t="s">
        <v>6824</v>
      </c>
    </row>
    <row r="2499" spans="1:12" hidden="1" x14ac:dyDescent="0.35">
      <c r="A2499" t="s">
        <v>7144</v>
      </c>
      <c r="B2499" s="2">
        <v>44133</v>
      </c>
      <c r="E2499">
        <v>0</v>
      </c>
      <c r="F2499" t="s">
        <v>7531</v>
      </c>
      <c r="G2499" s="3" t="s">
        <v>7914</v>
      </c>
      <c r="H2499">
        <v>-113.971618010391</v>
      </c>
      <c r="I2499" t="str">
        <f t="shared" si="425"/>
        <v>9999 - Unspecified - New Secondary Suite</v>
      </c>
      <c r="J2499" t="s">
        <v>8215</v>
      </c>
      <c r="K2499" t="s">
        <v>6823</v>
      </c>
      <c r="L2499" t="s">
        <v>6824</v>
      </c>
    </row>
    <row r="2500" spans="1:12" hidden="1" x14ac:dyDescent="0.35">
      <c r="A2500" t="s">
        <v>7145</v>
      </c>
      <c r="B2500" s="2">
        <v>43888</v>
      </c>
      <c r="C2500" s="2">
        <v>44126</v>
      </c>
      <c r="D2500">
        <f t="shared" ref="D2500:D2520" si="428" xml:space="preserve"> _xlfn.DAYS(C2500,B2500)</f>
        <v>238</v>
      </c>
      <c r="E2500">
        <v>1</v>
      </c>
      <c r="F2500" t="s">
        <v>7532</v>
      </c>
      <c r="G2500" s="3" t="s">
        <v>7915</v>
      </c>
      <c r="H2500">
        <v>-114.127370552782</v>
      </c>
      <c r="I2500" t="str">
        <f t="shared" si="425"/>
        <v>9999 - Unspecified - New Additional Dwelling Unit</v>
      </c>
      <c r="J2500" t="s">
        <v>8215</v>
      </c>
      <c r="K2500" t="s">
        <v>6823</v>
      </c>
      <c r="L2500" t="s">
        <v>6827</v>
      </c>
    </row>
    <row r="2501" spans="1:12" x14ac:dyDescent="0.35">
      <c r="A2501" t="s">
        <v>7146</v>
      </c>
      <c r="B2501" s="2">
        <v>45110</v>
      </c>
      <c r="C2501" s="2">
        <v>45299</v>
      </c>
      <c r="D2501">
        <f t="shared" si="428"/>
        <v>189</v>
      </c>
      <c r="E2501">
        <v>1</v>
      </c>
      <c r="F2501" t="s">
        <v>7533</v>
      </c>
      <c r="G2501" s="3" t="s">
        <v>7916</v>
      </c>
      <c r="H2501">
        <v>-114.052339821202</v>
      </c>
      <c r="I2501" t="str">
        <f t="shared" si="425"/>
        <v>9999 - Unspecified - New Secondary Suite</v>
      </c>
      <c r="J2501" t="s">
        <v>8215</v>
      </c>
      <c r="K2501" t="s">
        <v>6823</v>
      </c>
      <c r="L2501" t="s">
        <v>6824</v>
      </c>
    </row>
    <row r="2502" spans="1:12" hidden="1" x14ac:dyDescent="0.35">
      <c r="A2502" t="s">
        <v>7147</v>
      </c>
      <c r="B2502" s="2">
        <v>43700</v>
      </c>
      <c r="C2502" s="2">
        <v>43703</v>
      </c>
      <c r="D2502">
        <f t="shared" si="428"/>
        <v>3</v>
      </c>
      <c r="E2502">
        <v>1</v>
      </c>
      <c r="F2502" t="s">
        <v>7534</v>
      </c>
      <c r="G2502" s="3" t="s">
        <v>7917</v>
      </c>
      <c r="H2502">
        <v>-114.087610720602</v>
      </c>
      <c r="I2502" t="str">
        <f t="shared" si="425"/>
        <v>9999 - Unspecified - New Secondary Suite</v>
      </c>
      <c r="J2502" t="s">
        <v>8215</v>
      </c>
      <c r="K2502" t="s">
        <v>6823</v>
      </c>
      <c r="L2502" t="s">
        <v>6824</v>
      </c>
    </row>
    <row r="2503" spans="1:12" hidden="1" x14ac:dyDescent="0.35">
      <c r="A2503" t="s">
        <v>7148</v>
      </c>
      <c r="B2503" s="2">
        <v>44154</v>
      </c>
      <c r="C2503" s="2">
        <v>44265</v>
      </c>
      <c r="D2503">
        <f t="shared" si="428"/>
        <v>111</v>
      </c>
      <c r="E2503">
        <v>1</v>
      </c>
      <c r="F2503" t="s">
        <v>7535</v>
      </c>
      <c r="G2503" s="3" t="s">
        <v>7918</v>
      </c>
      <c r="H2503">
        <v>-113.951946539049</v>
      </c>
      <c r="I2503" t="str">
        <f t="shared" si="425"/>
        <v>9999 - Unspecified - New Secondary Suite</v>
      </c>
      <c r="J2503" t="s">
        <v>8215</v>
      </c>
      <c r="K2503" t="s">
        <v>6823</v>
      </c>
      <c r="L2503" t="s">
        <v>6824</v>
      </c>
    </row>
    <row r="2504" spans="1:12" hidden="1" x14ac:dyDescent="0.35">
      <c r="A2504" t="s">
        <v>7149</v>
      </c>
      <c r="B2504" s="2">
        <v>43388</v>
      </c>
      <c r="C2504" s="2">
        <v>43943</v>
      </c>
      <c r="D2504">
        <f t="shared" si="428"/>
        <v>555</v>
      </c>
      <c r="E2504">
        <v>1</v>
      </c>
      <c r="F2504" t="s">
        <v>7536</v>
      </c>
      <c r="G2504" s="3" t="s">
        <v>7919</v>
      </c>
      <c r="H2504">
        <v>-114.135672036431</v>
      </c>
      <c r="I2504" t="str">
        <f t="shared" si="425"/>
        <v>9999 - Unspecified - New Additional Dwelling Unit</v>
      </c>
      <c r="J2504" t="s">
        <v>8215</v>
      </c>
      <c r="K2504" t="s">
        <v>6823</v>
      </c>
      <c r="L2504" t="s">
        <v>6827</v>
      </c>
    </row>
    <row r="2505" spans="1:12" hidden="1" x14ac:dyDescent="0.35">
      <c r="A2505" t="s">
        <v>7150</v>
      </c>
      <c r="B2505" s="2">
        <v>43529</v>
      </c>
      <c r="C2505" s="2">
        <v>43592</v>
      </c>
      <c r="D2505">
        <f t="shared" si="428"/>
        <v>63</v>
      </c>
      <c r="E2505">
        <v>1</v>
      </c>
      <c r="F2505" t="s">
        <v>7537</v>
      </c>
      <c r="G2505" s="3" t="s">
        <v>7920</v>
      </c>
      <c r="H2505">
        <v>-114.159599244807</v>
      </c>
      <c r="I2505" t="str">
        <f t="shared" si="425"/>
        <v>9999 - Unspecified - New Secondary Suite</v>
      </c>
      <c r="J2505" t="s">
        <v>8215</v>
      </c>
      <c r="K2505" t="s">
        <v>6823</v>
      </c>
      <c r="L2505" t="s">
        <v>6824</v>
      </c>
    </row>
    <row r="2506" spans="1:12" hidden="1" x14ac:dyDescent="0.35">
      <c r="A2506" t="s">
        <v>7151</v>
      </c>
      <c r="B2506" s="2">
        <v>44166</v>
      </c>
      <c r="C2506" s="2">
        <v>44300</v>
      </c>
      <c r="D2506">
        <f t="shared" si="428"/>
        <v>134</v>
      </c>
      <c r="E2506">
        <v>1</v>
      </c>
      <c r="F2506" t="s">
        <v>7538</v>
      </c>
      <c r="G2506" s="3" t="s">
        <v>7921</v>
      </c>
      <c r="H2506">
        <v>-113.954477753937</v>
      </c>
      <c r="I2506" t="str">
        <f t="shared" si="425"/>
        <v>9999 - Unspecified - New Secondary Suite</v>
      </c>
      <c r="J2506" t="s">
        <v>8215</v>
      </c>
      <c r="K2506" t="s">
        <v>6823</v>
      </c>
      <c r="L2506" t="s">
        <v>6824</v>
      </c>
    </row>
    <row r="2507" spans="1:12" hidden="1" x14ac:dyDescent="0.35">
      <c r="A2507" t="s">
        <v>7152</v>
      </c>
      <c r="B2507" s="2">
        <v>43472</v>
      </c>
      <c r="C2507" s="2">
        <v>43532</v>
      </c>
      <c r="D2507">
        <f t="shared" si="428"/>
        <v>60</v>
      </c>
      <c r="E2507">
        <v>1</v>
      </c>
      <c r="F2507" t="s">
        <v>7539</v>
      </c>
      <c r="G2507">
        <v>51.089710822294201</v>
      </c>
      <c r="H2507">
        <v>-113.930215071289</v>
      </c>
      <c r="I2507" t="str">
        <f t="shared" si="425"/>
        <v>9999 - Unspecified - New Secondary Suite</v>
      </c>
      <c r="J2507" t="s">
        <v>8215</v>
      </c>
      <c r="K2507" t="s">
        <v>6823</v>
      </c>
      <c r="L2507" t="s">
        <v>6824</v>
      </c>
    </row>
    <row r="2508" spans="1:12" hidden="1" x14ac:dyDescent="0.35">
      <c r="A2508" t="s">
        <v>7153</v>
      </c>
      <c r="B2508" s="2">
        <v>43262</v>
      </c>
      <c r="C2508" s="2">
        <v>43577</v>
      </c>
      <c r="D2508">
        <f t="shared" si="428"/>
        <v>315</v>
      </c>
      <c r="E2508">
        <v>1</v>
      </c>
      <c r="F2508" t="s">
        <v>7540</v>
      </c>
      <c r="G2508" s="3" t="s">
        <v>7922</v>
      </c>
      <c r="H2508">
        <v>-113.99473722958599</v>
      </c>
      <c r="I2508" t="str">
        <f t="shared" si="425"/>
        <v>9999 - Unspecified - New Additional Dwelling Unit</v>
      </c>
      <c r="J2508" t="s">
        <v>8215</v>
      </c>
      <c r="K2508" t="s">
        <v>6823</v>
      </c>
      <c r="L2508" t="s">
        <v>6827</v>
      </c>
    </row>
    <row r="2509" spans="1:12" hidden="1" x14ac:dyDescent="0.35">
      <c r="A2509" t="s">
        <v>7154</v>
      </c>
      <c r="B2509" s="2">
        <v>43493</v>
      </c>
      <c r="C2509" s="2">
        <v>43811</v>
      </c>
      <c r="D2509">
        <f t="shared" si="428"/>
        <v>318</v>
      </c>
      <c r="E2509">
        <v>1</v>
      </c>
      <c r="F2509" t="s">
        <v>7541</v>
      </c>
      <c r="G2509" s="3" t="s">
        <v>7923</v>
      </c>
      <c r="H2509">
        <v>-114.113541909365</v>
      </c>
      <c r="I2509" t="str">
        <f t="shared" si="425"/>
        <v>9999 - Unspecified - New Secondary Suite</v>
      </c>
      <c r="J2509" t="s">
        <v>8215</v>
      </c>
      <c r="K2509" t="s">
        <v>6823</v>
      </c>
      <c r="L2509" t="s">
        <v>6824</v>
      </c>
    </row>
    <row r="2510" spans="1:12" hidden="1" x14ac:dyDescent="0.35">
      <c r="A2510" t="s">
        <v>7155</v>
      </c>
      <c r="B2510" s="2">
        <v>44232</v>
      </c>
      <c r="C2510" s="2">
        <v>44236</v>
      </c>
      <c r="D2510">
        <f t="shared" si="428"/>
        <v>4</v>
      </c>
      <c r="E2510">
        <v>1</v>
      </c>
      <c r="F2510" t="s">
        <v>7542</v>
      </c>
      <c r="G2510" s="3" t="s">
        <v>7924</v>
      </c>
      <c r="H2510">
        <v>-113.944604405615</v>
      </c>
      <c r="I2510" t="str">
        <f t="shared" si="425"/>
        <v>9999 - Unspecified - New Secondary Suite</v>
      </c>
      <c r="J2510" t="s">
        <v>8215</v>
      </c>
      <c r="K2510" t="s">
        <v>6823</v>
      </c>
      <c r="L2510" t="s">
        <v>6824</v>
      </c>
    </row>
    <row r="2511" spans="1:12" hidden="1" x14ac:dyDescent="0.35">
      <c r="A2511" t="s">
        <v>7156</v>
      </c>
      <c r="B2511" s="2">
        <v>43488</v>
      </c>
      <c r="C2511" s="2">
        <v>43692</v>
      </c>
      <c r="D2511">
        <f t="shared" si="428"/>
        <v>204</v>
      </c>
      <c r="E2511">
        <v>1</v>
      </c>
      <c r="F2511" t="s">
        <v>7543</v>
      </c>
      <c r="G2511" s="3" t="s">
        <v>7925</v>
      </c>
      <c r="H2511">
        <v>-113.933951705022</v>
      </c>
      <c r="I2511" t="str">
        <f t="shared" si="425"/>
        <v>9999 - Unspecified - New Secondary Suite</v>
      </c>
      <c r="J2511" t="s">
        <v>8215</v>
      </c>
      <c r="K2511" t="s">
        <v>6823</v>
      </c>
      <c r="L2511" t="s">
        <v>6824</v>
      </c>
    </row>
    <row r="2512" spans="1:12" hidden="1" x14ac:dyDescent="0.35">
      <c r="A2512" t="s">
        <v>7157</v>
      </c>
      <c r="B2512" s="2">
        <v>43370</v>
      </c>
      <c r="C2512" s="2">
        <v>43627</v>
      </c>
      <c r="D2512">
        <f t="shared" si="428"/>
        <v>257</v>
      </c>
      <c r="E2512">
        <v>1</v>
      </c>
      <c r="F2512" t="s">
        <v>7544</v>
      </c>
      <c r="G2512" s="3" t="s">
        <v>7926</v>
      </c>
      <c r="H2512">
        <v>-113.936558030469</v>
      </c>
      <c r="I2512" t="str">
        <f t="shared" si="425"/>
        <v>9999 - Unspecified - New Secondary Suite</v>
      </c>
      <c r="J2512" t="s">
        <v>8215</v>
      </c>
      <c r="K2512" t="s">
        <v>6823</v>
      </c>
      <c r="L2512" t="s">
        <v>6824</v>
      </c>
    </row>
    <row r="2513" spans="1:12" hidden="1" x14ac:dyDescent="0.35">
      <c r="A2513" t="s">
        <v>7158</v>
      </c>
      <c r="B2513" s="2">
        <v>44697</v>
      </c>
      <c r="C2513" s="2">
        <v>44897</v>
      </c>
      <c r="D2513">
        <f t="shared" si="428"/>
        <v>200</v>
      </c>
      <c r="E2513">
        <v>1</v>
      </c>
      <c r="F2513" t="s">
        <v>7545</v>
      </c>
      <c r="G2513" s="3" t="s">
        <v>7927</v>
      </c>
      <c r="H2513">
        <v>-113.96245990307401</v>
      </c>
      <c r="I2513" t="str">
        <f t="shared" si="425"/>
        <v>9999 - Unspecified - New Secondary Suite</v>
      </c>
      <c r="J2513" t="s">
        <v>8215</v>
      </c>
      <c r="K2513" t="s">
        <v>6823</v>
      </c>
      <c r="L2513" t="s">
        <v>6824</v>
      </c>
    </row>
    <row r="2514" spans="1:12" hidden="1" x14ac:dyDescent="0.35">
      <c r="A2514" t="s">
        <v>7159</v>
      </c>
      <c r="B2514" s="2">
        <v>44271</v>
      </c>
      <c r="C2514" s="2">
        <v>44293</v>
      </c>
      <c r="D2514">
        <f t="shared" si="428"/>
        <v>22</v>
      </c>
      <c r="E2514">
        <v>1</v>
      </c>
      <c r="F2514" t="s">
        <v>7546</v>
      </c>
      <c r="G2514" s="3" t="s">
        <v>7928</v>
      </c>
      <c r="H2514">
        <v>-113.940675947529</v>
      </c>
      <c r="I2514" t="str">
        <f t="shared" si="425"/>
        <v>9999 - Unspecified - New Secondary Suite</v>
      </c>
      <c r="J2514" t="s">
        <v>8215</v>
      </c>
      <c r="K2514" t="s">
        <v>6823</v>
      </c>
      <c r="L2514" t="s">
        <v>6824</v>
      </c>
    </row>
    <row r="2515" spans="1:12" hidden="1" x14ac:dyDescent="0.35">
      <c r="A2515" t="s">
        <v>7160</v>
      </c>
      <c r="B2515" s="2">
        <v>43441</v>
      </c>
      <c r="C2515" s="2">
        <v>45216</v>
      </c>
      <c r="D2515">
        <f t="shared" si="428"/>
        <v>1775</v>
      </c>
      <c r="E2515">
        <v>1</v>
      </c>
      <c r="F2515" t="s">
        <v>7547</v>
      </c>
      <c r="G2515" s="3" t="s">
        <v>7929</v>
      </c>
      <c r="H2515">
        <v>-113.96579543383601</v>
      </c>
      <c r="I2515" t="str">
        <f t="shared" si="425"/>
        <v>9999 - Unspecified - New Secondary Suite</v>
      </c>
      <c r="J2515" t="s">
        <v>8215</v>
      </c>
      <c r="K2515" t="s">
        <v>6823</v>
      </c>
      <c r="L2515" t="s">
        <v>6824</v>
      </c>
    </row>
    <row r="2516" spans="1:12" hidden="1" x14ac:dyDescent="0.35">
      <c r="A2516" t="s">
        <v>7161</v>
      </c>
      <c r="B2516" s="2">
        <v>44509</v>
      </c>
      <c r="C2516" s="2">
        <v>44733</v>
      </c>
      <c r="D2516">
        <f t="shared" si="428"/>
        <v>224</v>
      </c>
      <c r="E2516">
        <v>1</v>
      </c>
      <c r="F2516" t="s">
        <v>7548</v>
      </c>
      <c r="G2516" s="3" t="s">
        <v>7930</v>
      </c>
      <c r="H2516">
        <v>-113.95114625273099</v>
      </c>
      <c r="I2516" t="str">
        <f t="shared" si="425"/>
        <v>9999 - Unspecified - New Secondary Suite</v>
      </c>
      <c r="J2516" t="s">
        <v>8215</v>
      </c>
      <c r="K2516" t="s">
        <v>6823</v>
      </c>
      <c r="L2516" t="s">
        <v>6824</v>
      </c>
    </row>
    <row r="2517" spans="1:12" hidden="1" x14ac:dyDescent="0.35">
      <c r="A2517" t="s">
        <v>7162</v>
      </c>
      <c r="B2517" s="2">
        <v>43426</v>
      </c>
      <c r="C2517" s="2">
        <v>43622</v>
      </c>
      <c r="D2517">
        <f t="shared" si="428"/>
        <v>196</v>
      </c>
      <c r="E2517">
        <v>1</v>
      </c>
      <c r="F2517" t="s">
        <v>7549</v>
      </c>
      <c r="G2517">
        <v>51.155605804447298</v>
      </c>
      <c r="H2517">
        <v>-113.93341824097899</v>
      </c>
      <c r="I2517" t="str">
        <f t="shared" si="425"/>
        <v>9999 - Unspecified - New Secondary Suite</v>
      </c>
      <c r="J2517" t="s">
        <v>8215</v>
      </c>
      <c r="K2517" t="s">
        <v>6823</v>
      </c>
      <c r="L2517" t="s">
        <v>6824</v>
      </c>
    </row>
    <row r="2518" spans="1:12" hidden="1" x14ac:dyDescent="0.35">
      <c r="A2518" t="s">
        <v>7163</v>
      </c>
      <c r="B2518" s="2">
        <v>43410</v>
      </c>
      <c r="C2518" s="2">
        <v>44186</v>
      </c>
      <c r="D2518">
        <f t="shared" si="428"/>
        <v>776</v>
      </c>
      <c r="E2518">
        <v>1</v>
      </c>
      <c r="F2518" t="s">
        <v>7550</v>
      </c>
      <c r="G2518" s="3" t="s">
        <v>7931</v>
      </c>
      <c r="H2518">
        <v>-114.02816001721</v>
      </c>
      <c r="I2518" t="str">
        <f t="shared" si="425"/>
        <v>9999 - Unspecified - New Secondary Suite</v>
      </c>
      <c r="J2518" t="s">
        <v>8215</v>
      </c>
      <c r="K2518" t="s">
        <v>6823</v>
      </c>
      <c r="L2518" t="s">
        <v>6824</v>
      </c>
    </row>
    <row r="2519" spans="1:12" hidden="1" x14ac:dyDescent="0.35">
      <c r="A2519" t="s">
        <v>7164</v>
      </c>
      <c r="B2519" s="2">
        <v>43340</v>
      </c>
      <c r="C2519" s="2">
        <v>43692</v>
      </c>
      <c r="D2519">
        <f t="shared" si="428"/>
        <v>352</v>
      </c>
      <c r="E2519">
        <v>1</v>
      </c>
      <c r="F2519" t="s">
        <v>7551</v>
      </c>
      <c r="G2519" s="3" t="s">
        <v>7932</v>
      </c>
      <c r="H2519">
        <v>-113.936467376045</v>
      </c>
      <c r="I2519" t="str">
        <f t="shared" si="425"/>
        <v>9999 - Unspecified - New Secondary Suite</v>
      </c>
      <c r="J2519" t="s">
        <v>8215</v>
      </c>
      <c r="K2519" t="s">
        <v>6823</v>
      </c>
      <c r="L2519" t="s">
        <v>6824</v>
      </c>
    </row>
    <row r="2520" spans="1:12" x14ac:dyDescent="0.35">
      <c r="A2520" t="s">
        <v>7165</v>
      </c>
      <c r="B2520" s="2">
        <v>45237</v>
      </c>
      <c r="C2520" s="2">
        <v>45469</v>
      </c>
      <c r="D2520">
        <f t="shared" si="428"/>
        <v>232</v>
      </c>
      <c r="E2520">
        <v>1</v>
      </c>
      <c r="F2520" t="s">
        <v>7552</v>
      </c>
      <c r="G2520" s="3" t="s">
        <v>7933</v>
      </c>
      <c r="H2520">
        <v>-113.95803729289899</v>
      </c>
      <c r="I2520" t="str">
        <f t="shared" si="425"/>
        <v>9999 - Unspecified - New Secondary Suite</v>
      </c>
      <c r="J2520" t="s">
        <v>8215</v>
      </c>
      <c r="K2520" t="s">
        <v>6823</v>
      </c>
      <c r="L2520" t="s">
        <v>6824</v>
      </c>
    </row>
    <row r="2521" spans="1:12" hidden="1" x14ac:dyDescent="0.35">
      <c r="A2521" t="s">
        <v>7166</v>
      </c>
      <c r="B2521" s="2">
        <v>42321</v>
      </c>
      <c r="E2521">
        <v>0</v>
      </c>
      <c r="F2521" t="s">
        <v>7553</v>
      </c>
      <c r="G2521">
        <v>51.159139661563202</v>
      </c>
      <c r="H2521">
        <v>-113.954116405874</v>
      </c>
      <c r="I2521" t="str">
        <f t="shared" si="425"/>
        <v>9999 - Unspecified - New Secondary Suite</v>
      </c>
      <c r="J2521" t="s">
        <v>8215</v>
      </c>
      <c r="K2521" t="s">
        <v>6823</v>
      </c>
      <c r="L2521" t="s">
        <v>6824</v>
      </c>
    </row>
    <row r="2522" spans="1:12" hidden="1" x14ac:dyDescent="0.35">
      <c r="A2522" t="s">
        <v>7167</v>
      </c>
      <c r="B2522" s="2">
        <v>44214</v>
      </c>
      <c r="C2522" s="2">
        <v>45272</v>
      </c>
      <c r="D2522">
        <f xml:space="preserve"> _xlfn.DAYS(C2522,B2522)</f>
        <v>1058</v>
      </c>
      <c r="E2522">
        <v>1</v>
      </c>
      <c r="F2522" t="s">
        <v>7554</v>
      </c>
      <c r="G2522" s="3" t="s">
        <v>7934</v>
      </c>
      <c r="H2522">
        <v>-114.08682452181</v>
      </c>
      <c r="I2522" t="str">
        <f t="shared" si="425"/>
        <v>9999 - Unspecified - New Secondary Suite</v>
      </c>
      <c r="J2522" t="s">
        <v>8215</v>
      </c>
      <c r="K2522" t="s">
        <v>6823</v>
      </c>
      <c r="L2522" t="s">
        <v>6824</v>
      </c>
    </row>
    <row r="2523" spans="1:12" x14ac:dyDescent="0.35">
      <c r="A2523" t="s">
        <v>7168</v>
      </c>
      <c r="B2523" s="2">
        <v>45225</v>
      </c>
      <c r="E2523">
        <v>0</v>
      </c>
      <c r="F2523" t="s">
        <v>7555</v>
      </c>
      <c r="G2523" s="3" t="s">
        <v>7935</v>
      </c>
      <c r="H2523">
        <v>-114.060931712645</v>
      </c>
      <c r="I2523" t="str">
        <f t="shared" si="425"/>
        <v>9999 - Unspecified - New Secondary Suite</v>
      </c>
      <c r="J2523" t="s">
        <v>8215</v>
      </c>
      <c r="K2523" t="s">
        <v>6823</v>
      </c>
      <c r="L2523" t="s">
        <v>6824</v>
      </c>
    </row>
    <row r="2524" spans="1:12" hidden="1" x14ac:dyDescent="0.35">
      <c r="A2524" t="s">
        <v>7169</v>
      </c>
      <c r="B2524" s="2">
        <v>43489</v>
      </c>
      <c r="C2524" s="2">
        <v>43524</v>
      </c>
      <c r="D2524">
        <f t="shared" ref="D2524:D2545" si="429" xml:space="preserve"> _xlfn.DAYS(C2524,B2524)</f>
        <v>35</v>
      </c>
      <c r="E2524">
        <v>1</v>
      </c>
      <c r="F2524" t="s">
        <v>7556</v>
      </c>
      <c r="G2524" s="3" t="s">
        <v>7936</v>
      </c>
      <c r="H2524">
        <v>-114.078593527823</v>
      </c>
      <c r="I2524" t="str">
        <f t="shared" si="425"/>
        <v>9999 - Unspecified - New Secondary Suite</v>
      </c>
      <c r="J2524" t="s">
        <v>8215</v>
      </c>
      <c r="K2524" t="s">
        <v>6823</v>
      </c>
      <c r="L2524" t="s">
        <v>6824</v>
      </c>
    </row>
    <row r="2525" spans="1:12" hidden="1" x14ac:dyDescent="0.35">
      <c r="A2525" t="s">
        <v>7170</v>
      </c>
      <c r="B2525" s="2">
        <v>44337</v>
      </c>
      <c r="C2525" s="2">
        <v>44971</v>
      </c>
      <c r="D2525">
        <f t="shared" si="429"/>
        <v>634</v>
      </c>
      <c r="E2525">
        <v>1</v>
      </c>
      <c r="F2525" t="s">
        <v>7557</v>
      </c>
      <c r="G2525" s="3" t="s">
        <v>7937</v>
      </c>
      <c r="H2525">
        <v>-113.994412954176</v>
      </c>
      <c r="I2525" t="str">
        <f t="shared" ref="I2525:I2588" si="430" xml:space="preserve"> J2525 &amp; " - " &amp; K2525 &amp; " " &amp; L2525</f>
        <v>9999 - Unspecified - New Secondary Suite</v>
      </c>
      <c r="J2525" t="s">
        <v>8215</v>
      </c>
      <c r="K2525" t="s">
        <v>6823</v>
      </c>
      <c r="L2525" t="s">
        <v>6824</v>
      </c>
    </row>
    <row r="2526" spans="1:12" hidden="1" x14ac:dyDescent="0.35">
      <c r="A2526" t="s">
        <v>7171</v>
      </c>
      <c r="B2526" s="2">
        <v>43507</v>
      </c>
      <c r="C2526" s="2">
        <v>43671</v>
      </c>
      <c r="D2526">
        <f t="shared" si="429"/>
        <v>164</v>
      </c>
      <c r="E2526">
        <v>1</v>
      </c>
      <c r="F2526" t="s">
        <v>7558</v>
      </c>
      <c r="G2526" s="3" t="s">
        <v>7938</v>
      </c>
      <c r="H2526">
        <v>-113.995951181631</v>
      </c>
      <c r="I2526" t="str">
        <f t="shared" si="430"/>
        <v>9999 - Unspecified - New Secondary Suite</v>
      </c>
      <c r="J2526" t="s">
        <v>8215</v>
      </c>
      <c r="K2526" t="s">
        <v>6823</v>
      </c>
      <c r="L2526" t="s">
        <v>6824</v>
      </c>
    </row>
    <row r="2527" spans="1:12" hidden="1" x14ac:dyDescent="0.35">
      <c r="A2527" t="s">
        <v>7172</v>
      </c>
      <c r="B2527" s="2">
        <v>43467</v>
      </c>
      <c r="C2527" s="2">
        <v>43551</v>
      </c>
      <c r="D2527">
        <f t="shared" si="429"/>
        <v>84</v>
      </c>
      <c r="E2527">
        <v>1</v>
      </c>
      <c r="F2527" t="s">
        <v>7559</v>
      </c>
      <c r="G2527" s="3" t="s">
        <v>7939</v>
      </c>
      <c r="H2527">
        <v>-113.945660692356</v>
      </c>
      <c r="I2527" t="str">
        <f t="shared" si="430"/>
        <v>9999 - Unspecified - New Secondary Suite</v>
      </c>
      <c r="J2527" t="s">
        <v>8215</v>
      </c>
      <c r="K2527" t="s">
        <v>6823</v>
      </c>
      <c r="L2527" t="s">
        <v>6824</v>
      </c>
    </row>
    <row r="2528" spans="1:12" hidden="1" x14ac:dyDescent="0.35">
      <c r="A2528" t="s">
        <v>7173</v>
      </c>
      <c r="B2528" s="2">
        <v>43445</v>
      </c>
      <c r="C2528" s="2">
        <v>44019</v>
      </c>
      <c r="D2528">
        <f t="shared" si="429"/>
        <v>574</v>
      </c>
      <c r="E2528">
        <v>1</v>
      </c>
      <c r="F2528" t="s">
        <v>7560</v>
      </c>
      <c r="G2528" s="3" t="s">
        <v>7940</v>
      </c>
      <c r="H2528">
        <v>-113.975554324896</v>
      </c>
      <c r="I2528" t="str">
        <f t="shared" si="430"/>
        <v>9999 - Unspecified - New Secondary Suite</v>
      </c>
      <c r="J2528" t="s">
        <v>8215</v>
      </c>
      <c r="K2528" t="s">
        <v>6823</v>
      </c>
      <c r="L2528" t="s">
        <v>6824</v>
      </c>
    </row>
    <row r="2529" spans="1:12" hidden="1" x14ac:dyDescent="0.35">
      <c r="A2529" t="s">
        <v>7174</v>
      </c>
      <c r="B2529" s="2">
        <v>44224</v>
      </c>
      <c r="C2529" s="2">
        <v>44287</v>
      </c>
      <c r="D2529">
        <f t="shared" si="429"/>
        <v>63</v>
      </c>
      <c r="E2529">
        <v>1</v>
      </c>
      <c r="F2529" t="s">
        <v>7561</v>
      </c>
      <c r="G2529" s="3" t="s">
        <v>7941</v>
      </c>
      <c r="H2529">
        <v>-113.94389361121399</v>
      </c>
      <c r="I2529" t="str">
        <f t="shared" si="430"/>
        <v>9999 - Unspecified - New Secondary Suite</v>
      </c>
      <c r="J2529" t="s">
        <v>8215</v>
      </c>
      <c r="K2529" t="s">
        <v>6823</v>
      </c>
      <c r="L2529" t="s">
        <v>6824</v>
      </c>
    </row>
    <row r="2530" spans="1:12" hidden="1" x14ac:dyDescent="0.35">
      <c r="A2530" t="s">
        <v>7175</v>
      </c>
      <c r="B2530" s="2">
        <v>43356</v>
      </c>
      <c r="C2530" s="2">
        <v>43563</v>
      </c>
      <c r="D2530">
        <f t="shared" si="429"/>
        <v>207</v>
      </c>
      <c r="E2530">
        <v>1</v>
      </c>
      <c r="F2530" t="s">
        <v>7562</v>
      </c>
      <c r="G2530" s="3" t="s">
        <v>7942</v>
      </c>
      <c r="H2530">
        <v>-114.054509445524</v>
      </c>
      <c r="I2530" t="str">
        <f t="shared" si="430"/>
        <v>9999 - Unspecified - New Additional Dwelling Unit</v>
      </c>
      <c r="J2530" t="s">
        <v>8215</v>
      </c>
      <c r="K2530" t="s">
        <v>6823</v>
      </c>
      <c r="L2530" t="s">
        <v>6827</v>
      </c>
    </row>
    <row r="2531" spans="1:12" hidden="1" x14ac:dyDescent="0.35">
      <c r="A2531" t="s">
        <v>7176</v>
      </c>
      <c r="B2531" s="2">
        <v>43532</v>
      </c>
      <c r="C2531" s="2">
        <v>43580</v>
      </c>
      <c r="D2531">
        <f t="shared" si="429"/>
        <v>48</v>
      </c>
      <c r="E2531">
        <v>1</v>
      </c>
      <c r="F2531" t="s">
        <v>7563</v>
      </c>
      <c r="G2531" s="3" t="s">
        <v>7943</v>
      </c>
      <c r="H2531">
        <v>-114.081791541705</v>
      </c>
      <c r="I2531" t="str">
        <f t="shared" si="430"/>
        <v>9999 - Unspecified - New Secondary Suite</v>
      </c>
      <c r="J2531" t="s">
        <v>8215</v>
      </c>
      <c r="K2531" t="s">
        <v>6823</v>
      </c>
      <c r="L2531" t="s">
        <v>6824</v>
      </c>
    </row>
    <row r="2532" spans="1:12" hidden="1" x14ac:dyDescent="0.35">
      <c r="A2532" t="s">
        <v>7177</v>
      </c>
      <c r="B2532" s="2">
        <v>44012</v>
      </c>
      <c r="C2532" s="2">
        <v>44182</v>
      </c>
      <c r="D2532">
        <f t="shared" si="429"/>
        <v>170</v>
      </c>
      <c r="E2532">
        <v>1</v>
      </c>
      <c r="F2532" t="s">
        <v>7564</v>
      </c>
      <c r="G2532" s="3" t="s">
        <v>7944</v>
      </c>
      <c r="H2532">
        <v>-114.096421323385</v>
      </c>
      <c r="I2532" t="str">
        <f t="shared" si="430"/>
        <v>9999 - Unspecified - New Secondary Suite</v>
      </c>
      <c r="J2532" t="s">
        <v>8215</v>
      </c>
      <c r="K2532" t="s">
        <v>6823</v>
      </c>
      <c r="L2532" t="s">
        <v>6824</v>
      </c>
    </row>
    <row r="2533" spans="1:12" hidden="1" x14ac:dyDescent="0.35">
      <c r="A2533" t="s">
        <v>7178</v>
      </c>
      <c r="B2533" s="2">
        <v>43300</v>
      </c>
      <c r="C2533" s="2">
        <v>43560</v>
      </c>
      <c r="D2533">
        <f t="shared" si="429"/>
        <v>260</v>
      </c>
      <c r="E2533">
        <v>1</v>
      </c>
      <c r="F2533" t="s">
        <v>7565</v>
      </c>
      <c r="G2533" s="3" t="s">
        <v>7945</v>
      </c>
      <c r="H2533">
        <v>-113.973271944789</v>
      </c>
      <c r="I2533" t="str">
        <f t="shared" si="430"/>
        <v>9999 - Unspecified - New Secondary Suite</v>
      </c>
      <c r="J2533" t="s">
        <v>8215</v>
      </c>
      <c r="K2533" t="s">
        <v>6823</v>
      </c>
      <c r="L2533" t="s">
        <v>6824</v>
      </c>
    </row>
    <row r="2534" spans="1:12" hidden="1" x14ac:dyDescent="0.35">
      <c r="A2534" t="s">
        <v>7179</v>
      </c>
      <c r="B2534" s="2">
        <v>44166</v>
      </c>
      <c r="C2534" s="2">
        <v>44232</v>
      </c>
      <c r="D2534">
        <f t="shared" si="429"/>
        <v>66</v>
      </c>
      <c r="E2534">
        <v>1</v>
      </c>
      <c r="F2534" t="s">
        <v>7566</v>
      </c>
      <c r="G2534" s="3" t="s">
        <v>7946</v>
      </c>
      <c r="H2534">
        <v>-113.941124994524</v>
      </c>
      <c r="I2534" t="str">
        <f t="shared" si="430"/>
        <v>9999 - Unspecified - New Secondary Suite</v>
      </c>
      <c r="J2534" t="s">
        <v>8215</v>
      </c>
      <c r="K2534" t="s">
        <v>6823</v>
      </c>
      <c r="L2534" t="s">
        <v>6824</v>
      </c>
    </row>
    <row r="2535" spans="1:12" hidden="1" x14ac:dyDescent="0.35">
      <c r="A2535" t="s">
        <v>7180</v>
      </c>
      <c r="B2535" s="2">
        <v>43164</v>
      </c>
      <c r="C2535" s="2">
        <v>43830</v>
      </c>
      <c r="D2535">
        <f t="shared" si="429"/>
        <v>666</v>
      </c>
      <c r="E2535">
        <v>1</v>
      </c>
      <c r="F2535" t="s">
        <v>7567</v>
      </c>
      <c r="G2535" s="3" t="s">
        <v>7947</v>
      </c>
      <c r="H2535">
        <v>-114.085496650159</v>
      </c>
      <c r="I2535" t="str">
        <f t="shared" si="430"/>
        <v>9999 - Unspecified - New Additional Dwelling Unit</v>
      </c>
      <c r="J2535" t="s">
        <v>8215</v>
      </c>
      <c r="K2535" t="s">
        <v>6823</v>
      </c>
      <c r="L2535" t="s">
        <v>6827</v>
      </c>
    </row>
    <row r="2536" spans="1:12" hidden="1" x14ac:dyDescent="0.35">
      <c r="A2536" t="s">
        <v>7181</v>
      </c>
      <c r="B2536" s="2">
        <v>44823</v>
      </c>
      <c r="C2536" s="2">
        <v>44944</v>
      </c>
      <c r="D2536">
        <f t="shared" si="429"/>
        <v>121</v>
      </c>
      <c r="E2536">
        <v>1</v>
      </c>
      <c r="F2536" t="s">
        <v>7568</v>
      </c>
      <c r="G2536" s="3" t="s">
        <v>7948</v>
      </c>
      <c r="H2536">
        <v>-113.96571774079</v>
      </c>
      <c r="I2536" t="str">
        <f t="shared" si="430"/>
        <v>9999 - Unspecified - New Secondary Suite</v>
      </c>
      <c r="J2536" t="s">
        <v>8215</v>
      </c>
      <c r="K2536" t="s">
        <v>6823</v>
      </c>
      <c r="L2536" t="s">
        <v>6824</v>
      </c>
    </row>
    <row r="2537" spans="1:12" hidden="1" x14ac:dyDescent="0.35">
      <c r="A2537" t="s">
        <v>7182</v>
      </c>
      <c r="B2537" s="2">
        <v>44265</v>
      </c>
      <c r="C2537" s="2">
        <v>44453</v>
      </c>
      <c r="D2537">
        <f t="shared" si="429"/>
        <v>188</v>
      </c>
      <c r="E2537">
        <v>1</v>
      </c>
      <c r="F2537" t="s">
        <v>7569</v>
      </c>
      <c r="G2537" s="3" t="s">
        <v>7949</v>
      </c>
      <c r="H2537">
        <v>-113.95488441961</v>
      </c>
      <c r="I2537" t="str">
        <f t="shared" si="430"/>
        <v>9999 - Unspecified - New Secondary Suite</v>
      </c>
      <c r="J2537" t="s">
        <v>8215</v>
      </c>
      <c r="K2537" t="s">
        <v>6823</v>
      </c>
      <c r="L2537" t="s">
        <v>6824</v>
      </c>
    </row>
    <row r="2538" spans="1:12" hidden="1" x14ac:dyDescent="0.35">
      <c r="A2538" t="s">
        <v>7183</v>
      </c>
      <c r="B2538" s="2">
        <v>43607</v>
      </c>
      <c r="C2538" s="2">
        <v>43651</v>
      </c>
      <c r="D2538">
        <f t="shared" si="429"/>
        <v>44</v>
      </c>
      <c r="E2538">
        <v>1</v>
      </c>
      <c r="F2538" t="s">
        <v>7570</v>
      </c>
      <c r="G2538" s="3" t="s">
        <v>7950</v>
      </c>
      <c r="H2538">
        <v>-114.11619055503</v>
      </c>
      <c r="I2538" t="str">
        <f t="shared" si="430"/>
        <v>9999 - Unspecified - New Secondary Suite</v>
      </c>
      <c r="J2538" t="s">
        <v>8215</v>
      </c>
      <c r="K2538" t="s">
        <v>6823</v>
      </c>
      <c r="L2538" t="s">
        <v>6824</v>
      </c>
    </row>
    <row r="2539" spans="1:12" hidden="1" x14ac:dyDescent="0.35">
      <c r="A2539" t="s">
        <v>7184</v>
      </c>
      <c r="B2539" s="2">
        <v>44202</v>
      </c>
      <c r="C2539" s="2">
        <v>44795</v>
      </c>
      <c r="D2539">
        <f t="shared" si="429"/>
        <v>593</v>
      </c>
      <c r="E2539">
        <v>1</v>
      </c>
      <c r="F2539" t="s">
        <v>7571</v>
      </c>
      <c r="G2539" s="3" t="s">
        <v>7951</v>
      </c>
      <c r="H2539">
        <v>-113.96789646853</v>
      </c>
      <c r="I2539" t="str">
        <f t="shared" si="430"/>
        <v>9999 - Unspecified - New Secondary Suite</v>
      </c>
      <c r="J2539" t="s">
        <v>8215</v>
      </c>
      <c r="K2539" t="s">
        <v>6823</v>
      </c>
      <c r="L2539" t="s">
        <v>6824</v>
      </c>
    </row>
    <row r="2540" spans="1:12" x14ac:dyDescent="0.35">
      <c r="A2540" t="s">
        <v>7185</v>
      </c>
      <c r="B2540" s="2">
        <v>45253</v>
      </c>
      <c r="C2540" s="2">
        <v>45499</v>
      </c>
      <c r="D2540">
        <f t="shared" si="429"/>
        <v>246</v>
      </c>
      <c r="E2540">
        <v>1</v>
      </c>
      <c r="F2540" t="s">
        <v>7572</v>
      </c>
      <c r="G2540" s="3" t="s">
        <v>7952</v>
      </c>
      <c r="H2540">
        <v>-114.007848425718</v>
      </c>
      <c r="I2540" t="str">
        <f t="shared" si="430"/>
        <v>9999 - Unspecified - New Secondary Suite</v>
      </c>
      <c r="J2540" t="s">
        <v>8215</v>
      </c>
      <c r="K2540" t="s">
        <v>6823</v>
      </c>
      <c r="L2540" t="s">
        <v>6824</v>
      </c>
    </row>
    <row r="2541" spans="1:12" hidden="1" x14ac:dyDescent="0.35">
      <c r="A2541" t="s">
        <v>7186</v>
      </c>
      <c r="B2541" s="2">
        <v>43474</v>
      </c>
      <c r="C2541" s="2">
        <v>43503</v>
      </c>
      <c r="D2541">
        <f t="shared" si="429"/>
        <v>29</v>
      </c>
      <c r="E2541">
        <v>1</v>
      </c>
      <c r="F2541" t="s">
        <v>7573</v>
      </c>
      <c r="G2541" s="3" t="s">
        <v>7953</v>
      </c>
      <c r="H2541">
        <v>-114.056174697011</v>
      </c>
      <c r="I2541" t="str">
        <f t="shared" si="430"/>
        <v>9999 - Unspecified - New Secondary Suite</v>
      </c>
      <c r="J2541" t="s">
        <v>8215</v>
      </c>
      <c r="K2541" t="s">
        <v>6823</v>
      </c>
      <c r="L2541" t="s">
        <v>6824</v>
      </c>
    </row>
    <row r="2542" spans="1:12" hidden="1" x14ac:dyDescent="0.35">
      <c r="A2542" t="s">
        <v>7187</v>
      </c>
      <c r="B2542" s="2">
        <v>44160</v>
      </c>
      <c r="C2542" s="2">
        <v>44503</v>
      </c>
      <c r="D2542">
        <f t="shared" si="429"/>
        <v>343</v>
      </c>
      <c r="E2542">
        <v>1</v>
      </c>
      <c r="F2542" t="s">
        <v>7574</v>
      </c>
      <c r="G2542">
        <v>51.063306005556498</v>
      </c>
      <c r="H2542">
        <v>-114.038600716487</v>
      </c>
      <c r="I2542" t="str">
        <f t="shared" si="430"/>
        <v>9999 - Unspecified - New Secondary Suite</v>
      </c>
      <c r="J2542" t="s">
        <v>8215</v>
      </c>
      <c r="K2542" t="s">
        <v>6823</v>
      </c>
      <c r="L2542" t="s">
        <v>6824</v>
      </c>
    </row>
    <row r="2543" spans="1:12" x14ac:dyDescent="0.35">
      <c r="A2543" t="s">
        <v>7188</v>
      </c>
      <c r="B2543" s="2">
        <v>45131</v>
      </c>
      <c r="C2543" s="2">
        <v>45140</v>
      </c>
      <c r="D2543">
        <f t="shared" si="429"/>
        <v>9</v>
      </c>
      <c r="E2543">
        <v>1</v>
      </c>
      <c r="F2543" t="s">
        <v>7575</v>
      </c>
      <c r="G2543" s="3" t="s">
        <v>7954</v>
      </c>
      <c r="H2543">
        <v>-113.962159698506</v>
      </c>
      <c r="I2543" t="str">
        <f t="shared" si="430"/>
        <v>9999 - Unspecified - New Secondary Suite</v>
      </c>
      <c r="J2543" t="s">
        <v>8215</v>
      </c>
      <c r="K2543" t="s">
        <v>6823</v>
      </c>
      <c r="L2543" t="s">
        <v>6824</v>
      </c>
    </row>
    <row r="2544" spans="1:12" hidden="1" x14ac:dyDescent="0.35">
      <c r="A2544" t="s">
        <v>7189</v>
      </c>
      <c r="B2544" s="2">
        <v>43350</v>
      </c>
      <c r="C2544" s="2">
        <v>43948</v>
      </c>
      <c r="D2544">
        <f t="shared" si="429"/>
        <v>598</v>
      </c>
      <c r="E2544">
        <v>1</v>
      </c>
      <c r="F2544" t="s">
        <v>7576</v>
      </c>
      <c r="G2544" s="3" t="s">
        <v>7955</v>
      </c>
      <c r="H2544">
        <v>-114.192526053668</v>
      </c>
      <c r="I2544" t="str">
        <f t="shared" si="430"/>
        <v>9999 - Unspecified - New Additional Dwelling Unit</v>
      </c>
      <c r="J2544" t="s">
        <v>8215</v>
      </c>
      <c r="K2544" t="s">
        <v>6823</v>
      </c>
      <c r="L2544" t="s">
        <v>6827</v>
      </c>
    </row>
    <row r="2545" spans="1:12" x14ac:dyDescent="0.35">
      <c r="A2545" t="s">
        <v>7190</v>
      </c>
      <c r="B2545" s="2">
        <v>45028</v>
      </c>
      <c r="C2545" s="2">
        <v>45205</v>
      </c>
      <c r="D2545">
        <f t="shared" si="429"/>
        <v>177</v>
      </c>
      <c r="E2545">
        <v>1</v>
      </c>
      <c r="F2545" t="s">
        <v>7577</v>
      </c>
      <c r="G2545" s="3" t="s">
        <v>7956</v>
      </c>
      <c r="H2545">
        <v>-114.071955088815</v>
      </c>
      <c r="I2545" t="str">
        <f t="shared" si="430"/>
        <v>9999 - Unspecified - New Secondary Suite</v>
      </c>
      <c r="J2545" t="s">
        <v>8215</v>
      </c>
      <c r="K2545" t="s">
        <v>6823</v>
      </c>
      <c r="L2545" t="s">
        <v>6824</v>
      </c>
    </row>
    <row r="2546" spans="1:12" hidden="1" x14ac:dyDescent="0.35">
      <c r="A2546" t="s">
        <v>7191</v>
      </c>
      <c r="B2546" s="2">
        <v>43489</v>
      </c>
      <c r="E2546">
        <v>0</v>
      </c>
      <c r="F2546" t="s">
        <v>7578</v>
      </c>
      <c r="G2546" s="3" t="s">
        <v>7957</v>
      </c>
      <c r="H2546">
        <v>-114.062923870196</v>
      </c>
      <c r="I2546" t="str">
        <f t="shared" si="430"/>
        <v>9999 - Unspecified - New Additional Dwelling Unit</v>
      </c>
      <c r="J2546" t="s">
        <v>8215</v>
      </c>
      <c r="K2546" t="s">
        <v>6823</v>
      </c>
      <c r="L2546" t="s">
        <v>6827</v>
      </c>
    </row>
    <row r="2547" spans="1:12" hidden="1" x14ac:dyDescent="0.35">
      <c r="A2547" t="s">
        <v>7192</v>
      </c>
      <c r="B2547" s="2">
        <v>44300</v>
      </c>
      <c r="C2547" s="2">
        <v>44326</v>
      </c>
      <c r="D2547">
        <f t="shared" ref="D2547:D2550" si="431" xml:space="preserve"> _xlfn.DAYS(C2547,B2547)</f>
        <v>26</v>
      </c>
      <c r="E2547">
        <v>1</v>
      </c>
      <c r="F2547" t="s">
        <v>7579</v>
      </c>
      <c r="G2547" s="3" t="s">
        <v>7958</v>
      </c>
      <c r="H2547">
        <v>-114.073019997882</v>
      </c>
      <c r="I2547" t="str">
        <f t="shared" si="430"/>
        <v>9999 - Unspecified - New Secondary Suite</v>
      </c>
      <c r="J2547" t="s">
        <v>8215</v>
      </c>
      <c r="K2547" t="s">
        <v>6823</v>
      </c>
      <c r="L2547" t="s">
        <v>6824</v>
      </c>
    </row>
    <row r="2548" spans="1:12" hidden="1" x14ac:dyDescent="0.35">
      <c r="A2548" t="s">
        <v>7193</v>
      </c>
      <c r="B2548" s="2">
        <v>44547</v>
      </c>
      <c r="C2548" s="2">
        <v>44713</v>
      </c>
      <c r="D2548">
        <f t="shared" si="431"/>
        <v>166</v>
      </c>
      <c r="E2548">
        <v>1</v>
      </c>
      <c r="F2548" t="s">
        <v>7580</v>
      </c>
      <c r="G2548" s="3" t="s">
        <v>7959</v>
      </c>
      <c r="H2548">
        <v>-113.950357326956</v>
      </c>
      <c r="I2548" t="str">
        <f t="shared" si="430"/>
        <v>9999 - Unspecified - New Secondary Suite</v>
      </c>
      <c r="J2548" t="s">
        <v>8215</v>
      </c>
      <c r="K2548" t="s">
        <v>6823</v>
      </c>
      <c r="L2548" t="s">
        <v>6824</v>
      </c>
    </row>
    <row r="2549" spans="1:12" hidden="1" x14ac:dyDescent="0.35">
      <c r="A2549" t="s">
        <v>7194</v>
      </c>
      <c r="B2549" s="2">
        <v>43208</v>
      </c>
      <c r="C2549" s="2">
        <v>43721</v>
      </c>
      <c r="D2549">
        <f t="shared" si="431"/>
        <v>513</v>
      </c>
      <c r="E2549">
        <v>1</v>
      </c>
      <c r="F2549" t="s">
        <v>7581</v>
      </c>
      <c r="G2549" s="3" t="s">
        <v>7960</v>
      </c>
      <c r="H2549">
        <v>-114.041600981987</v>
      </c>
      <c r="I2549" t="str">
        <f t="shared" si="430"/>
        <v>9999 - Unspecified - New Additional Dwelling Unit</v>
      </c>
      <c r="J2549" t="s">
        <v>8215</v>
      </c>
      <c r="K2549" t="s">
        <v>6823</v>
      </c>
      <c r="L2549" t="s">
        <v>6827</v>
      </c>
    </row>
    <row r="2550" spans="1:12" hidden="1" x14ac:dyDescent="0.35">
      <c r="A2550" t="s">
        <v>7195</v>
      </c>
      <c r="B2550" s="2">
        <v>43258</v>
      </c>
      <c r="C2550" s="2">
        <v>43766</v>
      </c>
      <c r="D2550">
        <f t="shared" si="431"/>
        <v>508</v>
      </c>
      <c r="E2550">
        <v>1</v>
      </c>
      <c r="F2550" t="s">
        <v>7582</v>
      </c>
      <c r="G2550" s="3" t="s">
        <v>7961</v>
      </c>
      <c r="H2550">
        <v>-113.968916868081</v>
      </c>
      <c r="I2550" t="str">
        <f t="shared" si="430"/>
        <v>9999 - Unspecified - New Additional Dwelling Unit</v>
      </c>
      <c r="J2550" t="s">
        <v>8215</v>
      </c>
      <c r="K2550" t="s">
        <v>6823</v>
      </c>
      <c r="L2550" t="s">
        <v>6827</v>
      </c>
    </row>
    <row r="2551" spans="1:12" x14ac:dyDescent="0.35">
      <c r="A2551" t="s">
        <v>7196</v>
      </c>
      <c r="B2551" s="2">
        <v>44978</v>
      </c>
      <c r="E2551">
        <v>0</v>
      </c>
      <c r="F2551" t="s">
        <v>7583</v>
      </c>
      <c r="G2551" s="3" t="s">
        <v>7962</v>
      </c>
      <c r="H2551">
        <v>-114.152138198592</v>
      </c>
      <c r="I2551" t="str">
        <f t="shared" si="430"/>
        <v>9999 - Unspecified - New Secondary Suite</v>
      </c>
      <c r="J2551" t="s">
        <v>8215</v>
      </c>
      <c r="K2551" t="s">
        <v>6823</v>
      </c>
      <c r="L2551" t="s">
        <v>6824</v>
      </c>
    </row>
    <row r="2552" spans="1:12" hidden="1" x14ac:dyDescent="0.35">
      <c r="A2552" t="s">
        <v>7197</v>
      </c>
      <c r="B2552" s="2">
        <v>44208</v>
      </c>
      <c r="C2552" s="2">
        <v>45274</v>
      </c>
      <c r="D2552">
        <f t="shared" ref="D2552:D2568" si="432" xml:space="preserve"> _xlfn.DAYS(C2552,B2552)</f>
        <v>1066</v>
      </c>
      <c r="E2552">
        <v>1</v>
      </c>
      <c r="F2552" t="s">
        <v>7584</v>
      </c>
      <c r="G2552" s="3" t="s">
        <v>7963</v>
      </c>
      <c r="H2552">
        <v>-113.968159494771</v>
      </c>
      <c r="I2552" t="str">
        <f t="shared" si="430"/>
        <v>9999 - Unspecified - New Secondary Suite</v>
      </c>
      <c r="J2552" t="s">
        <v>8215</v>
      </c>
      <c r="K2552" t="s">
        <v>6823</v>
      </c>
      <c r="L2552" t="s">
        <v>6824</v>
      </c>
    </row>
    <row r="2553" spans="1:12" hidden="1" x14ac:dyDescent="0.35">
      <c r="A2553" t="s">
        <v>7198</v>
      </c>
      <c r="B2553" s="2">
        <v>43340</v>
      </c>
      <c r="C2553" s="2">
        <v>43888</v>
      </c>
      <c r="D2553">
        <f t="shared" si="432"/>
        <v>548</v>
      </c>
      <c r="E2553">
        <v>1</v>
      </c>
      <c r="F2553" t="s">
        <v>7585</v>
      </c>
      <c r="G2553" s="3" t="s">
        <v>7964</v>
      </c>
      <c r="H2553">
        <v>-114.13339828919899</v>
      </c>
      <c r="I2553" t="str">
        <f t="shared" si="430"/>
        <v>9999 - Unspecified - New Additional Dwelling Unit</v>
      </c>
      <c r="J2553" t="s">
        <v>8215</v>
      </c>
      <c r="K2553" t="s">
        <v>6823</v>
      </c>
      <c r="L2553" t="s">
        <v>6827</v>
      </c>
    </row>
    <row r="2554" spans="1:12" hidden="1" x14ac:dyDescent="0.35">
      <c r="A2554" t="s">
        <v>7199</v>
      </c>
      <c r="B2554" s="2">
        <v>43497</v>
      </c>
      <c r="C2554" s="2">
        <v>43511</v>
      </c>
      <c r="D2554">
        <f t="shared" si="432"/>
        <v>14</v>
      </c>
      <c r="E2554">
        <v>1</v>
      </c>
      <c r="F2554" t="s">
        <v>7586</v>
      </c>
      <c r="G2554" s="3" t="s">
        <v>7965</v>
      </c>
      <c r="H2554">
        <v>-113.972695184017</v>
      </c>
      <c r="I2554" t="str">
        <f t="shared" si="430"/>
        <v>9999 - Unspecified - New Secondary Suite</v>
      </c>
      <c r="J2554" t="s">
        <v>8215</v>
      </c>
      <c r="K2554" t="s">
        <v>6823</v>
      </c>
      <c r="L2554" t="s">
        <v>6824</v>
      </c>
    </row>
    <row r="2555" spans="1:12" hidden="1" x14ac:dyDescent="0.35">
      <c r="A2555" t="s">
        <v>7200</v>
      </c>
      <c r="B2555" s="2">
        <v>44823</v>
      </c>
      <c r="C2555" s="2">
        <v>45170</v>
      </c>
      <c r="D2555">
        <f t="shared" si="432"/>
        <v>347</v>
      </c>
      <c r="E2555">
        <v>1</v>
      </c>
      <c r="F2555" t="s">
        <v>3727</v>
      </c>
      <c r="G2555" s="3" t="s">
        <v>5934</v>
      </c>
      <c r="H2555">
        <v>-114.006105988545</v>
      </c>
      <c r="I2555" t="str">
        <f t="shared" si="430"/>
        <v>9999 - Unspecified - New Secondary Suite</v>
      </c>
      <c r="J2555" t="s">
        <v>8215</v>
      </c>
      <c r="K2555" t="s">
        <v>6823</v>
      </c>
      <c r="L2555" t="s">
        <v>6824</v>
      </c>
    </row>
    <row r="2556" spans="1:12" hidden="1" x14ac:dyDescent="0.35">
      <c r="A2556" t="s">
        <v>7201</v>
      </c>
      <c r="B2556" s="2">
        <v>44747</v>
      </c>
      <c r="C2556" s="2">
        <v>44833</v>
      </c>
      <c r="D2556">
        <f t="shared" si="432"/>
        <v>86</v>
      </c>
      <c r="E2556">
        <v>1</v>
      </c>
      <c r="F2556" t="s">
        <v>7587</v>
      </c>
      <c r="G2556" s="3" t="s">
        <v>7966</v>
      </c>
      <c r="H2556">
        <v>-114.0872495256</v>
      </c>
      <c r="I2556" t="str">
        <f t="shared" si="430"/>
        <v>9999 - Unspecified - New Secondary Suite</v>
      </c>
      <c r="J2556" t="s">
        <v>8215</v>
      </c>
      <c r="K2556" t="s">
        <v>6823</v>
      </c>
      <c r="L2556" t="s">
        <v>6824</v>
      </c>
    </row>
    <row r="2557" spans="1:12" hidden="1" x14ac:dyDescent="0.35">
      <c r="A2557" t="s">
        <v>7202</v>
      </c>
      <c r="B2557" s="2">
        <v>43494</v>
      </c>
      <c r="C2557" s="2">
        <v>43545</v>
      </c>
      <c r="D2557">
        <f t="shared" si="432"/>
        <v>51</v>
      </c>
      <c r="E2557">
        <v>1</v>
      </c>
      <c r="F2557" t="s">
        <v>7588</v>
      </c>
      <c r="G2557" s="3" t="s">
        <v>7967</v>
      </c>
      <c r="H2557">
        <v>-113.933922255247</v>
      </c>
      <c r="I2557" t="str">
        <f t="shared" si="430"/>
        <v>9999 - Unspecified - New Secondary Suite</v>
      </c>
      <c r="J2557" t="s">
        <v>8215</v>
      </c>
      <c r="K2557" t="s">
        <v>6823</v>
      </c>
      <c r="L2557" t="s">
        <v>6824</v>
      </c>
    </row>
    <row r="2558" spans="1:12" x14ac:dyDescent="0.35">
      <c r="A2558" t="s">
        <v>7203</v>
      </c>
      <c r="B2558" s="2">
        <v>45124</v>
      </c>
      <c r="C2558" s="2">
        <v>45191</v>
      </c>
      <c r="D2558">
        <f t="shared" si="432"/>
        <v>67</v>
      </c>
      <c r="E2558">
        <v>1</v>
      </c>
      <c r="F2558" t="s">
        <v>7589</v>
      </c>
      <c r="G2558" s="3" t="s">
        <v>7968</v>
      </c>
      <c r="H2558">
        <v>-113.948511184431</v>
      </c>
      <c r="I2558" t="str">
        <f t="shared" si="430"/>
        <v>9999 - Unspecified - New Secondary Suite</v>
      </c>
      <c r="J2558" t="s">
        <v>8215</v>
      </c>
      <c r="K2558" t="s">
        <v>6823</v>
      </c>
      <c r="L2558" t="s">
        <v>6824</v>
      </c>
    </row>
    <row r="2559" spans="1:12" hidden="1" x14ac:dyDescent="0.35">
      <c r="A2559" t="s">
        <v>7204</v>
      </c>
      <c r="B2559" s="2">
        <v>43481</v>
      </c>
      <c r="C2559" s="2">
        <v>43593</v>
      </c>
      <c r="D2559">
        <f t="shared" si="432"/>
        <v>112</v>
      </c>
      <c r="E2559">
        <v>1</v>
      </c>
      <c r="F2559" t="s">
        <v>7590</v>
      </c>
      <c r="G2559" s="3" t="s">
        <v>7969</v>
      </c>
      <c r="H2559">
        <v>-113.98032484788899</v>
      </c>
      <c r="I2559" t="str">
        <f t="shared" si="430"/>
        <v>9999 - Unspecified - New Secondary Suite</v>
      </c>
      <c r="J2559" t="s">
        <v>8215</v>
      </c>
      <c r="K2559" t="s">
        <v>6823</v>
      </c>
      <c r="L2559" t="s">
        <v>6824</v>
      </c>
    </row>
    <row r="2560" spans="1:12" hidden="1" x14ac:dyDescent="0.35">
      <c r="A2560" t="s">
        <v>7205</v>
      </c>
      <c r="B2560" s="2">
        <v>43537</v>
      </c>
      <c r="C2560" s="2">
        <v>43700</v>
      </c>
      <c r="D2560">
        <f t="shared" si="432"/>
        <v>163</v>
      </c>
      <c r="E2560">
        <v>1</v>
      </c>
      <c r="F2560" t="s">
        <v>7591</v>
      </c>
      <c r="G2560">
        <v>50.867225132754903</v>
      </c>
      <c r="H2560">
        <v>-113.958633341837</v>
      </c>
      <c r="I2560" t="str">
        <f t="shared" si="430"/>
        <v>9999 - Unspecified - New Secondary Suite</v>
      </c>
      <c r="J2560" t="s">
        <v>8215</v>
      </c>
      <c r="K2560" t="s">
        <v>6823</v>
      </c>
      <c r="L2560" t="s">
        <v>6824</v>
      </c>
    </row>
    <row r="2561" spans="1:12" hidden="1" x14ac:dyDescent="0.35">
      <c r="A2561" t="s">
        <v>7206</v>
      </c>
      <c r="B2561" s="2">
        <v>43438</v>
      </c>
      <c r="C2561" s="2">
        <v>43629</v>
      </c>
      <c r="D2561">
        <f t="shared" si="432"/>
        <v>191</v>
      </c>
      <c r="E2561">
        <v>1</v>
      </c>
      <c r="F2561" t="s">
        <v>7592</v>
      </c>
      <c r="G2561" s="3" t="s">
        <v>7970</v>
      </c>
      <c r="H2561">
        <v>-113.933418325075</v>
      </c>
      <c r="I2561" t="str">
        <f t="shared" si="430"/>
        <v>9999 - Unspecified - New Secondary Suite</v>
      </c>
      <c r="J2561" t="s">
        <v>8215</v>
      </c>
      <c r="K2561" t="s">
        <v>6823</v>
      </c>
      <c r="L2561" t="s">
        <v>6824</v>
      </c>
    </row>
    <row r="2562" spans="1:12" hidden="1" x14ac:dyDescent="0.35">
      <c r="A2562" t="s">
        <v>7207</v>
      </c>
      <c r="B2562" s="2">
        <v>44238</v>
      </c>
      <c r="C2562" s="2">
        <v>44411</v>
      </c>
      <c r="D2562">
        <f t="shared" si="432"/>
        <v>173</v>
      </c>
      <c r="E2562">
        <v>1</v>
      </c>
      <c r="F2562" t="s">
        <v>7593</v>
      </c>
      <c r="G2562">
        <v>51.1778505563016</v>
      </c>
      <c r="H2562">
        <v>-114.175210950231</v>
      </c>
      <c r="I2562" t="str">
        <f t="shared" si="430"/>
        <v>9999 - Unspecified - New Secondary Suite</v>
      </c>
      <c r="J2562" t="s">
        <v>8215</v>
      </c>
      <c r="K2562" t="s">
        <v>6823</v>
      </c>
      <c r="L2562" t="s">
        <v>6824</v>
      </c>
    </row>
    <row r="2563" spans="1:12" hidden="1" x14ac:dyDescent="0.35">
      <c r="A2563" t="s">
        <v>7208</v>
      </c>
      <c r="B2563" s="2">
        <v>43481</v>
      </c>
      <c r="C2563" s="2">
        <v>43613</v>
      </c>
      <c r="D2563">
        <f t="shared" si="432"/>
        <v>132</v>
      </c>
      <c r="E2563">
        <v>1</v>
      </c>
      <c r="F2563" t="s">
        <v>7594</v>
      </c>
      <c r="G2563">
        <v>51.1508225228011</v>
      </c>
      <c r="H2563">
        <v>-113.931971867084</v>
      </c>
      <c r="I2563" t="str">
        <f t="shared" si="430"/>
        <v>9999 - Unspecified - New Secondary Suite</v>
      </c>
      <c r="J2563" t="s">
        <v>8215</v>
      </c>
      <c r="K2563" t="s">
        <v>6823</v>
      </c>
      <c r="L2563" t="s">
        <v>6824</v>
      </c>
    </row>
    <row r="2564" spans="1:12" hidden="1" x14ac:dyDescent="0.35">
      <c r="A2564" t="s">
        <v>7209</v>
      </c>
      <c r="B2564" s="2">
        <v>43475</v>
      </c>
      <c r="C2564" s="2">
        <v>44187</v>
      </c>
      <c r="D2564">
        <f t="shared" si="432"/>
        <v>712</v>
      </c>
      <c r="E2564">
        <v>1</v>
      </c>
      <c r="F2564" t="s">
        <v>7595</v>
      </c>
      <c r="G2564" s="3" t="s">
        <v>7971</v>
      </c>
      <c r="H2564">
        <v>-113.951187896614</v>
      </c>
      <c r="I2564" t="str">
        <f t="shared" si="430"/>
        <v>9999 - Unspecified - New Secondary Suite</v>
      </c>
      <c r="J2564" t="s">
        <v>8215</v>
      </c>
      <c r="K2564" t="s">
        <v>6823</v>
      </c>
      <c r="L2564" t="s">
        <v>6824</v>
      </c>
    </row>
    <row r="2565" spans="1:12" hidden="1" x14ac:dyDescent="0.35">
      <c r="A2565" t="s">
        <v>7210</v>
      </c>
      <c r="B2565" s="2">
        <v>42943</v>
      </c>
      <c r="C2565" s="2">
        <v>43865</v>
      </c>
      <c r="D2565">
        <f t="shared" si="432"/>
        <v>922</v>
      </c>
      <c r="E2565">
        <v>1</v>
      </c>
      <c r="F2565" t="s">
        <v>7596</v>
      </c>
      <c r="G2565" s="3" t="s">
        <v>7972</v>
      </c>
      <c r="H2565">
        <v>-114.044166083384</v>
      </c>
      <c r="I2565" t="str">
        <f t="shared" si="430"/>
        <v>9999 - Unspecified - New Additional Dwelling Unit</v>
      </c>
      <c r="J2565" t="s">
        <v>8215</v>
      </c>
      <c r="K2565" t="s">
        <v>6823</v>
      </c>
      <c r="L2565" t="s">
        <v>6827</v>
      </c>
    </row>
    <row r="2566" spans="1:12" hidden="1" x14ac:dyDescent="0.35">
      <c r="A2566" t="s">
        <v>7211</v>
      </c>
      <c r="B2566" s="2">
        <v>44924</v>
      </c>
      <c r="C2566" s="2">
        <v>45187</v>
      </c>
      <c r="D2566">
        <f t="shared" si="432"/>
        <v>263</v>
      </c>
      <c r="E2566">
        <v>1</v>
      </c>
      <c r="F2566" t="s">
        <v>7597</v>
      </c>
      <c r="G2566" s="3" t="s">
        <v>7973</v>
      </c>
      <c r="H2566">
        <v>-113.961183271482</v>
      </c>
      <c r="I2566" t="str">
        <f t="shared" si="430"/>
        <v>9999 - Unspecified - New Secondary Suite</v>
      </c>
      <c r="J2566" t="s">
        <v>8215</v>
      </c>
      <c r="K2566" t="s">
        <v>6823</v>
      </c>
      <c r="L2566" t="s">
        <v>6824</v>
      </c>
    </row>
    <row r="2567" spans="1:12" hidden="1" x14ac:dyDescent="0.35">
      <c r="A2567" t="s">
        <v>7212</v>
      </c>
      <c r="B2567" s="2">
        <v>43447</v>
      </c>
      <c r="C2567" s="2">
        <v>43685</v>
      </c>
      <c r="D2567">
        <f t="shared" si="432"/>
        <v>238</v>
      </c>
      <c r="E2567">
        <v>1</v>
      </c>
      <c r="F2567" t="s">
        <v>7598</v>
      </c>
      <c r="G2567" s="3" t="s">
        <v>7974</v>
      </c>
      <c r="H2567">
        <v>-113.959374170343</v>
      </c>
      <c r="I2567" t="str">
        <f t="shared" si="430"/>
        <v>9999 - Unspecified - New Secondary Suite</v>
      </c>
      <c r="J2567" t="s">
        <v>8215</v>
      </c>
      <c r="K2567" t="s">
        <v>6823</v>
      </c>
      <c r="L2567" t="s">
        <v>6824</v>
      </c>
    </row>
    <row r="2568" spans="1:12" hidden="1" x14ac:dyDescent="0.35">
      <c r="A2568" t="s">
        <v>7213</v>
      </c>
      <c r="B2568" s="2">
        <v>44559</v>
      </c>
      <c r="C2568" s="2">
        <v>44855</v>
      </c>
      <c r="D2568">
        <f t="shared" si="432"/>
        <v>296</v>
      </c>
      <c r="E2568">
        <v>1</v>
      </c>
      <c r="F2568" t="s">
        <v>7599</v>
      </c>
      <c r="G2568">
        <v>51.055327169368397</v>
      </c>
      <c r="H2568">
        <v>-113.95370012638099</v>
      </c>
      <c r="I2568" t="str">
        <f t="shared" si="430"/>
        <v>9999 - Unspecified - New Secondary Suite</v>
      </c>
      <c r="J2568" t="s">
        <v>8215</v>
      </c>
      <c r="K2568" t="s">
        <v>6823</v>
      </c>
      <c r="L2568" t="s">
        <v>6824</v>
      </c>
    </row>
    <row r="2569" spans="1:12" x14ac:dyDescent="0.35">
      <c r="A2569" t="s">
        <v>7214</v>
      </c>
      <c r="B2569" s="2">
        <v>45236</v>
      </c>
      <c r="E2569">
        <v>0</v>
      </c>
      <c r="F2569" t="s">
        <v>7600</v>
      </c>
      <c r="G2569" s="3" t="s">
        <v>7975</v>
      </c>
      <c r="H2569">
        <v>-114.11514739228301</v>
      </c>
      <c r="I2569" t="str">
        <f t="shared" si="430"/>
        <v>9999 - Unspecified - New Secondary Suite</v>
      </c>
      <c r="J2569" t="s">
        <v>8215</v>
      </c>
      <c r="K2569" t="s">
        <v>6823</v>
      </c>
      <c r="L2569" t="s">
        <v>6824</v>
      </c>
    </row>
    <row r="2570" spans="1:12" x14ac:dyDescent="0.35">
      <c r="A2570" t="s">
        <v>7215</v>
      </c>
      <c r="B2570" s="2">
        <v>45179</v>
      </c>
      <c r="C2570" s="2">
        <v>45251</v>
      </c>
      <c r="D2570">
        <f t="shared" ref="D2570:D2583" si="433" xml:space="preserve"> _xlfn.DAYS(C2570,B2570)</f>
        <v>72</v>
      </c>
      <c r="E2570">
        <v>1</v>
      </c>
      <c r="F2570" t="s">
        <v>7601</v>
      </c>
      <c r="G2570" s="3" t="s">
        <v>7976</v>
      </c>
      <c r="H2570">
        <v>-113.96706535923001</v>
      </c>
      <c r="I2570" t="str">
        <f t="shared" si="430"/>
        <v>9999 - Unspecified - New Secondary Suite</v>
      </c>
      <c r="J2570" t="s">
        <v>8215</v>
      </c>
      <c r="K2570" t="s">
        <v>6823</v>
      </c>
      <c r="L2570" t="s">
        <v>6824</v>
      </c>
    </row>
    <row r="2571" spans="1:12" hidden="1" x14ac:dyDescent="0.35">
      <c r="A2571" t="s">
        <v>7216</v>
      </c>
      <c r="B2571" s="2">
        <v>43265</v>
      </c>
      <c r="C2571" s="2">
        <v>44319</v>
      </c>
      <c r="D2571">
        <f t="shared" si="433"/>
        <v>1054</v>
      </c>
      <c r="E2571">
        <v>1</v>
      </c>
      <c r="F2571" t="s">
        <v>7602</v>
      </c>
      <c r="G2571" s="3" t="s">
        <v>7977</v>
      </c>
      <c r="H2571">
        <v>-114.079267194159</v>
      </c>
      <c r="I2571" t="str">
        <f t="shared" si="430"/>
        <v>9999 - Unspecified - New Secondary Suite</v>
      </c>
      <c r="J2571" t="s">
        <v>8215</v>
      </c>
      <c r="K2571" t="s">
        <v>6823</v>
      </c>
      <c r="L2571" t="s">
        <v>6824</v>
      </c>
    </row>
    <row r="2572" spans="1:12" hidden="1" x14ac:dyDescent="0.35">
      <c r="A2572" t="s">
        <v>7217</v>
      </c>
      <c r="B2572" s="2">
        <v>44012</v>
      </c>
      <c r="C2572" s="2">
        <v>44246</v>
      </c>
      <c r="D2572">
        <f t="shared" si="433"/>
        <v>234</v>
      </c>
      <c r="E2572">
        <v>1</v>
      </c>
      <c r="F2572" t="s">
        <v>7603</v>
      </c>
      <c r="G2572" s="3" t="s">
        <v>7978</v>
      </c>
      <c r="H2572">
        <v>-114.17994203505199</v>
      </c>
      <c r="I2572" t="str">
        <f t="shared" si="430"/>
        <v>9999 - Unspecified - New Secondary Suite</v>
      </c>
      <c r="J2572" t="s">
        <v>8215</v>
      </c>
      <c r="K2572" t="s">
        <v>6823</v>
      </c>
      <c r="L2572" t="s">
        <v>6824</v>
      </c>
    </row>
    <row r="2573" spans="1:12" hidden="1" x14ac:dyDescent="0.35">
      <c r="A2573" t="s">
        <v>7218</v>
      </c>
      <c r="B2573" s="2">
        <v>43292</v>
      </c>
      <c r="C2573" s="2">
        <v>43717</v>
      </c>
      <c r="D2573">
        <f t="shared" si="433"/>
        <v>425</v>
      </c>
      <c r="E2573">
        <v>1</v>
      </c>
      <c r="F2573" t="s">
        <v>7604</v>
      </c>
      <c r="G2573" s="3" t="s">
        <v>7979</v>
      </c>
      <c r="H2573">
        <v>-114.03386174473199</v>
      </c>
      <c r="I2573" t="str">
        <f t="shared" si="430"/>
        <v>9999 - Unspecified - New Additional Dwelling Unit</v>
      </c>
      <c r="J2573" t="s">
        <v>8215</v>
      </c>
      <c r="K2573" t="s">
        <v>6823</v>
      </c>
      <c r="L2573" t="s">
        <v>6827</v>
      </c>
    </row>
    <row r="2574" spans="1:12" hidden="1" x14ac:dyDescent="0.35">
      <c r="A2574" t="s">
        <v>7219</v>
      </c>
      <c r="B2574" s="2">
        <v>44076</v>
      </c>
      <c r="C2574" s="2">
        <v>44235</v>
      </c>
      <c r="D2574">
        <f t="shared" si="433"/>
        <v>159</v>
      </c>
      <c r="E2574">
        <v>1</v>
      </c>
      <c r="F2574" t="s">
        <v>7605</v>
      </c>
      <c r="G2574" s="3" t="s">
        <v>7980</v>
      </c>
      <c r="H2574">
        <v>-113.978757396227</v>
      </c>
      <c r="I2574" t="str">
        <f t="shared" si="430"/>
        <v>9999 - Unspecified - New Secondary Suite</v>
      </c>
      <c r="J2574" t="s">
        <v>8215</v>
      </c>
      <c r="K2574" t="s">
        <v>6823</v>
      </c>
      <c r="L2574" t="s">
        <v>6824</v>
      </c>
    </row>
    <row r="2575" spans="1:12" hidden="1" x14ac:dyDescent="0.35">
      <c r="A2575" t="s">
        <v>7220</v>
      </c>
      <c r="B2575" s="2">
        <v>43285</v>
      </c>
      <c r="C2575" s="2">
        <v>45120</v>
      </c>
      <c r="D2575">
        <f t="shared" si="433"/>
        <v>1835</v>
      </c>
      <c r="E2575">
        <v>1</v>
      </c>
      <c r="F2575" t="s">
        <v>7606</v>
      </c>
      <c r="G2575" s="3" t="s">
        <v>7981</v>
      </c>
      <c r="H2575">
        <v>-114.03188927263101</v>
      </c>
      <c r="I2575" t="str">
        <f t="shared" si="430"/>
        <v>9999 - Unspecified - New Additional Dwelling Unit</v>
      </c>
      <c r="J2575" t="s">
        <v>8215</v>
      </c>
      <c r="K2575" t="s">
        <v>6823</v>
      </c>
      <c r="L2575" t="s">
        <v>6827</v>
      </c>
    </row>
    <row r="2576" spans="1:12" hidden="1" x14ac:dyDescent="0.35">
      <c r="A2576" t="s">
        <v>7221</v>
      </c>
      <c r="B2576" s="2">
        <v>44099</v>
      </c>
      <c r="C2576" s="2">
        <v>44484</v>
      </c>
      <c r="D2576">
        <f t="shared" si="433"/>
        <v>385</v>
      </c>
      <c r="E2576">
        <v>1</v>
      </c>
      <c r="F2576" t="s">
        <v>7607</v>
      </c>
      <c r="G2576">
        <v>51.1843173509059</v>
      </c>
      <c r="H2576">
        <v>-114.060218151795</v>
      </c>
      <c r="I2576" t="str">
        <f t="shared" si="430"/>
        <v>9999 - Unspecified - New Secondary Suite</v>
      </c>
      <c r="J2576" t="s">
        <v>8215</v>
      </c>
      <c r="K2576" t="s">
        <v>6823</v>
      </c>
      <c r="L2576" t="s">
        <v>6824</v>
      </c>
    </row>
    <row r="2577" spans="1:12" hidden="1" x14ac:dyDescent="0.35">
      <c r="A2577" t="s">
        <v>7222</v>
      </c>
      <c r="B2577" s="2">
        <v>43276</v>
      </c>
      <c r="C2577" s="2">
        <v>43921</v>
      </c>
      <c r="D2577">
        <f t="shared" si="433"/>
        <v>645</v>
      </c>
      <c r="E2577">
        <v>1</v>
      </c>
      <c r="F2577" t="s">
        <v>7608</v>
      </c>
      <c r="G2577" s="3" t="s">
        <v>7982</v>
      </c>
      <c r="H2577">
        <v>-114.112708739981</v>
      </c>
      <c r="I2577" t="str">
        <f t="shared" si="430"/>
        <v>9999 - Unspecified - New Additional Dwelling Unit</v>
      </c>
      <c r="J2577" t="s">
        <v>8215</v>
      </c>
      <c r="K2577" t="s">
        <v>6823</v>
      </c>
      <c r="L2577" t="s">
        <v>6827</v>
      </c>
    </row>
    <row r="2578" spans="1:12" hidden="1" x14ac:dyDescent="0.35">
      <c r="A2578" t="s">
        <v>7223</v>
      </c>
      <c r="B2578" s="2">
        <v>44203</v>
      </c>
      <c r="C2578" s="2">
        <v>44365</v>
      </c>
      <c r="D2578">
        <f t="shared" si="433"/>
        <v>162</v>
      </c>
      <c r="E2578">
        <v>1</v>
      </c>
      <c r="F2578" t="s">
        <v>7609</v>
      </c>
      <c r="G2578" s="3" t="s">
        <v>7983</v>
      </c>
      <c r="H2578">
        <v>-113.971793489143</v>
      </c>
      <c r="I2578" t="str">
        <f t="shared" si="430"/>
        <v>9999 - Unspecified - New Secondary Suite</v>
      </c>
      <c r="J2578" t="s">
        <v>8215</v>
      </c>
      <c r="K2578" t="s">
        <v>6823</v>
      </c>
      <c r="L2578" t="s">
        <v>6824</v>
      </c>
    </row>
    <row r="2579" spans="1:12" hidden="1" x14ac:dyDescent="0.35">
      <c r="A2579" t="s">
        <v>7224</v>
      </c>
      <c r="B2579" s="2">
        <v>44225</v>
      </c>
      <c r="C2579" s="2">
        <v>44343</v>
      </c>
      <c r="D2579">
        <f t="shared" si="433"/>
        <v>118</v>
      </c>
      <c r="E2579">
        <v>1</v>
      </c>
      <c r="F2579" t="s">
        <v>7610</v>
      </c>
      <c r="G2579" s="3" t="s">
        <v>7984</v>
      </c>
      <c r="H2579">
        <v>-113.92775946275</v>
      </c>
      <c r="I2579" t="str">
        <f t="shared" si="430"/>
        <v>9999 - Unspecified - New Secondary Suite</v>
      </c>
      <c r="J2579" t="s">
        <v>8215</v>
      </c>
      <c r="K2579" t="s">
        <v>6823</v>
      </c>
      <c r="L2579" t="s">
        <v>6824</v>
      </c>
    </row>
    <row r="2580" spans="1:12" hidden="1" x14ac:dyDescent="0.35">
      <c r="A2580" t="s">
        <v>7225</v>
      </c>
      <c r="B2580" s="2">
        <v>44127</v>
      </c>
      <c r="C2580" s="2">
        <v>44183</v>
      </c>
      <c r="D2580">
        <f t="shared" si="433"/>
        <v>56</v>
      </c>
      <c r="E2580">
        <v>1</v>
      </c>
      <c r="F2580" t="s">
        <v>7611</v>
      </c>
      <c r="G2580">
        <v>51.108155664388903</v>
      </c>
      <c r="H2580">
        <v>-114.071711887967</v>
      </c>
      <c r="I2580" t="str">
        <f t="shared" si="430"/>
        <v>9999 - Unspecified - New Secondary Suite</v>
      </c>
      <c r="J2580" t="s">
        <v>8215</v>
      </c>
      <c r="K2580" t="s">
        <v>6823</v>
      </c>
      <c r="L2580" t="s">
        <v>6824</v>
      </c>
    </row>
    <row r="2581" spans="1:12" hidden="1" x14ac:dyDescent="0.35">
      <c r="A2581" t="s">
        <v>7226</v>
      </c>
      <c r="B2581" s="2">
        <v>44140</v>
      </c>
      <c r="C2581" s="2">
        <v>44323</v>
      </c>
      <c r="D2581">
        <f t="shared" si="433"/>
        <v>183</v>
      </c>
      <c r="E2581">
        <v>1</v>
      </c>
      <c r="F2581" t="s">
        <v>7612</v>
      </c>
      <c r="G2581" s="3" t="s">
        <v>7985</v>
      </c>
      <c r="H2581">
        <v>-113.987117505076</v>
      </c>
      <c r="I2581" t="str">
        <f t="shared" si="430"/>
        <v>9999 - Unspecified - New Secondary Suite</v>
      </c>
      <c r="J2581" t="s">
        <v>8215</v>
      </c>
      <c r="K2581" t="s">
        <v>6823</v>
      </c>
      <c r="L2581" t="s">
        <v>6824</v>
      </c>
    </row>
    <row r="2582" spans="1:12" hidden="1" x14ac:dyDescent="0.35">
      <c r="A2582" t="s">
        <v>7227</v>
      </c>
      <c r="B2582" s="2">
        <v>43356</v>
      </c>
      <c r="C2582" s="2">
        <v>43587</v>
      </c>
      <c r="D2582">
        <f t="shared" si="433"/>
        <v>231</v>
      </c>
      <c r="E2582">
        <v>1</v>
      </c>
      <c r="F2582" t="s">
        <v>7613</v>
      </c>
      <c r="G2582">
        <v>50.918044444425803</v>
      </c>
      <c r="H2582">
        <v>-114.11078940849301</v>
      </c>
      <c r="I2582" t="str">
        <f t="shared" si="430"/>
        <v>9999 - Unspecified - New Secondary Suite</v>
      </c>
      <c r="J2582" t="s">
        <v>8215</v>
      </c>
      <c r="K2582" t="s">
        <v>6823</v>
      </c>
      <c r="L2582" t="s">
        <v>6824</v>
      </c>
    </row>
    <row r="2583" spans="1:12" hidden="1" x14ac:dyDescent="0.35">
      <c r="A2583" t="s">
        <v>7228</v>
      </c>
      <c r="B2583" s="2">
        <v>43278</v>
      </c>
      <c r="C2583" s="2">
        <v>44217</v>
      </c>
      <c r="D2583">
        <f t="shared" si="433"/>
        <v>939</v>
      </c>
      <c r="E2583">
        <v>1</v>
      </c>
      <c r="F2583" t="s">
        <v>7614</v>
      </c>
      <c r="G2583" s="3" t="s">
        <v>7986</v>
      </c>
      <c r="H2583">
        <v>-114.04073598345499</v>
      </c>
      <c r="I2583" t="str">
        <f t="shared" si="430"/>
        <v>9999 - Unspecified - New Additional Dwelling Unit</v>
      </c>
      <c r="J2583" t="s">
        <v>8215</v>
      </c>
      <c r="K2583" t="s">
        <v>6823</v>
      </c>
      <c r="L2583" t="s">
        <v>6827</v>
      </c>
    </row>
    <row r="2584" spans="1:12" hidden="1" x14ac:dyDescent="0.35">
      <c r="A2584" t="s">
        <v>7229</v>
      </c>
      <c r="B2584" s="2">
        <v>45302</v>
      </c>
      <c r="E2584">
        <v>0</v>
      </c>
      <c r="F2584" t="s">
        <v>7615</v>
      </c>
      <c r="G2584" s="3" t="s">
        <v>7987</v>
      </c>
      <c r="H2584">
        <v>-113.927185759016</v>
      </c>
      <c r="I2584" t="str">
        <f t="shared" si="430"/>
        <v>9999 - Unspecified - New Secondary Suite</v>
      </c>
      <c r="J2584" t="s">
        <v>8215</v>
      </c>
      <c r="K2584" t="s">
        <v>6823</v>
      </c>
      <c r="L2584" t="s">
        <v>6824</v>
      </c>
    </row>
    <row r="2585" spans="1:12" hidden="1" x14ac:dyDescent="0.35">
      <c r="A2585" t="s">
        <v>7230</v>
      </c>
      <c r="B2585" s="2">
        <v>44314</v>
      </c>
      <c r="E2585">
        <v>0</v>
      </c>
      <c r="F2585" t="s">
        <v>7616</v>
      </c>
      <c r="G2585" s="3" t="s">
        <v>7988</v>
      </c>
      <c r="H2585">
        <v>-114.174897747413</v>
      </c>
      <c r="I2585" t="str">
        <f t="shared" si="430"/>
        <v>9999 - Unspecified - New Secondary Suite</v>
      </c>
      <c r="J2585" t="s">
        <v>8215</v>
      </c>
      <c r="K2585" t="s">
        <v>6823</v>
      </c>
      <c r="L2585" t="s">
        <v>6824</v>
      </c>
    </row>
    <row r="2586" spans="1:12" x14ac:dyDescent="0.35">
      <c r="A2586" t="s">
        <v>7231</v>
      </c>
      <c r="B2586" s="2">
        <v>45289</v>
      </c>
      <c r="C2586" s="2">
        <v>45440</v>
      </c>
      <c r="D2586">
        <f t="shared" ref="D2586:D2595" si="434" xml:space="preserve"> _xlfn.DAYS(C2586,B2586)</f>
        <v>151</v>
      </c>
      <c r="E2586">
        <v>1</v>
      </c>
      <c r="F2586" t="s">
        <v>7617</v>
      </c>
      <c r="G2586" s="3" t="s">
        <v>7989</v>
      </c>
      <c r="H2586">
        <v>-114.07725580902</v>
      </c>
      <c r="I2586" t="str">
        <f t="shared" si="430"/>
        <v>9999 - Unspecified - New Secondary Suite</v>
      </c>
      <c r="J2586" t="s">
        <v>8215</v>
      </c>
      <c r="K2586" t="s">
        <v>6823</v>
      </c>
      <c r="L2586" t="s">
        <v>6824</v>
      </c>
    </row>
    <row r="2587" spans="1:12" x14ac:dyDescent="0.35">
      <c r="A2587" t="s">
        <v>7232</v>
      </c>
      <c r="B2587" s="2">
        <v>45168</v>
      </c>
      <c r="C2587" s="2">
        <v>45295</v>
      </c>
      <c r="D2587">
        <f t="shared" si="434"/>
        <v>127</v>
      </c>
      <c r="E2587">
        <v>1</v>
      </c>
      <c r="F2587" t="s">
        <v>7618</v>
      </c>
      <c r="G2587" s="3" t="s">
        <v>7990</v>
      </c>
      <c r="H2587">
        <v>-114.146718700601</v>
      </c>
      <c r="I2587" t="str">
        <f t="shared" si="430"/>
        <v>9999 - Unspecified - New Secondary Suite</v>
      </c>
      <c r="J2587" t="s">
        <v>8215</v>
      </c>
      <c r="K2587" t="s">
        <v>6823</v>
      </c>
      <c r="L2587" t="s">
        <v>6824</v>
      </c>
    </row>
    <row r="2588" spans="1:12" hidden="1" x14ac:dyDescent="0.35">
      <c r="A2588" t="s">
        <v>7233</v>
      </c>
      <c r="B2588" s="2">
        <v>44797</v>
      </c>
      <c r="C2588" s="2">
        <v>45086</v>
      </c>
      <c r="D2588">
        <f t="shared" si="434"/>
        <v>289</v>
      </c>
      <c r="E2588">
        <v>1</v>
      </c>
      <c r="F2588" t="s">
        <v>7619</v>
      </c>
      <c r="G2588" s="3" t="s">
        <v>7991</v>
      </c>
      <c r="H2588">
        <v>-114.059639281139</v>
      </c>
      <c r="I2588" t="str">
        <f t="shared" si="430"/>
        <v>9999 - Unspecified - New Secondary Suite</v>
      </c>
      <c r="J2588" t="s">
        <v>8215</v>
      </c>
      <c r="K2588" t="s">
        <v>6823</v>
      </c>
      <c r="L2588" t="s">
        <v>6824</v>
      </c>
    </row>
    <row r="2589" spans="1:12" hidden="1" x14ac:dyDescent="0.35">
      <c r="A2589" t="s">
        <v>7234</v>
      </c>
      <c r="B2589" s="2">
        <v>43399</v>
      </c>
      <c r="C2589" s="2">
        <v>43795</v>
      </c>
      <c r="D2589">
        <f t="shared" si="434"/>
        <v>396</v>
      </c>
      <c r="E2589">
        <v>1</v>
      </c>
      <c r="F2589" t="s">
        <v>7620</v>
      </c>
      <c r="G2589" s="3" t="s">
        <v>7992</v>
      </c>
      <c r="H2589">
        <v>-114.012286731172</v>
      </c>
      <c r="I2589" t="str">
        <f t="shared" ref="I2589:I2652" si="435" xml:space="preserve"> J2589 &amp; " - " &amp; K2589 &amp; " " &amp; L2589</f>
        <v>9999 - Unspecified - New Secondary Suite</v>
      </c>
      <c r="J2589" t="s">
        <v>8215</v>
      </c>
      <c r="K2589" t="s">
        <v>6823</v>
      </c>
      <c r="L2589" t="s">
        <v>6824</v>
      </c>
    </row>
    <row r="2590" spans="1:12" hidden="1" x14ac:dyDescent="0.35">
      <c r="A2590" t="s">
        <v>7235</v>
      </c>
      <c r="B2590" s="2">
        <v>43532</v>
      </c>
      <c r="C2590" s="2">
        <v>43720</v>
      </c>
      <c r="D2590">
        <f t="shared" si="434"/>
        <v>188</v>
      </c>
      <c r="E2590">
        <v>1</v>
      </c>
      <c r="F2590" t="s">
        <v>7621</v>
      </c>
      <c r="G2590" s="3" t="s">
        <v>7993</v>
      </c>
      <c r="H2590">
        <v>-114.143701158447</v>
      </c>
      <c r="I2590" t="str">
        <f t="shared" si="435"/>
        <v>9999 - Unspecified - New Secondary Suite</v>
      </c>
      <c r="J2590" t="s">
        <v>8215</v>
      </c>
      <c r="K2590" t="s">
        <v>6823</v>
      </c>
      <c r="L2590" t="s">
        <v>6824</v>
      </c>
    </row>
    <row r="2591" spans="1:12" hidden="1" x14ac:dyDescent="0.35">
      <c r="A2591" t="s">
        <v>7236</v>
      </c>
      <c r="B2591" s="2">
        <v>43424</v>
      </c>
      <c r="C2591" s="2">
        <v>43602</v>
      </c>
      <c r="D2591">
        <f t="shared" si="434"/>
        <v>178</v>
      </c>
      <c r="E2591">
        <v>1</v>
      </c>
      <c r="F2591" t="s">
        <v>7622</v>
      </c>
      <c r="G2591" s="3" t="s">
        <v>7994</v>
      </c>
      <c r="H2591">
        <v>-113.95949920126201</v>
      </c>
      <c r="I2591" t="str">
        <f t="shared" si="435"/>
        <v>9999 - Unspecified - New Secondary Suite</v>
      </c>
      <c r="J2591" t="s">
        <v>8215</v>
      </c>
      <c r="K2591" t="s">
        <v>6823</v>
      </c>
      <c r="L2591" t="s">
        <v>6824</v>
      </c>
    </row>
    <row r="2592" spans="1:12" hidden="1" x14ac:dyDescent="0.35">
      <c r="A2592" t="s">
        <v>7237</v>
      </c>
      <c r="B2592" s="2">
        <v>43411</v>
      </c>
      <c r="C2592" s="2">
        <v>43606</v>
      </c>
      <c r="D2592">
        <f t="shared" si="434"/>
        <v>195</v>
      </c>
      <c r="E2592">
        <v>1</v>
      </c>
      <c r="F2592" t="s">
        <v>7623</v>
      </c>
      <c r="G2592" s="3" t="s">
        <v>7995</v>
      </c>
      <c r="H2592">
        <v>-113.938413792774</v>
      </c>
      <c r="I2592" t="str">
        <f t="shared" si="435"/>
        <v>9999 - Unspecified - New Secondary Suite</v>
      </c>
      <c r="J2592" t="s">
        <v>8215</v>
      </c>
      <c r="K2592" t="s">
        <v>6823</v>
      </c>
      <c r="L2592" t="s">
        <v>6824</v>
      </c>
    </row>
    <row r="2593" spans="1:12" hidden="1" x14ac:dyDescent="0.35">
      <c r="A2593" t="s">
        <v>7238</v>
      </c>
      <c r="B2593" s="2">
        <v>43075</v>
      </c>
      <c r="C2593" s="2">
        <v>44103</v>
      </c>
      <c r="D2593">
        <f t="shared" si="434"/>
        <v>1028</v>
      </c>
      <c r="E2593">
        <v>1</v>
      </c>
      <c r="F2593" t="s">
        <v>7624</v>
      </c>
      <c r="G2593" s="3" t="s">
        <v>7996</v>
      </c>
      <c r="H2593">
        <v>-113.95744866981499</v>
      </c>
      <c r="I2593" t="str">
        <f t="shared" si="435"/>
        <v>9999 - Unspecified - New Secondary Suite</v>
      </c>
      <c r="J2593" t="s">
        <v>8215</v>
      </c>
      <c r="K2593" t="s">
        <v>6823</v>
      </c>
      <c r="L2593" t="s">
        <v>6824</v>
      </c>
    </row>
    <row r="2594" spans="1:12" x14ac:dyDescent="0.35">
      <c r="A2594" t="s">
        <v>7239</v>
      </c>
      <c r="B2594" s="2">
        <v>45113</v>
      </c>
      <c r="C2594" s="2">
        <v>45271</v>
      </c>
      <c r="D2594">
        <f t="shared" si="434"/>
        <v>158</v>
      </c>
      <c r="E2594">
        <v>1</v>
      </c>
      <c r="F2594" t="s">
        <v>7625</v>
      </c>
      <c r="G2594" s="3" t="s">
        <v>7997</v>
      </c>
      <c r="H2594">
        <v>-114.273620058405</v>
      </c>
      <c r="I2594" t="str">
        <f t="shared" si="435"/>
        <v>9999 - Unspecified - New Secondary Suite</v>
      </c>
      <c r="J2594" t="s">
        <v>8215</v>
      </c>
      <c r="K2594" t="s">
        <v>6823</v>
      </c>
      <c r="L2594" t="s">
        <v>6824</v>
      </c>
    </row>
    <row r="2595" spans="1:12" hidden="1" x14ac:dyDescent="0.35">
      <c r="A2595" t="s">
        <v>7240</v>
      </c>
      <c r="B2595" s="2">
        <v>44217</v>
      </c>
      <c r="C2595" s="2">
        <v>44377</v>
      </c>
      <c r="D2595">
        <f t="shared" si="434"/>
        <v>160</v>
      </c>
      <c r="E2595">
        <v>1</v>
      </c>
      <c r="F2595" t="s">
        <v>7626</v>
      </c>
      <c r="G2595" s="3" t="s">
        <v>7998</v>
      </c>
      <c r="H2595">
        <v>-113.94043266828599</v>
      </c>
      <c r="I2595" t="str">
        <f t="shared" si="435"/>
        <v>9999 - Unspecified - New Secondary Suite</v>
      </c>
      <c r="J2595" t="s">
        <v>8215</v>
      </c>
      <c r="K2595" t="s">
        <v>6823</v>
      </c>
      <c r="L2595" t="s">
        <v>6824</v>
      </c>
    </row>
    <row r="2596" spans="1:12" x14ac:dyDescent="0.35">
      <c r="A2596" t="s">
        <v>7241</v>
      </c>
      <c r="B2596" s="2">
        <v>45278</v>
      </c>
      <c r="E2596">
        <v>0</v>
      </c>
      <c r="F2596" t="s">
        <v>7627</v>
      </c>
      <c r="G2596" s="3" t="s">
        <v>7999</v>
      </c>
      <c r="H2596">
        <v>-114.180372153408</v>
      </c>
      <c r="I2596" t="str">
        <f t="shared" si="435"/>
        <v>9999 - Unspecified - New Secondary Suite</v>
      </c>
      <c r="J2596" t="s">
        <v>8215</v>
      </c>
      <c r="K2596" t="s">
        <v>6823</v>
      </c>
      <c r="L2596" t="s">
        <v>6824</v>
      </c>
    </row>
    <row r="2597" spans="1:12" hidden="1" x14ac:dyDescent="0.35">
      <c r="A2597" t="s">
        <v>7242</v>
      </c>
      <c r="B2597" s="2">
        <v>43335</v>
      </c>
      <c r="C2597" s="2">
        <v>43579</v>
      </c>
      <c r="D2597">
        <f t="shared" ref="D2597:D2600" si="436" xml:space="preserve"> _xlfn.DAYS(C2597,B2597)</f>
        <v>244</v>
      </c>
      <c r="E2597">
        <v>1</v>
      </c>
      <c r="F2597" t="s">
        <v>7628</v>
      </c>
      <c r="G2597" s="3" t="s">
        <v>8000</v>
      </c>
      <c r="H2597">
        <v>-114.07535070378999</v>
      </c>
      <c r="I2597" t="str">
        <f t="shared" si="435"/>
        <v>9999 - Unspecified - New Secondary Suite</v>
      </c>
      <c r="J2597" t="s">
        <v>8215</v>
      </c>
      <c r="K2597" t="s">
        <v>6823</v>
      </c>
      <c r="L2597" t="s">
        <v>6824</v>
      </c>
    </row>
    <row r="2598" spans="1:12" hidden="1" x14ac:dyDescent="0.35">
      <c r="A2598" t="s">
        <v>7243</v>
      </c>
      <c r="B2598" s="2">
        <v>44302</v>
      </c>
      <c r="C2598" s="2">
        <v>44313</v>
      </c>
      <c r="D2598">
        <f t="shared" si="436"/>
        <v>11</v>
      </c>
      <c r="E2598">
        <v>1</v>
      </c>
      <c r="F2598" t="s">
        <v>7629</v>
      </c>
      <c r="G2598" s="3" t="s">
        <v>8001</v>
      </c>
      <c r="H2598">
        <v>-114.02045482718</v>
      </c>
      <c r="I2598" t="str">
        <f t="shared" si="435"/>
        <v>9999 - Unspecified - New Secondary Suite</v>
      </c>
      <c r="J2598" t="s">
        <v>8215</v>
      </c>
      <c r="K2598" t="s">
        <v>6823</v>
      </c>
      <c r="L2598" t="s">
        <v>6824</v>
      </c>
    </row>
    <row r="2599" spans="1:12" hidden="1" x14ac:dyDescent="0.35">
      <c r="A2599" t="s">
        <v>7244</v>
      </c>
      <c r="B2599" s="2">
        <v>43507</v>
      </c>
      <c r="C2599" s="2">
        <v>43671</v>
      </c>
      <c r="D2599">
        <f t="shared" si="436"/>
        <v>164</v>
      </c>
      <c r="E2599">
        <v>1</v>
      </c>
      <c r="F2599" t="s">
        <v>7630</v>
      </c>
      <c r="G2599">
        <v>51.042094404791698</v>
      </c>
      <c r="H2599">
        <v>-113.996053666935</v>
      </c>
      <c r="I2599" t="str">
        <f t="shared" si="435"/>
        <v>9999 - Unspecified - New Secondary Suite</v>
      </c>
      <c r="J2599" t="s">
        <v>8215</v>
      </c>
      <c r="K2599" t="s">
        <v>6823</v>
      </c>
      <c r="L2599" t="s">
        <v>6824</v>
      </c>
    </row>
    <row r="2600" spans="1:12" hidden="1" x14ac:dyDescent="0.35">
      <c r="A2600" t="s">
        <v>7245</v>
      </c>
      <c r="B2600" s="2">
        <v>43473</v>
      </c>
      <c r="C2600" s="2">
        <v>43606</v>
      </c>
      <c r="D2600">
        <f t="shared" si="436"/>
        <v>133</v>
      </c>
      <c r="E2600">
        <v>1</v>
      </c>
      <c r="F2600" t="s">
        <v>7631</v>
      </c>
      <c r="G2600" s="3" t="s">
        <v>8002</v>
      </c>
      <c r="H2600">
        <v>-113.957226844464</v>
      </c>
      <c r="I2600" t="str">
        <f t="shared" si="435"/>
        <v>9999 - Unspecified - New Secondary Suite</v>
      </c>
      <c r="J2600" t="s">
        <v>8215</v>
      </c>
      <c r="K2600" t="s">
        <v>6823</v>
      </c>
      <c r="L2600" t="s">
        <v>6824</v>
      </c>
    </row>
    <row r="2601" spans="1:12" hidden="1" x14ac:dyDescent="0.35">
      <c r="A2601" t="s">
        <v>7246</v>
      </c>
      <c r="B2601" s="2">
        <v>44712</v>
      </c>
      <c r="E2601">
        <v>0</v>
      </c>
      <c r="F2601" t="s">
        <v>7632</v>
      </c>
      <c r="G2601" s="3" t="s">
        <v>8003</v>
      </c>
      <c r="H2601">
        <v>-113.932423711072</v>
      </c>
      <c r="I2601" t="str">
        <f t="shared" si="435"/>
        <v>9999 - Unspecified - New Secondary Suite</v>
      </c>
      <c r="J2601" t="s">
        <v>8215</v>
      </c>
      <c r="K2601" t="s">
        <v>6823</v>
      </c>
      <c r="L2601" t="s">
        <v>6824</v>
      </c>
    </row>
    <row r="2602" spans="1:12" hidden="1" x14ac:dyDescent="0.35">
      <c r="A2602" t="s">
        <v>7247</v>
      </c>
      <c r="B2602" s="2">
        <v>44260</v>
      </c>
      <c r="C2602" s="2">
        <v>44398</v>
      </c>
      <c r="D2602">
        <f t="shared" ref="D2602:D2605" si="437" xml:space="preserve"> _xlfn.DAYS(C2602,B2602)</f>
        <v>138</v>
      </c>
      <c r="E2602">
        <v>1</v>
      </c>
      <c r="F2602" t="s">
        <v>7633</v>
      </c>
      <c r="G2602">
        <v>51.1134489490614</v>
      </c>
      <c r="H2602">
        <v>-113.961611981308</v>
      </c>
      <c r="I2602" t="str">
        <f t="shared" si="435"/>
        <v>9999 - Unspecified - New Secondary Suite</v>
      </c>
      <c r="J2602" t="s">
        <v>8215</v>
      </c>
      <c r="K2602" t="s">
        <v>6823</v>
      </c>
      <c r="L2602" t="s">
        <v>6824</v>
      </c>
    </row>
    <row r="2603" spans="1:12" hidden="1" x14ac:dyDescent="0.35">
      <c r="A2603" t="s">
        <v>7248</v>
      </c>
      <c r="B2603" s="2">
        <v>44223</v>
      </c>
      <c r="C2603" s="2">
        <v>44396</v>
      </c>
      <c r="D2603">
        <f t="shared" si="437"/>
        <v>173</v>
      </c>
      <c r="E2603">
        <v>1</v>
      </c>
      <c r="F2603" t="s">
        <v>7634</v>
      </c>
      <c r="G2603" s="3" t="s">
        <v>8004</v>
      </c>
      <c r="H2603">
        <v>-113.965817638686</v>
      </c>
      <c r="I2603" t="str">
        <f t="shared" si="435"/>
        <v>9999 - Unspecified - New Secondary Suite</v>
      </c>
      <c r="J2603" t="s">
        <v>8215</v>
      </c>
      <c r="K2603" t="s">
        <v>6823</v>
      </c>
      <c r="L2603" t="s">
        <v>6824</v>
      </c>
    </row>
    <row r="2604" spans="1:12" hidden="1" x14ac:dyDescent="0.35">
      <c r="A2604" t="s">
        <v>7249</v>
      </c>
      <c r="B2604" s="2">
        <v>43516</v>
      </c>
      <c r="C2604" s="2">
        <v>43608</v>
      </c>
      <c r="D2604">
        <f t="shared" si="437"/>
        <v>92</v>
      </c>
      <c r="E2604">
        <v>1</v>
      </c>
      <c r="F2604" t="s">
        <v>7635</v>
      </c>
      <c r="G2604" s="3" t="s">
        <v>8005</v>
      </c>
      <c r="H2604">
        <v>-114.050326249292</v>
      </c>
      <c r="I2604" t="str">
        <f t="shared" si="435"/>
        <v>9999 - Unspecified - New Secondary Suite</v>
      </c>
      <c r="J2604" t="s">
        <v>8215</v>
      </c>
      <c r="K2604" t="s">
        <v>6823</v>
      </c>
      <c r="L2604" t="s">
        <v>6824</v>
      </c>
    </row>
    <row r="2605" spans="1:12" hidden="1" x14ac:dyDescent="0.35">
      <c r="A2605" t="s">
        <v>7250</v>
      </c>
      <c r="B2605" s="2">
        <v>44126</v>
      </c>
      <c r="C2605" s="2">
        <v>44279</v>
      </c>
      <c r="D2605">
        <f t="shared" si="437"/>
        <v>153</v>
      </c>
      <c r="E2605">
        <v>1</v>
      </c>
      <c r="F2605" t="s">
        <v>7636</v>
      </c>
      <c r="G2605" s="3" t="s">
        <v>8006</v>
      </c>
      <c r="H2605">
        <v>-113.94068885756</v>
      </c>
      <c r="I2605" t="str">
        <f t="shared" si="435"/>
        <v>9999 - Unspecified - New Secondary Suite</v>
      </c>
      <c r="J2605" t="s">
        <v>8215</v>
      </c>
      <c r="K2605" t="s">
        <v>6823</v>
      </c>
      <c r="L2605" t="s">
        <v>6824</v>
      </c>
    </row>
    <row r="2606" spans="1:12" hidden="1" x14ac:dyDescent="0.35">
      <c r="A2606" t="s">
        <v>7251</v>
      </c>
      <c r="B2606" s="2">
        <v>44225</v>
      </c>
      <c r="E2606">
        <v>0</v>
      </c>
      <c r="F2606" t="s">
        <v>7637</v>
      </c>
      <c r="G2606" s="3" t="s">
        <v>8007</v>
      </c>
      <c r="H2606">
        <v>-113.96263489212799</v>
      </c>
      <c r="I2606" t="str">
        <f t="shared" si="435"/>
        <v>9999 - Unspecified - New Secondary Suite</v>
      </c>
      <c r="J2606" t="s">
        <v>8215</v>
      </c>
      <c r="K2606" t="s">
        <v>6823</v>
      </c>
      <c r="L2606" t="s">
        <v>6824</v>
      </c>
    </row>
    <row r="2607" spans="1:12" hidden="1" x14ac:dyDescent="0.35">
      <c r="A2607" t="s">
        <v>7252</v>
      </c>
      <c r="B2607" s="2">
        <v>44223</v>
      </c>
      <c r="C2607" s="2">
        <v>44497</v>
      </c>
      <c r="D2607">
        <f t="shared" ref="D2607:D2621" si="438" xml:space="preserve"> _xlfn.DAYS(C2607,B2607)</f>
        <v>274</v>
      </c>
      <c r="E2607">
        <v>1</v>
      </c>
      <c r="F2607" t="s">
        <v>7638</v>
      </c>
      <c r="G2607" s="3" t="s">
        <v>8008</v>
      </c>
      <c r="H2607">
        <v>-113.948161720366</v>
      </c>
      <c r="I2607" t="str">
        <f t="shared" si="435"/>
        <v>9999 - Unspecified - New Secondary Suite</v>
      </c>
      <c r="J2607" t="s">
        <v>8215</v>
      </c>
      <c r="K2607" t="s">
        <v>6823</v>
      </c>
      <c r="L2607" t="s">
        <v>6824</v>
      </c>
    </row>
    <row r="2608" spans="1:12" x14ac:dyDescent="0.35">
      <c r="A2608" t="s">
        <v>7253</v>
      </c>
      <c r="B2608" s="2">
        <v>44960</v>
      </c>
      <c r="C2608" s="2">
        <v>45079</v>
      </c>
      <c r="D2608">
        <f t="shared" si="438"/>
        <v>119</v>
      </c>
      <c r="E2608">
        <v>1</v>
      </c>
      <c r="F2608" t="s">
        <v>7639</v>
      </c>
      <c r="G2608" s="3" t="s">
        <v>8009</v>
      </c>
      <c r="H2608">
        <v>-114.00658230799399</v>
      </c>
      <c r="I2608" t="str">
        <f t="shared" si="435"/>
        <v>9999 - Unspecified - New Secondary Suite</v>
      </c>
      <c r="J2608" t="s">
        <v>8215</v>
      </c>
      <c r="K2608" t="s">
        <v>6823</v>
      </c>
      <c r="L2608" t="s">
        <v>6824</v>
      </c>
    </row>
    <row r="2609" spans="1:12" hidden="1" x14ac:dyDescent="0.35">
      <c r="A2609" t="s">
        <v>7254</v>
      </c>
      <c r="B2609" s="2">
        <v>44326</v>
      </c>
      <c r="C2609" s="2">
        <v>44454</v>
      </c>
      <c r="D2609">
        <f t="shared" si="438"/>
        <v>128</v>
      </c>
      <c r="E2609">
        <v>1</v>
      </c>
      <c r="F2609" t="s">
        <v>7640</v>
      </c>
      <c r="G2609" s="3" t="s">
        <v>8010</v>
      </c>
      <c r="H2609">
        <v>-114.148763970499</v>
      </c>
      <c r="I2609" t="str">
        <f t="shared" si="435"/>
        <v>9999 - Unspecified - New Secondary Suite</v>
      </c>
      <c r="J2609" t="s">
        <v>8215</v>
      </c>
      <c r="K2609" t="s">
        <v>6823</v>
      </c>
      <c r="L2609" t="s">
        <v>6824</v>
      </c>
    </row>
    <row r="2610" spans="1:12" hidden="1" x14ac:dyDescent="0.35">
      <c r="A2610" t="s">
        <v>7255</v>
      </c>
      <c r="B2610" s="2">
        <v>43445</v>
      </c>
      <c r="C2610" s="2">
        <v>43880</v>
      </c>
      <c r="D2610">
        <f t="shared" si="438"/>
        <v>435</v>
      </c>
      <c r="E2610">
        <v>1</v>
      </c>
      <c r="F2610" t="s">
        <v>7641</v>
      </c>
      <c r="G2610" s="3" t="s">
        <v>8011</v>
      </c>
      <c r="H2610">
        <v>-114.113704162468</v>
      </c>
      <c r="I2610" t="str">
        <f t="shared" si="435"/>
        <v>9999 - Unspecified - New Additional Dwelling Unit</v>
      </c>
      <c r="J2610" t="s">
        <v>8215</v>
      </c>
      <c r="K2610" t="s">
        <v>6823</v>
      </c>
      <c r="L2610" t="s">
        <v>6827</v>
      </c>
    </row>
    <row r="2611" spans="1:12" hidden="1" x14ac:dyDescent="0.35">
      <c r="A2611" t="s">
        <v>7256</v>
      </c>
      <c r="B2611" s="2">
        <v>44148</v>
      </c>
      <c r="C2611" s="2">
        <v>44517</v>
      </c>
      <c r="D2611">
        <f t="shared" si="438"/>
        <v>369</v>
      </c>
      <c r="E2611">
        <v>1</v>
      </c>
      <c r="F2611" t="s">
        <v>7642</v>
      </c>
      <c r="G2611">
        <v>51.128216116334599</v>
      </c>
      <c r="H2611">
        <v>-113.936243934084</v>
      </c>
      <c r="I2611" t="str">
        <f t="shared" si="435"/>
        <v>9999 - Unspecified - New Secondary Suite</v>
      </c>
      <c r="J2611" t="s">
        <v>8215</v>
      </c>
      <c r="K2611" t="s">
        <v>6823</v>
      </c>
      <c r="L2611" t="s">
        <v>6824</v>
      </c>
    </row>
    <row r="2612" spans="1:12" hidden="1" x14ac:dyDescent="0.35">
      <c r="A2612" t="s">
        <v>7257</v>
      </c>
      <c r="B2612" s="2">
        <v>43059</v>
      </c>
      <c r="C2612" s="2">
        <v>43678</v>
      </c>
      <c r="D2612">
        <f t="shared" si="438"/>
        <v>619</v>
      </c>
      <c r="E2612">
        <v>1</v>
      </c>
      <c r="F2612" t="s">
        <v>7643</v>
      </c>
      <c r="G2612" s="3" t="s">
        <v>8012</v>
      </c>
      <c r="H2612">
        <v>-114.094625183921</v>
      </c>
      <c r="I2612" t="str">
        <f t="shared" si="435"/>
        <v>9999 - Unspecified - New Secondary Suite</v>
      </c>
      <c r="J2612" t="s">
        <v>8215</v>
      </c>
      <c r="K2612" t="s">
        <v>6823</v>
      </c>
      <c r="L2612" t="s">
        <v>6824</v>
      </c>
    </row>
    <row r="2613" spans="1:12" hidden="1" x14ac:dyDescent="0.35">
      <c r="A2613" t="s">
        <v>7258</v>
      </c>
      <c r="B2613" s="2">
        <v>43441</v>
      </c>
      <c r="C2613" s="2">
        <v>43791</v>
      </c>
      <c r="D2613">
        <f t="shared" si="438"/>
        <v>350</v>
      </c>
      <c r="E2613">
        <v>1</v>
      </c>
      <c r="F2613" t="s">
        <v>7644</v>
      </c>
      <c r="G2613" s="3" t="s">
        <v>8013</v>
      </c>
      <c r="H2613">
        <v>-114.12933814962</v>
      </c>
      <c r="I2613" t="str">
        <f t="shared" si="435"/>
        <v>9999 - Unspecified - New Secondary Suite</v>
      </c>
      <c r="J2613" t="s">
        <v>8215</v>
      </c>
      <c r="K2613" t="s">
        <v>6823</v>
      </c>
      <c r="L2613" t="s">
        <v>6824</v>
      </c>
    </row>
    <row r="2614" spans="1:12" hidden="1" x14ac:dyDescent="0.35">
      <c r="A2614" t="s">
        <v>7259</v>
      </c>
      <c r="B2614" s="2">
        <v>44214</v>
      </c>
      <c r="C2614" s="2">
        <v>45281</v>
      </c>
      <c r="D2614">
        <f t="shared" si="438"/>
        <v>1067</v>
      </c>
      <c r="E2614">
        <v>1</v>
      </c>
      <c r="F2614" t="s">
        <v>7645</v>
      </c>
      <c r="G2614" s="3" t="s">
        <v>8014</v>
      </c>
      <c r="H2614">
        <v>-113.94193916844399</v>
      </c>
      <c r="I2614" t="str">
        <f t="shared" si="435"/>
        <v>9999 - Unspecified - New Secondary Suite</v>
      </c>
      <c r="J2614" t="s">
        <v>8215</v>
      </c>
      <c r="K2614" t="s">
        <v>6823</v>
      </c>
      <c r="L2614" t="s">
        <v>6824</v>
      </c>
    </row>
    <row r="2615" spans="1:12" hidden="1" x14ac:dyDescent="0.35">
      <c r="A2615" t="s">
        <v>7260</v>
      </c>
      <c r="B2615" s="2">
        <v>43390</v>
      </c>
      <c r="C2615" s="2">
        <v>44512</v>
      </c>
      <c r="D2615">
        <f t="shared" si="438"/>
        <v>1122</v>
      </c>
      <c r="E2615">
        <v>1</v>
      </c>
      <c r="F2615" t="s">
        <v>7646</v>
      </c>
      <c r="G2615" s="3" t="s">
        <v>8015</v>
      </c>
      <c r="H2615">
        <v>-113.94015582112</v>
      </c>
      <c r="I2615" t="str">
        <f t="shared" si="435"/>
        <v>9999 - Unspecified - New Secondary Suite</v>
      </c>
      <c r="J2615" t="s">
        <v>8215</v>
      </c>
      <c r="K2615" t="s">
        <v>6823</v>
      </c>
      <c r="L2615" t="s">
        <v>6824</v>
      </c>
    </row>
    <row r="2616" spans="1:12" hidden="1" x14ac:dyDescent="0.35">
      <c r="A2616" t="s">
        <v>7261</v>
      </c>
      <c r="B2616" s="2">
        <v>43503</v>
      </c>
      <c r="C2616" s="2">
        <v>43707</v>
      </c>
      <c r="D2616">
        <f t="shared" si="438"/>
        <v>204</v>
      </c>
      <c r="E2616">
        <v>1</v>
      </c>
      <c r="F2616" t="s">
        <v>7647</v>
      </c>
      <c r="G2616">
        <v>51.1552645035189</v>
      </c>
      <c r="H2616">
        <v>-113.933951794861</v>
      </c>
      <c r="I2616" t="str">
        <f t="shared" si="435"/>
        <v>9999 - Unspecified - New Secondary Suite</v>
      </c>
      <c r="J2616" t="s">
        <v>8215</v>
      </c>
      <c r="K2616" t="s">
        <v>6823</v>
      </c>
      <c r="L2616" t="s">
        <v>6824</v>
      </c>
    </row>
    <row r="2617" spans="1:12" hidden="1" x14ac:dyDescent="0.35">
      <c r="A2617" t="s">
        <v>7262</v>
      </c>
      <c r="B2617" s="2">
        <v>44215</v>
      </c>
      <c r="C2617" s="2">
        <v>44256</v>
      </c>
      <c r="D2617">
        <f t="shared" si="438"/>
        <v>41</v>
      </c>
      <c r="E2617">
        <v>1</v>
      </c>
      <c r="F2617" t="s">
        <v>7648</v>
      </c>
      <c r="G2617" s="3" t="s">
        <v>8016</v>
      </c>
      <c r="H2617">
        <v>-113.943924224852</v>
      </c>
      <c r="I2617" t="str">
        <f t="shared" si="435"/>
        <v>9999 - Unspecified - New Secondary Suite</v>
      </c>
      <c r="J2617" t="s">
        <v>8215</v>
      </c>
      <c r="K2617" t="s">
        <v>6823</v>
      </c>
      <c r="L2617" t="s">
        <v>6824</v>
      </c>
    </row>
    <row r="2618" spans="1:12" hidden="1" x14ac:dyDescent="0.35">
      <c r="A2618" t="s">
        <v>7263</v>
      </c>
      <c r="B2618" s="2">
        <v>43452</v>
      </c>
      <c r="C2618" s="2">
        <v>43721</v>
      </c>
      <c r="D2618">
        <f t="shared" si="438"/>
        <v>269</v>
      </c>
      <c r="E2618">
        <v>1</v>
      </c>
      <c r="F2618" t="s">
        <v>7649</v>
      </c>
      <c r="G2618">
        <v>50.870003221927902</v>
      </c>
      <c r="H2618">
        <v>-113.959136646874</v>
      </c>
      <c r="I2618" t="str">
        <f t="shared" si="435"/>
        <v>9999 - Unspecified - New Secondary Suite</v>
      </c>
      <c r="J2618" t="s">
        <v>8215</v>
      </c>
      <c r="K2618" t="s">
        <v>6823</v>
      </c>
      <c r="L2618" t="s">
        <v>6824</v>
      </c>
    </row>
    <row r="2619" spans="1:12" hidden="1" x14ac:dyDescent="0.35">
      <c r="A2619" t="s">
        <v>7264</v>
      </c>
      <c r="B2619" s="2">
        <v>44725</v>
      </c>
      <c r="C2619" s="2">
        <v>44812</v>
      </c>
      <c r="D2619">
        <f t="shared" si="438"/>
        <v>87</v>
      </c>
      <c r="E2619">
        <v>1</v>
      </c>
      <c r="F2619" t="s">
        <v>7650</v>
      </c>
      <c r="G2619" s="3" t="s">
        <v>8017</v>
      </c>
      <c r="H2619">
        <v>-113.997329467673</v>
      </c>
      <c r="I2619" t="str">
        <f t="shared" si="435"/>
        <v>9999 - Unspecified - New Secondary Suite</v>
      </c>
      <c r="J2619" t="s">
        <v>8215</v>
      </c>
      <c r="K2619" t="s">
        <v>6823</v>
      </c>
      <c r="L2619" t="s">
        <v>6824</v>
      </c>
    </row>
    <row r="2620" spans="1:12" hidden="1" x14ac:dyDescent="0.35">
      <c r="A2620" t="s">
        <v>7265</v>
      </c>
      <c r="B2620" s="2">
        <v>43216</v>
      </c>
      <c r="C2620" s="2">
        <v>45065</v>
      </c>
      <c r="D2620">
        <f t="shared" si="438"/>
        <v>1849</v>
      </c>
      <c r="E2620">
        <v>1</v>
      </c>
      <c r="F2620" t="s">
        <v>7651</v>
      </c>
      <c r="G2620" s="3" t="s">
        <v>8018</v>
      </c>
      <c r="H2620">
        <v>-113.93242557819801</v>
      </c>
      <c r="I2620" t="str">
        <f t="shared" si="435"/>
        <v>9999 - Unspecified - New Secondary Suite</v>
      </c>
      <c r="J2620" t="s">
        <v>8215</v>
      </c>
      <c r="K2620" t="s">
        <v>6823</v>
      </c>
      <c r="L2620" t="s">
        <v>6824</v>
      </c>
    </row>
    <row r="2621" spans="1:12" hidden="1" x14ac:dyDescent="0.35">
      <c r="A2621" t="s">
        <v>7266</v>
      </c>
      <c r="B2621" s="2">
        <v>43482</v>
      </c>
      <c r="C2621" s="2">
        <v>43524</v>
      </c>
      <c r="D2621">
        <f t="shared" si="438"/>
        <v>42</v>
      </c>
      <c r="E2621">
        <v>1</v>
      </c>
      <c r="F2621" t="s">
        <v>7652</v>
      </c>
      <c r="G2621" s="3" t="s">
        <v>8019</v>
      </c>
      <c r="H2621">
        <v>-113.933924380156</v>
      </c>
      <c r="I2621" t="str">
        <f t="shared" si="435"/>
        <v>9999 - Unspecified - New Secondary Suite</v>
      </c>
      <c r="J2621" t="s">
        <v>8215</v>
      </c>
      <c r="K2621" t="s">
        <v>6823</v>
      </c>
      <c r="L2621" t="s">
        <v>6824</v>
      </c>
    </row>
    <row r="2622" spans="1:12" hidden="1" x14ac:dyDescent="0.35">
      <c r="A2622" t="s">
        <v>7267</v>
      </c>
      <c r="B2622" s="2">
        <v>44259</v>
      </c>
      <c r="E2622">
        <v>0</v>
      </c>
      <c r="F2622" t="s">
        <v>7653</v>
      </c>
      <c r="G2622" s="3" t="s">
        <v>8020</v>
      </c>
      <c r="H2622">
        <v>-114.12839370429199</v>
      </c>
      <c r="I2622" t="str">
        <f t="shared" si="435"/>
        <v>9999 - Unspecified - New Secondary Suite</v>
      </c>
      <c r="J2622" t="s">
        <v>8215</v>
      </c>
      <c r="K2622" t="s">
        <v>6823</v>
      </c>
      <c r="L2622" t="s">
        <v>6824</v>
      </c>
    </row>
    <row r="2623" spans="1:12" hidden="1" x14ac:dyDescent="0.35">
      <c r="A2623" t="s">
        <v>7268</v>
      </c>
      <c r="B2623" s="2">
        <v>43390</v>
      </c>
      <c r="C2623" s="2">
        <v>44705</v>
      </c>
      <c r="D2623">
        <f t="shared" ref="D2623:D2628" si="439" xml:space="preserve"> _xlfn.DAYS(C2623,B2623)</f>
        <v>1315</v>
      </c>
      <c r="E2623">
        <v>1</v>
      </c>
      <c r="F2623" t="s">
        <v>7654</v>
      </c>
      <c r="G2623" s="3" t="s">
        <v>8021</v>
      </c>
      <c r="H2623">
        <v>-113.95905031424201</v>
      </c>
      <c r="I2623" t="str">
        <f t="shared" si="435"/>
        <v>9999 - Unspecified - New Secondary Suite</v>
      </c>
      <c r="J2623" t="s">
        <v>8215</v>
      </c>
      <c r="K2623" t="s">
        <v>6823</v>
      </c>
      <c r="L2623" t="s">
        <v>6824</v>
      </c>
    </row>
    <row r="2624" spans="1:12" x14ac:dyDescent="0.35">
      <c r="A2624" t="s">
        <v>7269</v>
      </c>
      <c r="B2624" s="2">
        <v>45156</v>
      </c>
      <c r="C2624" s="2">
        <v>45259</v>
      </c>
      <c r="D2624">
        <f t="shared" si="439"/>
        <v>103</v>
      </c>
      <c r="E2624">
        <v>1</v>
      </c>
      <c r="F2624" t="s">
        <v>7655</v>
      </c>
      <c r="G2624" s="3" t="s">
        <v>8022</v>
      </c>
      <c r="H2624">
        <v>-114.053070115728</v>
      </c>
      <c r="I2624" t="str">
        <f t="shared" si="435"/>
        <v>9999 - Unspecified - New Secondary Suite</v>
      </c>
      <c r="J2624" t="s">
        <v>8215</v>
      </c>
      <c r="K2624" t="s">
        <v>6823</v>
      </c>
      <c r="L2624" t="s">
        <v>6824</v>
      </c>
    </row>
    <row r="2625" spans="1:12" hidden="1" x14ac:dyDescent="0.35">
      <c r="A2625" t="s">
        <v>7270</v>
      </c>
      <c r="B2625" s="2">
        <v>44237</v>
      </c>
      <c r="C2625" s="2">
        <v>45197</v>
      </c>
      <c r="D2625">
        <f t="shared" si="439"/>
        <v>960</v>
      </c>
      <c r="E2625">
        <v>1</v>
      </c>
      <c r="F2625" t="s">
        <v>7656</v>
      </c>
      <c r="G2625" s="3" t="s">
        <v>8023</v>
      </c>
      <c r="H2625">
        <v>-114.111614672439</v>
      </c>
      <c r="I2625" t="str">
        <f t="shared" si="435"/>
        <v>9999 - Unspecified - New Secondary Suite</v>
      </c>
      <c r="J2625" t="s">
        <v>8215</v>
      </c>
      <c r="K2625" t="s">
        <v>6823</v>
      </c>
      <c r="L2625" t="s">
        <v>6824</v>
      </c>
    </row>
    <row r="2626" spans="1:12" hidden="1" x14ac:dyDescent="0.35">
      <c r="A2626" t="s">
        <v>7271</v>
      </c>
      <c r="B2626" s="2">
        <v>43440</v>
      </c>
      <c r="C2626" s="2">
        <v>43608</v>
      </c>
      <c r="D2626">
        <f t="shared" si="439"/>
        <v>168</v>
      </c>
      <c r="E2626">
        <v>1</v>
      </c>
      <c r="F2626" t="s">
        <v>7657</v>
      </c>
      <c r="G2626" s="3" t="s">
        <v>8024</v>
      </c>
      <c r="H2626">
        <v>-114.057502362395</v>
      </c>
      <c r="I2626" t="str">
        <f t="shared" si="435"/>
        <v>9999 - Unspecified - New Secondary Suite</v>
      </c>
      <c r="J2626" t="s">
        <v>8215</v>
      </c>
      <c r="K2626" t="s">
        <v>6823</v>
      </c>
      <c r="L2626" t="s">
        <v>6824</v>
      </c>
    </row>
    <row r="2627" spans="1:12" hidden="1" x14ac:dyDescent="0.35">
      <c r="A2627" t="s">
        <v>7272</v>
      </c>
      <c r="B2627" s="2">
        <v>43487</v>
      </c>
      <c r="C2627" s="2">
        <v>43706</v>
      </c>
      <c r="D2627">
        <f t="shared" si="439"/>
        <v>219</v>
      </c>
      <c r="E2627">
        <v>1</v>
      </c>
      <c r="F2627" t="s">
        <v>7658</v>
      </c>
      <c r="G2627" s="3" t="s">
        <v>8025</v>
      </c>
      <c r="H2627">
        <v>-114.04283481708499</v>
      </c>
      <c r="I2627" t="str">
        <f t="shared" si="435"/>
        <v>9999 - Unspecified - New Secondary Suite</v>
      </c>
      <c r="J2627" t="s">
        <v>8215</v>
      </c>
      <c r="K2627" t="s">
        <v>6823</v>
      </c>
      <c r="L2627" t="s">
        <v>6824</v>
      </c>
    </row>
    <row r="2628" spans="1:12" hidden="1" x14ac:dyDescent="0.35">
      <c r="A2628" t="s">
        <v>7273</v>
      </c>
      <c r="B2628" s="2">
        <v>44225</v>
      </c>
      <c r="C2628" s="2">
        <v>44540</v>
      </c>
      <c r="D2628">
        <f t="shared" si="439"/>
        <v>315</v>
      </c>
      <c r="E2628">
        <v>1</v>
      </c>
      <c r="F2628" t="s">
        <v>7659</v>
      </c>
      <c r="G2628" s="3" t="s">
        <v>8026</v>
      </c>
      <c r="H2628">
        <v>-114.21953717608601</v>
      </c>
      <c r="I2628" t="str">
        <f t="shared" si="435"/>
        <v>9999 - Unspecified - New Secondary Suite</v>
      </c>
      <c r="J2628" t="s">
        <v>8215</v>
      </c>
      <c r="K2628" t="s">
        <v>6823</v>
      </c>
      <c r="L2628" t="s">
        <v>6824</v>
      </c>
    </row>
    <row r="2629" spans="1:12" hidden="1" x14ac:dyDescent="0.35">
      <c r="A2629" t="s">
        <v>7274</v>
      </c>
      <c r="B2629" s="2">
        <v>44599</v>
      </c>
      <c r="E2629">
        <v>0</v>
      </c>
      <c r="F2629" t="s">
        <v>7660</v>
      </c>
      <c r="G2629" s="3" t="s">
        <v>8027</v>
      </c>
      <c r="H2629">
        <v>-114.110953356171</v>
      </c>
      <c r="I2629" t="str">
        <f t="shared" si="435"/>
        <v>9999 - Unspecified - New Secondary Suite</v>
      </c>
      <c r="J2629" t="s">
        <v>8215</v>
      </c>
      <c r="K2629" t="s">
        <v>6823</v>
      </c>
      <c r="L2629" t="s">
        <v>6824</v>
      </c>
    </row>
    <row r="2630" spans="1:12" hidden="1" x14ac:dyDescent="0.35">
      <c r="A2630" t="s">
        <v>7275</v>
      </c>
      <c r="B2630" s="2">
        <v>44252</v>
      </c>
      <c r="C2630" s="2">
        <v>44342</v>
      </c>
      <c r="D2630">
        <f t="shared" ref="D2630:D2644" si="440" xml:space="preserve"> _xlfn.DAYS(C2630,B2630)</f>
        <v>90</v>
      </c>
      <c r="E2630">
        <v>1</v>
      </c>
      <c r="F2630" t="s">
        <v>7661</v>
      </c>
      <c r="G2630" s="3" t="s">
        <v>8028</v>
      </c>
      <c r="H2630">
        <v>-113.93065156460101</v>
      </c>
      <c r="I2630" t="str">
        <f t="shared" si="435"/>
        <v>9999 - Unspecified - New Secondary Suite</v>
      </c>
      <c r="J2630" t="s">
        <v>8215</v>
      </c>
      <c r="K2630" t="s">
        <v>6823</v>
      </c>
      <c r="L2630" t="s">
        <v>6824</v>
      </c>
    </row>
    <row r="2631" spans="1:12" hidden="1" x14ac:dyDescent="0.35">
      <c r="A2631" t="s">
        <v>7276</v>
      </c>
      <c r="B2631" s="2">
        <v>42872</v>
      </c>
      <c r="C2631" s="2">
        <v>43565</v>
      </c>
      <c r="D2631">
        <f t="shared" si="440"/>
        <v>693</v>
      </c>
      <c r="E2631">
        <v>1</v>
      </c>
      <c r="F2631" t="s">
        <v>7662</v>
      </c>
      <c r="G2631" s="3" t="s">
        <v>8029</v>
      </c>
      <c r="H2631">
        <v>-114.140800558503</v>
      </c>
      <c r="I2631" t="str">
        <f t="shared" si="435"/>
        <v>9999 - Unspecified - New Additional Dwelling Unit</v>
      </c>
      <c r="J2631" t="s">
        <v>8215</v>
      </c>
      <c r="K2631" t="s">
        <v>6823</v>
      </c>
      <c r="L2631" t="s">
        <v>6827</v>
      </c>
    </row>
    <row r="2632" spans="1:12" hidden="1" x14ac:dyDescent="0.35">
      <c r="A2632" t="s">
        <v>7277</v>
      </c>
      <c r="B2632" s="2">
        <v>43766</v>
      </c>
      <c r="C2632" s="2">
        <v>44060</v>
      </c>
      <c r="D2632">
        <f t="shared" si="440"/>
        <v>294</v>
      </c>
      <c r="E2632">
        <v>1</v>
      </c>
      <c r="F2632" t="s">
        <v>7663</v>
      </c>
      <c r="G2632" s="3" t="s">
        <v>8030</v>
      </c>
      <c r="H2632">
        <v>-113.966050603787</v>
      </c>
      <c r="I2632" t="str">
        <f t="shared" si="435"/>
        <v>9999 - Unspecified - New Secondary Suite</v>
      </c>
      <c r="J2632" t="s">
        <v>8215</v>
      </c>
      <c r="K2632" t="s">
        <v>6823</v>
      </c>
      <c r="L2632" t="s">
        <v>6824</v>
      </c>
    </row>
    <row r="2633" spans="1:12" x14ac:dyDescent="0.35">
      <c r="A2633" t="s">
        <v>7278</v>
      </c>
      <c r="B2633" s="2">
        <v>45174</v>
      </c>
      <c r="C2633" s="2">
        <v>45293</v>
      </c>
      <c r="D2633">
        <f t="shared" si="440"/>
        <v>119</v>
      </c>
      <c r="E2633">
        <v>1</v>
      </c>
      <c r="F2633" t="s">
        <v>7664</v>
      </c>
      <c r="G2633" s="3" t="s">
        <v>8031</v>
      </c>
      <c r="H2633">
        <v>-114.109928616858</v>
      </c>
      <c r="I2633" t="str">
        <f t="shared" si="435"/>
        <v>9999 - Unspecified - New Secondary Suite</v>
      </c>
      <c r="J2633" t="s">
        <v>8215</v>
      </c>
      <c r="K2633" t="s">
        <v>6823</v>
      </c>
      <c r="L2633" t="s">
        <v>6824</v>
      </c>
    </row>
    <row r="2634" spans="1:12" hidden="1" x14ac:dyDescent="0.35">
      <c r="A2634" t="s">
        <v>7279</v>
      </c>
      <c r="B2634" s="2">
        <v>43369</v>
      </c>
      <c r="C2634" s="2">
        <v>43665</v>
      </c>
      <c r="D2634">
        <f t="shared" si="440"/>
        <v>296</v>
      </c>
      <c r="E2634">
        <v>1</v>
      </c>
      <c r="F2634" t="s">
        <v>7665</v>
      </c>
      <c r="G2634">
        <v>51.081829960044502</v>
      </c>
      <c r="H2634">
        <v>-113.967025446622</v>
      </c>
      <c r="I2634" t="str">
        <f t="shared" si="435"/>
        <v>9999 - Unspecified - New Additional Dwelling Unit</v>
      </c>
      <c r="J2634" t="s">
        <v>8215</v>
      </c>
      <c r="K2634" t="s">
        <v>6823</v>
      </c>
      <c r="L2634" t="s">
        <v>6827</v>
      </c>
    </row>
    <row r="2635" spans="1:12" hidden="1" x14ac:dyDescent="0.35">
      <c r="A2635" t="s">
        <v>7280</v>
      </c>
      <c r="B2635" s="2">
        <v>43432</v>
      </c>
      <c r="C2635" s="2">
        <v>44033</v>
      </c>
      <c r="D2635">
        <f t="shared" si="440"/>
        <v>601</v>
      </c>
      <c r="E2635">
        <v>1</v>
      </c>
      <c r="F2635" t="s">
        <v>7666</v>
      </c>
      <c r="G2635" s="3" t="s">
        <v>8032</v>
      </c>
      <c r="H2635">
        <v>-114.076288626825</v>
      </c>
      <c r="I2635" t="str">
        <f t="shared" si="435"/>
        <v>9999 - Unspecified - New Secondary Suite</v>
      </c>
      <c r="J2635" t="s">
        <v>8215</v>
      </c>
      <c r="K2635" t="s">
        <v>6823</v>
      </c>
      <c r="L2635" t="s">
        <v>6824</v>
      </c>
    </row>
    <row r="2636" spans="1:12" x14ac:dyDescent="0.35">
      <c r="A2636" t="s">
        <v>7281</v>
      </c>
      <c r="B2636" s="2">
        <v>45153</v>
      </c>
      <c r="C2636" s="2">
        <v>45225</v>
      </c>
      <c r="D2636">
        <f t="shared" si="440"/>
        <v>72</v>
      </c>
      <c r="E2636">
        <v>1</v>
      </c>
      <c r="F2636" t="s">
        <v>7667</v>
      </c>
      <c r="G2636" s="3" t="s">
        <v>8033</v>
      </c>
      <c r="H2636">
        <v>-113.985692318057</v>
      </c>
      <c r="I2636" t="str">
        <f t="shared" si="435"/>
        <v>9999 - Unspecified - New Secondary Suite</v>
      </c>
      <c r="J2636" t="s">
        <v>8215</v>
      </c>
      <c r="K2636" t="s">
        <v>6823</v>
      </c>
      <c r="L2636" t="s">
        <v>6824</v>
      </c>
    </row>
    <row r="2637" spans="1:12" hidden="1" x14ac:dyDescent="0.35">
      <c r="A2637" t="s">
        <v>7282</v>
      </c>
      <c r="B2637" s="2">
        <v>44225</v>
      </c>
      <c r="C2637" s="2">
        <v>44540</v>
      </c>
      <c r="D2637">
        <f t="shared" si="440"/>
        <v>315</v>
      </c>
      <c r="E2637">
        <v>1</v>
      </c>
      <c r="F2637" t="s">
        <v>7668</v>
      </c>
      <c r="G2637" s="3" t="s">
        <v>8034</v>
      </c>
      <c r="H2637">
        <v>-114.24459277703799</v>
      </c>
      <c r="I2637" t="str">
        <f t="shared" si="435"/>
        <v>9999 - Unspecified - New Secondary Suite</v>
      </c>
      <c r="J2637" t="s">
        <v>8215</v>
      </c>
      <c r="K2637" t="s">
        <v>6823</v>
      </c>
      <c r="L2637" t="s">
        <v>6824</v>
      </c>
    </row>
    <row r="2638" spans="1:12" hidden="1" x14ac:dyDescent="0.35">
      <c r="A2638" t="s">
        <v>7283</v>
      </c>
      <c r="B2638" s="2">
        <v>42675</v>
      </c>
      <c r="C2638" s="2">
        <v>43599</v>
      </c>
      <c r="D2638">
        <f t="shared" si="440"/>
        <v>924</v>
      </c>
      <c r="E2638">
        <v>1</v>
      </c>
      <c r="F2638" t="s">
        <v>7669</v>
      </c>
      <c r="G2638" s="3" t="s">
        <v>8035</v>
      </c>
      <c r="H2638">
        <v>-113.970577920178</v>
      </c>
      <c r="I2638" t="str">
        <f t="shared" si="435"/>
        <v>9999 - Unspecified - New Additional Dwelling Unit</v>
      </c>
      <c r="J2638" t="s">
        <v>8215</v>
      </c>
      <c r="K2638" t="s">
        <v>6823</v>
      </c>
      <c r="L2638" t="s">
        <v>6827</v>
      </c>
    </row>
    <row r="2639" spans="1:12" hidden="1" x14ac:dyDescent="0.35">
      <c r="A2639" t="s">
        <v>7284</v>
      </c>
      <c r="B2639" s="2">
        <v>43104</v>
      </c>
      <c r="C2639" s="2">
        <v>43738</v>
      </c>
      <c r="D2639">
        <f t="shared" si="440"/>
        <v>634</v>
      </c>
      <c r="E2639">
        <v>1</v>
      </c>
      <c r="F2639" t="s">
        <v>7670</v>
      </c>
      <c r="G2639" s="3" t="s">
        <v>8036</v>
      </c>
      <c r="H2639">
        <v>-114.18177515111699</v>
      </c>
      <c r="I2639" t="str">
        <f t="shared" si="435"/>
        <v>9999 - Unspecified - New Secondary Suite</v>
      </c>
      <c r="J2639" t="s">
        <v>8215</v>
      </c>
      <c r="K2639" t="s">
        <v>6823</v>
      </c>
      <c r="L2639" t="s">
        <v>6824</v>
      </c>
    </row>
    <row r="2640" spans="1:12" hidden="1" x14ac:dyDescent="0.35">
      <c r="A2640" t="s">
        <v>7285</v>
      </c>
      <c r="B2640" s="2">
        <v>43487</v>
      </c>
      <c r="C2640" s="2">
        <v>43782</v>
      </c>
      <c r="D2640">
        <f t="shared" si="440"/>
        <v>295</v>
      </c>
      <c r="E2640">
        <v>1</v>
      </c>
      <c r="F2640" t="s">
        <v>7671</v>
      </c>
      <c r="G2640" s="3" t="s">
        <v>8037</v>
      </c>
      <c r="H2640">
        <v>-114.114417523104</v>
      </c>
      <c r="I2640" t="str">
        <f t="shared" si="435"/>
        <v>9999 - Unspecified - New Secondary Suite</v>
      </c>
      <c r="J2640" t="s">
        <v>8215</v>
      </c>
      <c r="K2640" t="s">
        <v>6823</v>
      </c>
      <c r="L2640" t="s">
        <v>6824</v>
      </c>
    </row>
    <row r="2641" spans="1:12" hidden="1" x14ac:dyDescent="0.35">
      <c r="A2641" t="s">
        <v>7286</v>
      </c>
      <c r="B2641" s="2">
        <v>44267</v>
      </c>
      <c r="C2641" s="2">
        <v>44278</v>
      </c>
      <c r="D2641">
        <f t="shared" si="440"/>
        <v>11</v>
      </c>
      <c r="E2641">
        <v>1</v>
      </c>
      <c r="F2641" t="s">
        <v>7672</v>
      </c>
      <c r="G2641" s="3" t="s">
        <v>8038</v>
      </c>
      <c r="H2641">
        <v>-113.968960894055</v>
      </c>
      <c r="I2641" t="str">
        <f t="shared" si="435"/>
        <v>9999 - Unspecified - New Secondary Suite</v>
      </c>
      <c r="J2641" t="s">
        <v>8215</v>
      </c>
      <c r="K2641" t="s">
        <v>6823</v>
      </c>
      <c r="L2641" t="s">
        <v>6824</v>
      </c>
    </row>
    <row r="2642" spans="1:12" hidden="1" x14ac:dyDescent="0.35">
      <c r="A2642" t="s">
        <v>7287</v>
      </c>
      <c r="B2642" s="2">
        <v>44214</v>
      </c>
      <c r="C2642" s="2">
        <v>44351</v>
      </c>
      <c r="D2642">
        <f t="shared" si="440"/>
        <v>137</v>
      </c>
      <c r="E2642">
        <v>1</v>
      </c>
      <c r="F2642" t="s">
        <v>7673</v>
      </c>
      <c r="G2642" s="3" t="s">
        <v>8039</v>
      </c>
      <c r="H2642">
        <v>-114.113934091544</v>
      </c>
      <c r="I2642" t="str">
        <f t="shared" si="435"/>
        <v>9999 - Unspecified - New Secondary Suite</v>
      </c>
      <c r="J2642" t="s">
        <v>8215</v>
      </c>
      <c r="K2642" t="s">
        <v>6823</v>
      </c>
      <c r="L2642" t="s">
        <v>6824</v>
      </c>
    </row>
    <row r="2643" spans="1:12" hidden="1" x14ac:dyDescent="0.35">
      <c r="A2643" t="s">
        <v>7288</v>
      </c>
      <c r="B2643" s="2">
        <v>43444</v>
      </c>
      <c r="C2643" s="2">
        <v>43895</v>
      </c>
      <c r="D2643">
        <f t="shared" si="440"/>
        <v>451</v>
      </c>
      <c r="E2643">
        <v>1</v>
      </c>
      <c r="F2643" t="s">
        <v>7674</v>
      </c>
      <c r="G2643" s="3" t="s">
        <v>8040</v>
      </c>
      <c r="H2643">
        <v>-114.181622950668</v>
      </c>
      <c r="I2643" t="str">
        <f t="shared" si="435"/>
        <v>9999 - Unspecified - New Secondary Suite</v>
      </c>
      <c r="J2643" t="s">
        <v>8215</v>
      </c>
      <c r="K2643" t="s">
        <v>6823</v>
      </c>
      <c r="L2643" t="s">
        <v>6824</v>
      </c>
    </row>
    <row r="2644" spans="1:12" x14ac:dyDescent="0.35">
      <c r="A2644" t="s">
        <v>7289</v>
      </c>
      <c r="B2644" s="2">
        <v>45273</v>
      </c>
      <c r="C2644" s="2">
        <v>45342</v>
      </c>
      <c r="D2644">
        <f t="shared" si="440"/>
        <v>69</v>
      </c>
      <c r="E2644">
        <v>1</v>
      </c>
      <c r="F2644" t="s">
        <v>7675</v>
      </c>
      <c r="G2644" s="3" t="s">
        <v>8041</v>
      </c>
      <c r="H2644">
        <v>-113.960827283124</v>
      </c>
      <c r="I2644" t="str">
        <f t="shared" si="435"/>
        <v>9999 - Unspecified - New Secondary Suite</v>
      </c>
      <c r="J2644" t="s">
        <v>8215</v>
      </c>
      <c r="K2644" t="s">
        <v>6823</v>
      </c>
      <c r="L2644" t="s">
        <v>6824</v>
      </c>
    </row>
    <row r="2645" spans="1:12" hidden="1" x14ac:dyDescent="0.35">
      <c r="A2645" t="s">
        <v>7290</v>
      </c>
      <c r="B2645" s="2">
        <v>44174</v>
      </c>
      <c r="E2645">
        <v>0</v>
      </c>
      <c r="F2645" t="s">
        <v>7676</v>
      </c>
      <c r="G2645" s="3" t="s">
        <v>8042</v>
      </c>
      <c r="H2645">
        <v>-113.94612018989601</v>
      </c>
      <c r="I2645" t="str">
        <f t="shared" si="435"/>
        <v>9999 - Unspecified - New Secondary Suite</v>
      </c>
      <c r="J2645" t="s">
        <v>8215</v>
      </c>
      <c r="K2645" t="s">
        <v>6823</v>
      </c>
      <c r="L2645" t="s">
        <v>6824</v>
      </c>
    </row>
    <row r="2646" spans="1:12" hidden="1" x14ac:dyDescent="0.35">
      <c r="A2646" t="s">
        <v>7291</v>
      </c>
      <c r="B2646" s="2">
        <v>44461</v>
      </c>
      <c r="C2646" s="2">
        <v>44519</v>
      </c>
      <c r="D2646">
        <f t="shared" ref="D2646:D2652" si="441" xml:space="preserve"> _xlfn.DAYS(C2646,B2646)</f>
        <v>58</v>
      </c>
      <c r="E2646">
        <v>1</v>
      </c>
      <c r="F2646" t="s">
        <v>7677</v>
      </c>
      <c r="G2646" s="3" t="s">
        <v>8043</v>
      </c>
      <c r="H2646">
        <v>-113.962604678612</v>
      </c>
      <c r="I2646" t="str">
        <f t="shared" si="435"/>
        <v>9999 - Unspecified - New Secondary Suite</v>
      </c>
      <c r="J2646" t="s">
        <v>8215</v>
      </c>
      <c r="K2646" t="s">
        <v>6823</v>
      </c>
      <c r="L2646" t="s">
        <v>6824</v>
      </c>
    </row>
    <row r="2647" spans="1:12" hidden="1" x14ac:dyDescent="0.35">
      <c r="A2647" t="s">
        <v>7292</v>
      </c>
      <c r="B2647" s="2">
        <v>43493</v>
      </c>
      <c r="C2647" s="2">
        <v>43962</v>
      </c>
      <c r="D2647">
        <f t="shared" si="441"/>
        <v>469</v>
      </c>
      <c r="E2647">
        <v>1</v>
      </c>
      <c r="F2647" t="s">
        <v>7678</v>
      </c>
      <c r="G2647" s="3" t="s">
        <v>8044</v>
      </c>
      <c r="H2647">
        <v>-113.961408092073</v>
      </c>
      <c r="I2647" t="str">
        <f t="shared" si="435"/>
        <v>9999 - Unspecified - New Secondary Suite</v>
      </c>
      <c r="J2647" t="s">
        <v>8215</v>
      </c>
      <c r="K2647" t="s">
        <v>6823</v>
      </c>
      <c r="L2647" t="s">
        <v>6824</v>
      </c>
    </row>
    <row r="2648" spans="1:12" hidden="1" x14ac:dyDescent="0.35">
      <c r="A2648" t="s">
        <v>7293</v>
      </c>
      <c r="B2648" s="2">
        <v>43797</v>
      </c>
      <c r="C2648" s="2">
        <v>43798</v>
      </c>
      <c r="D2648">
        <f t="shared" si="441"/>
        <v>1</v>
      </c>
      <c r="E2648">
        <v>1</v>
      </c>
      <c r="F2648" t="s">
        <v>7679</v>
      </c>
      <c r="G2648" s="3" t="s">
        <v>8045</v>
      </c>
      <c r="H2648">
        <v>-113.968909952587</v>
      </c>
      <c r="I2648" t="str">
        <f t="shared" si="435"/>
        <v>9999 - Unspecified - New Secondary Suite</v>
      </c>
      <c r="J2648" t="s">
        <v>8215</v>
      </c>
      <c r="K2648" t="s">
        <v>6823</v>
      </c>
      <c r="L2648" t="s">
        <v>6824</v>
      </c>
    </row>
    <row r="2649" spans="1:12" hidden="1" x14ac:dyDescent="0.35">
      <c r="A2649" t="s">
        <v>7294</v>
      </c>
      <c r="B2649" s="2">
        <v>44700</v>
      </c>
      <c r="C2649" s="2">
        <v>45041</v>
      </c>
      <c r="D2649">
        <f t="shared" si="441"/>
        <v>341</v>
      </c>
      <c r="E2649">
        <v>1</v>
      </c>
      <c r="F2649" t="s">
        <v>7680</v>
      </c>
      <c r="G2649" s="3" t="s">
        <v>8046</v>
      </c>
      <c r="H2649">
        <v>-114.193319660082</v>
      </c>
      <c r="I2649" t="str">
        <f t="shared" si="435"/>
        <v>9999 - Unspecified - New Secondary Suite</v>
      </c>
      <c r="J2649" t="s">
        <v>8215</v>
      </c>
      <c r="K2649" t="s">
        <v>6823</v>
      </c>
      <c r="L2649" t="s">
        <v>6824</v>
      </c>
    </row>
    <row r="2650" spans="1:12" x14ac:dyDescent="0.35">
      <c r="A2650" t="s">
        <v>7295</v>
      </c>
      <c r="B2650" s="2">
        <v>45055</v>
      </c>
      <c r="C2650" s="2">
        <v>45265</v>
      </c>
      <c r="D2650">
        <f t="shared" si="441"/>
        <v>210</v>
      </c>
      <c r="E2650">
        <v>1</v>
      </c>
      <c r="F2650" t="s">
        <v>7681</v>
      </c>
      <c r="G2650" s="3" t="s">
        <v>8047</v>
      </c>
      <c r="H2650">
        <v>-113.964588114492</v>
      </c>
      <c r="I2650" t="str">
        <f t="shared" si="435"/>
        <v>9999 - Unspecified - New Secondary Suite</v>
      </c>
      <c r="J2650" t="s">
        <v>8215</v>
      </c>
      <c r="K2650" t="s">
        <v>6823</v>
      </c>
      <c r="L2650" t="s">
        <v>6824</v>
      </c>
    </row>
    <row r="2651" spans="1:12" hidden="1" x14ac:dyDescent="0.35">
      <c r="A2651" t="s">
        <v>7296</v>
      </c>
      <c r="B2651" s="2">
        <v>45330</v>
      </c>
      <c r="C2651" s="2">
        <v>45489</v>
      </c>
      <c r="D2651">
        <f t="shared" si="441"/>
        <v>159</v>
      </c>
      <c r="E2651">
        <v>1</v>
      </c>
      <c r="F2651" t="s">
        <v>7682</v>
      </c>
      <c r="G2651" s="3" t="s">
        <v>8048</v>
      </c>
      <c r="H2651">
        <v>-114.051857185928</v>
      </c>
      <c r="I2651" t="str">
        <f t="shared" si="435"/>
        <v>9999 - Unspecified - New Secondary Suite</v>
      </c>
      <c r="J2651" t="s">
        <v>8215</v>
      </c>
      <c r="K2651" t="s">
        <v>6823</v>
      </c>
      <c r="L2651" t="s">
        <v>6824</v>
      </c>
    </row>
    <row r="2652" spans="1:12" hidden="1" x14ac:dyDescent="0.35">
      <c r="A2652" t="s">
        <v>7297</v>
      </c>
      <c r="B2652" s="2">
        <v>43439</v>
      </c>
      <c r="C2652" s="2">
        <v>44501</v>
      </c>
      <c r="D2652">
        <f t="shared" si="441"/>
        <v>1062</v>
      </c>
      <c r="E2652">
        <v>1</v>
      </c>
      <c r="F2652" t="s">
        <v>7683</v>
      </c>
      <c r="G2652" s="3" t="s">
        <v>8049</v>
      </c>
      <c r="H2652">
        <v>-114.07680372788199</v>
      </c>
      <c r="I2652" t="str">
        <f t="shared" si="435"/>
        <v>9999 - Unspecified - New Secondary Suite</v>
      </c>
      <c r="J2652" t="s">
        <v>8215</v>
      </c>
      <c r="K2652" t="s">
        <v>6823</v>
      </c>
      <c r="L2652" t="s">
        <v>6824</v>
      </c>
    </row>
    <row r="2653" spans="1:12" hidden="1" x14ac:dyDescent="0.35">
      <c r="A2653" t="s">
        <v>7298</v>
      </c>
      <c r="B2653" s="2">
        <v>45317</v>
      </c>
      <c r="E2653">
        <v>0</v>
      </c>
      <c r="F2653" t="s">
        <v>7684</v>
      </c>
      <c r="G2653" s="3" t="s">
        <v>8050</v>
      </c>
      <c r="H2653">
        <v>-113.943587613152</v>
      </c>
      <c r="I2653" t="str">
        <f t="shared" ref="I2653:I2716" si="442" xml:space="preserve"> J2653 &amp; " - " &amp; K2653 &amp; " " &amp; L2653</f>
        <v>9999 - Unspecified - New Secondary Suite</v>
      </c>
      <c r="J2653" t="s">
        <v>8215</v>
      </c>
      <c r="K2653" t="s">
        <v>6823</v>
      </c>
      <c r="L2653" t="s">
        <v>6824</v>
      </c>
    </row>
    <row r="2654" spans="1:12" hidden="1" x14ac:dyDescent="0.35">
      <c r="A2654" t="s">
        <v>7299</v>
      </c>
      <c r="B2654" s="2">
        <v>45413</v>
      </c>
      <c r="E2654">
        <v>0</v>
      </c>
      <c r="F2654" t="s">
        <v>7685</v>
      </c>
      <c r="G2654" s="3" t="s">
        <v>8051</v>
      </c>
      <c r="H2654">
        <v>-114.099422896828</v>
      </c>
      <c r="I2654" t="str">
        <f t="shared" si="442"/>
        <v>9999 - Unspecified - New Secondary Suite</v>
      </c>
      <c r="J2654" t="s">
        <v>8215</v>
      </c>
      <c r="K2654" t="s">
        <v>6823</v>
      </c>
      <c r="L2654" t="s">
        <v>6824</v>
      </c>
    </row>
    <row r="2655" spans="1:12" hidden="1" x14ac:dyDescent="0.35">
      <c r="A2655" t="s">
        <v>7300</v>
      </c>
      <c r="B2655" s="2">
        <v>44298</v>
      </c>
      <c r="C2655" s="2">
        <v>44566</v>
      </c>
      <c r="D2655">
        <f t="shared" ref="D2655:D2659" si="443" xml:space="preserve"> _xlfn.DAYS(C2655,B2655)</f>
        <v>268</v>
      </c>
      <c r="E2655">
        <v>1</v>
      </c>
      <c r="F2655" t="s">
        <v>7686</v>
      </c>
      <c r="G2655" s="3" t="s">
        <v>8052</v>
      </c>
      <c r="H2655">
        <v>-114.090884243424</v>
      </c>
      <c r="I2655" t="str">
        <f t="shared" si="442"/>
        <v>9999 - Unspecified - New Secondary Suite</v>
      </c>
      <c r="J2655" t="s">
        <v>8215</v>
      </c>
      <c r="K2655" t="s">
        <v>6823</v>
      </c>
      <c r="L2655" t="s">
        <v>6824</v>
      </c>
    </row>
    <row r="2656" spans="1:12" hidden="1" x14ac:dyDescent="0.35">
      <c r="A2656" t="s">
        <v>7301</v>
      </c>
      <c r="B2656" s="2">
        <v>44012</v>
      </c>
      <c r="C2656" s="2">
        <v>44237</v>
      </c>
      <c r="D2656">
        <f t="shared" si="443"/>
        <v>225</v>
      </c>
      <c r="E2656">
        <v>1</v>
      </c>
      <c r="F2656" t="s">
        <v>7687</v>
      </c>
      <c r="G2656" s="3" t="s">
        <v>8053</v>
      </c>
      <c r="H2656">
        <v>-114.05164229770099</v>
      </c>
      <c r="I2656" t="str">
        <f t="shared" si="442"/>
        <v>9999 - Unspecified - New Secondary Suite</v>
      </c>
      <c r="J2656" t="s">
        <v>8215</v>
      </c>
      <c r="K2656" t="s">
        <v>6823</v>
      </c>
      <c r="L2656" t="s">
        <v>6824</v>
      </c>
    </row>
    <row r="2657" spans="1:12" hidden="1" x14ac:dyDescent="0.35">
      <c r="A2657" t="s">
        <v>7302</v>
      </c>
      <c r="B2657" s="2">
        <v>44337</v>
      </c>
      <c r="C2657" s="2">
        <v>44971</v>
      </c>
      <c r="D2657">
        <f t="shared" si="443"/>
        <v>634</v>
      </c>
      <c r="E2657">
        <v>1</v>
      </c>
      <c r="F2657" t="s">
        <v>7688</v>
      </c>
      <c r="G2657" s="3" t="s">
        <v>8054</v>
      </c>
      <c r="H2657">
        <v>-113.994630095749</v>
      </c>
      <c r="I2657" t="str">
        <f t="shared" si="442"/>
        <v>9999 - Unspecified - New Secondary Suite</v>
      </c>
      <c r="J2657" t="s">
        <v>8215</v>
      </c>
      <c r="K2657" t="s">
        <v>6823</v>
      </c>
      <c r="L2657" t="s">
        <v>6824</v>
      </c>
    </row>
    <row r="2658" spans="1:12" hidden="1" x14ac:dyDescent="0.35">
      <c r="A2658" t="s">
        <v>7303</v>
      </c>
      <c r="B2658" s="2">
        <v>44271</v>
      </c>
      <c r="C2658" s="2">
        <v>44327</v>
      </c>
      <c r="D2658">
        <f t="shared" si="443"/>
        <v>56</v>
      </c>
      <c r="E2658">
        <v>1</v>
      </c>
      <c r="F2658" t="s">
        <v>7689</v>
      </c>
      <c r="G2658" s="3" t="s">
        <v>8055</v>
      </c>
      <c r="H2658">
        <v>-114.11160542189</v>
      </c>
      <c r="I2658" t="str">
        <f t="shared" si="442"/>
        <v>9999 - Unspecified - New Secondary Suite</v>
      </c>
      <c r="J2658" t="s">
        <v>8215</v>
      </c>
      <c r="K2658" t="s">
        <v>6823</v>
      </c>
      <c r="L2658" t="s">
        <v>6824</v>
      </c>
    </row>
    <row r="2659" spans="1:12" hidden="1" x14ac:dyDescent="0.35">
      <c r="A2659" t="s">
        <v>7304</v>
      </c>
      <c r="B2659" s="2">
        <v>44200</v>
      </c>
      <c r="C2659" s="2">
        <v>44215</v>
      </c>
      <c r="D2659">
        <f t="shared" si="443"/>
        <v>15</v>
      </c>
      <c r="E2659">
        <v>1</v>
      </c>
      <c r="F2659" t="s">
        <v>7690</v>
      </c>
      <c r="G2659" s="3" t="s">
        <v>8056</v>
      </c>
      <c r="H2659">
        <v>-113.932327440234</v>
      </c>
      <c r="I2659" t="str">
        <f t="shared" si="442"/>
        <v>9999 - Unspecified - New Secondary Suite</v>
      </c>
      <c r="J2659" t="s">
        <v>8215</v>
      </c>
      <c r="K2659" t="s">
        <v>6823</v>
      </c>
      <c r="L2659" t="s">
        <v>6824</v>
      </c>
    </row>
    <row r="2660" spans="1:12" hidden="1" x14ac:dyDescent="0.35">
      <c r="A2660" t="s">
        <v>7305</v>
      </c>
      <c r="B2660" s="2">
        <v>44652</v>
      </c>
      <c r="E2660">
        <v>0</v>
      </c>
      <c r="F2660" t="s">
        <v>7691</v>
      </c>
      <c r="G2660" s="3" t="s">
        <v>8057</v>
      </c>
      <c r="H2660">
        <v>-113.96499974268799</v>
      </c>
      <c r="I2660" t="str">
        <f t="shared" si="442"/>
        <v>9999 - Unspecified - New Secondary Suite</v>
      </c>
      <c r="J2660" t="s">
        <v>8215</v>
      </c>
      <c r="K2660" t="s">
        <v>6823</v>
      </c>
      <c r="L2660" t="s">
        <v>6824</v>
      </c>
    </row>
    <row r="2661" spans="1:12" hidden="1" x14ac:dyDescent="0.35">
      <c r="A2661" t="s">
        <v>7306</v>
      </c>
      <c r="B2661" s="2">
        <v>43479</v>
      </c>
      <c r="C2661" s="2">
        <v>43630</v>
      </c>
      <c r="D2661">
        <f t="shared" ref="D2661:D2671" si="444" xml:space="preserve"> _xlfn.DAYS(C2661,B2661)</f>
        <v>151</v>
      </c>
      <c r="E2661">
        <v>1</v>
      </c>
      <c r="F2661" t="s">
        <v>7692</v>
      </c>
      <c r="G2661" s="3" t="s">
        <v>8058</v>
      </c>
      <c r="H2661">
        <v>-113.958734426872</v>
      </c>
      <c r="I2661" t="str">
        <f t="shared" si="442"/>
        <v>9999 - Unspecified - New Secondary Suite</v>
      </c>
      <c r="J2661" t="s">
        <v>8215</v>
      </c>
      <c r="K2661" t="s">
        <v>6823</v>
      </c>
      <c r="L2661" t="s">
        <v>6824</v>
      </c>
    </row>
    <row r="2662" spans="1:12" hidden="1" x14ac:dyDescent="0.35">
      <c r="A2662" t="s">
        <v>7307</v>
      </c>
      <c r="B2662" s="2">
        <v>44284</v>
      </c>
      <c r="C2662" s="2">
        <v>44460</v>
      </c>
      <c r="D2662">
        <f t="shared" si="444"/>
        <v>176</v>
      </c>
      <c r="E2662">
        <v>1</v>
      </c>
      <c r="F2662" t="s">
        <v>7693</v>
      </c>
      <c r="G2662" s="3" t="s">
        <v>8059</v>
      </c>
      <c r="H2662">
        <v>-113.96553822623601</v>
      </c>
      <c r="I2662" t="str">
        <f t="shared" si="442"/>
        <v>9999 - Unspecified - New Secondary Suite</v>
      </c>
      <c r="J2662" t="s">
        <v>8215</v>
      </c>
      <c r="K2662" t="s">
        <v>6823</v>
      </c>
      <c r="L2662" t="s">
        <v>6824</v>
      </c>
    </row>
    <row r="2663" spans="1:12" hidden="1" x14ac:dyDescent="0.35">
      <c r="A2663" t="s">
        <v>7308</v>
      </c>
      <c r="B2663" s="2">
        <v>44734</v>
      </c>
      <c r="C2663" s="2">
        <v>44971</v>
      </c>
      <c r="D2663">
        <f t="shared" si="444"/>
        <v>237</v>
      </c>
      <c r="E2663">
        <v>1</v>
      </c>
      <c r="F2663" t="s">
        <v>7694</v>
      </c>
      <c r="G2663" s="3" t="s">
        <v>8060</v>
      </c>
      <c r="H2663">
        <v>-113.96269005606599</v>
      </c>
      <c r="I2663" t="str">
        <f t="shared" si="442"/>
        <v>9999 - Unspecified - New Secondary Suite</v>
      </c>
      <c r="J2663" t="s">
        <v>8215</v>
      </c>
      <c r="K2663" t="s">
        <v>6823</v>
      </c>
      <c r="L2663" t="s">
        <v>6824</v>
      </c>
    </row>
    <row r="2664" spans="1:12" hidden="1" x14ac:dyDescent="0.35">
      <c r="A2664" t="s">
        <v>7309</v>
      </c>
      <c r="B2664" s="2">
        <v>43493</v>
      </c>
      <c r="C2664" s="2">
        <v>43545</v>
      </c>
      <c r="D2664">
        <f t="shared" si="444"/>
        <v>52</v>
      </c>
      <c r="E2664">
        <v>1</v>
      </c>
      <c r="F2664" t="s">
        <v>7695</v>
      </c>
      <c r="G2664" s="3" t="s">
        <v>8061</v>
      </c>
      <c r="H2664">
        <v>-113.93392149212301</v>
      </c>
      <c r="I2664" t="str">
        <f t="shared" si="442"/>
        <v>9999 - Unspecified - New Secondary Suite</v>
      </c>
      <c r="J2664" t="s">
        <v>8215</v>
      </c>
      <c r="K2664" t="s">
        <v>6823</v>
      </c>
      <c r="L2664" t="s">
        <v>6824</v>
      </c>
    </row>
    <row r="2665" spans="1:12" hidden="1" x14ac:dyDescent="0.35">
      <c r="A2665" t="s">
        <v>7310</v>
      </c>
      <c r="B2665" s="2">
        <v>44238</v>
      </c>
      <c r="C2665" s="2">
        <v>44405</v>
      </c>
      <c r="D2665">
        <f t="shared" si="444"/>
        <v>167</v>
      </c>
      <c r="E2665">
        <v>1</v>
      </c>
      <c r="F2665" t="s">
        <v>7696</v>
      </c>
      <c r="G2665" s="3" t="s">
        <v>8062</v>
      </c>
      <c r="H2665">
        <v>-114.17447455073</v>
      </c>
      <c r="I2665" t="str">
        <f t="shared" si="442"/>
        <v>9999 - Unspecified - New Secondary Suite</v>
      </c>
      <c r="J2665" t="s">
        <v>8215</v>
      </c>
      <c r="K2665" t="s">
        <v>6823</v>
      </c>
      <c r="L2665" t="s">
        <v>6824</v>
      </c>
    </row>
    <row r="2666" spans="1:12" hidden="1" x14ac:dyDescent="0.35">
      <c r="A2666" t="s">
        <v>7311</v>
      </c>
      <c r="B2666" s="2">
        <v>43405</v>
      </c>
      <c r="C2666" s="2">
        <v>43717</v>
      </c>
      <c r="D2666">
        <f t="shared" si="444"/>
        <v>312</v>
      </c>
      <c r="E2666">
        <v>1</v>
      </c>
      <c r="F2666" t="s">
        <v>7697</v>
      </c>
      <c r="G2666" s="3" t="s">
        <v>8063</v>
      </c>
      <c r="H2666">
        <v>-114.036185094893</v>
      </c>
      <c r="I2666" t="str">
        <f t="shared" si="442"/>
        <v>9999 - Unspecified - New Secondary Suite</v>
      </c>
      <c r="J2666" t="s">
        <v>8215</v>
      </c>
      <c r="K2666" t="s">
        <v>6823</v>
      </c>
      <c r="L2666" t="s">
        <v>6824</v>
      </c>
    </row>
    <row r="2667" spans="1:12" hidden="1" x14ac:dyDescent="0.35">
      <c r="A2667" t="s">
        <v>7312</v>
      </c>
      <c r="B2667" s="2">
        <v>44260</v>
      </c>
      <c r="C2667" s="2">
        <v>45218</v>
      </c>
      <c r="D2667">
        <f t="shared" si="444"/>
        <v>958</v>
      </c>
      <c r="E2667">
        <v>1</v>
      </c>
      <c r="F2667" t="s">
        <v>7698</v>
      </c>
      <c r="G2667" s="3" t="s">
        <v>8064</v>
      </c>
      <c r="H2667">
        <v>-114.07074707757801</v>
      </c>
      <c r="I2667" t="str">
        <f t="shared" si="442"/>
        <v>9999 - Unspecified - New Secondary Suite</v>
      </c>
      <c r="J2667" t="s">
        <v>8215</v>
      </c>
      <c r="K2667" t="s">
        <v>6823</v>
      </c>
      <c r="L2667" t="s">
        <v>6824</v>
      </c>
    </row>
    <row r="2668" spans="1:12" hidden="1" x14ac:dyDescent="0.35">
      <c r="A2668" t="s">
        <v>7313</v>
      </c>
      <c r="B2668" s="2">
        <v>43285</v>
      </c>
      <c r="C2668" s="2">
        <v>44396</v>
      </c>
      <c r="D2668">
        <f t="shared" si="444"/>
        <v>1111</v>
      </c>
      <c r="E2668">
        <v>1</v>
      </c>
      <c r="F2668" t="s">
        <v>7699</v>
      </c>
      <c r="G2668" s="3" t="s">
        <v>8065</v>
      </c>
      <c r="H2668">
        <v>-114.041190683072</v>
      </c>
      <c r="I2668" t="str">
        <f t="shared" si="442"/>
        <v>9999 - Unspecified - New Additional Dwelling Unit</v>
      </c>
      <c r="J2668" t="s">
        <v>8215</v>
      </c>
      <c r="K2668" t="s">
        <v>6823</v>
      </c>
      <c r="L2668" t="s">
        <v>6827</v>
      </c>
    </row>
    <row r="2669" spans="1:12" hidden="1" x14ac:dyDescent="0.35">
      <c r="A2669" t="s">
        <v>7314</v>
      </c>
      <c r="B2669" s="2">
        <v>44200</v>
      </c>
      <c r="C2669" s="2">
        <v>44216</v>
      </c>
      <c r="D2669">
        <f t="shared" si="444"/>
        <v>16</v>
      </c>
      <c r="E2669">
        <v>1</v>
      </c>
      <c r="F2669" t="s">
        <v>7700</v>
      </c>
      <c r="G2669" s="3" t="s">
        <v>8066</v>
      </c>
      <c r="H2669">
        <v>-113.931915935505</v>
      </c>
      <c r="I2669" t="str">
        <f t="shared" si="442"/>
        <v>9999 - Unspecified - New Secondary Suite</v>
      </c>
      <c r="J2669" t="s">
        <v>8215</v>
      </c>
      <c r="K2669" t="s">
        <v>6823</v>
      </c>
      <c r="L2669" t="s">
        <v>6824</v>
      </c>
    </row>
    <row r="2670" spans="1:12" hidden="1" x14ac:dyDescent="0.35">
      <c r="A2670" t="s">
        <v>7315</v>
      </c>
      <c r="B2670" s="2">
        <v>44284</v>
      </c>
      <c r="C2670" s="2">
        <v>44790</v>
      </c>
      <c r="D2670">
        <f t="shared" si="444"/>
        <v>506</v>
      </c>
      <c r="E2670">
        <v>1</v>
      </c>
      <c r="F2670" t="s">
        <v>7701</v>
      </c>
      <c r="G2670" s="3" t="s">
        <v>8067</v>
      </c>
      <c r="H2670">
        <v>-113.927225148102</v>
      </c>
      <c r="I2670" t="str">
        <f t="shared" si="442"/>
        <v>9999 - Unspecified - New Secondary Suite</v>
      </c>
      <c r="J2670" t="s">
        <v>8215</v>
      </c>
      <c r="K2670" t="s">
        <v>6823</v>
      </c>
      <c r="L2670" t="s">
        <v>6824</v>
      </c>
    </row>
    <row r="2671" spans="1:12" hidden="1" x14ac:dyDescent="0.35">
      <c r="A2671" t="s">
        <v>7316</v>
      </c>
      <c r="B2671" s="2">
        <v>44062</v>
      </c>
      <c r="C2671" s="2">
        <v>44063</v>
      </c>
      <c r="D2671">
        <f t="shared" si="444"/>
        <v>1</v>
      </c>
      <c r="E2671">
        <v>1</v>
      </c>
      <c r="F2671" t="s">
        <v>7702</v>
      </c>
      <c r="G2671" s="3" t="s">
        <v>8068</v>
      </c>
      <c r="H2671">
        <v>-114.10357828164599</v>
      </c>
      <c r="I2671" t="str">
        <f t="shared" si="442"/>
        <v>9999 - Unspecified - New Secondary Suite</v>
      </c>
      <c r="J2671" t="s">
        <v>8215</v>
      </c>
      <c r="K2671" t="s">
        <v>6823</v>
      </c>
      <c r="L2671" t="s">
        <v>6824</v>
      </c>
    </row>
    <row r="2672" spans="1:12" hidden="1" x14ac:dyDescent="0.35">
      <c r="A2672" t="s">
        <v>7317</v>
      </c>
      <c r="B2672" s="2">
        <v>45447</v>
      </c>
      <c r="E2672">
        <v>0</v>
      </c>
      <c r="F2672" t="s">
        <v>7703</v>
      </c>
      <c r="G2672" s="3" t="s">
        <v>8069</v>
      </c>
      <c r="H2672">
        <v>-113.939862337324</v>
      </c>
      <c r="I2672" t="str">
        <f t="shared" si="442"/>
        <v>9999 - Unspecified - New Secondary Suite</v>
      </c>
      <c r="J2672" t="s">
        <v>8215</v>
      </c>
      <c r="K2672" t="s">
        <v>6823</v>
      </c>
      <c r="L2672" t="s">
        <v>6824</v>
      </c>
    </row>
    <row r="2673" spans="1:12" hidden="1" x14ac:dyDescent="0.35">
      <c r="A2673" t="s">
        <v>7318</v>
      </c>
      <c r="B2673" s="2">
        <v>43532</v>
      </c>
      <c r="C2673" s="2">
        <v>44391</v>
      </c>
      <c r="D2673">
        <f t="shared" ref="D2673:D2675" si="445" xml:space="preserve"> _xlfn.DAYS(C2673,B2673)</f>
        <v>859</v>
      </c>
      <c r="E2673">
        <v>1</v>
      </c>
      <c r="F2673" t="s">
        <v>7704</v>
      </c>
      <c r="G2673" s="3" t="s">
        <v>8070</v>
      </c>
      <c r="H2673">
        <v>-113.956140494384</v>
      </c>
      <c r="I2673" t="str">
        <f t="shared" si="442"/>
        <v>9999 - Unspecified - New Secondary Suite</v>
      </c>
      <c r="J2673" t="s">
        <v>8215</v>
      </c>
      <c r="K2673" t="s">
        <v>6823</v>
      </c>
      <c r="L2673" t="s">
        <v>6824</v>
      </c>
    </row>
    <row r="2674" spans="1:12" hidden="1" x14ac:dyDescent="0.35">
      <c r="A2674" t="s">
        <v>7319</v>
      </c>
      <c r="B2674" s="2">
        <v>43314</v>
      </c>
      <c r="C2674" s="2">
        <v>43880</v>
      </c>
      <c r="D2674">
        <f t="shared" si="445"/>
        <v>566</v>
      </c>
      <c r="E2674">
        <v>1</v>
      </c>
      <c r="F2674" t="s">
        <v>7705</v>
      </c>
      <c r="G2674" s="3" t="s">
        <v>8071</v>
      </c>
      <c r="H2674">
        <v>-114.115910934974</v>
      </c>
      <c r="I2674" t="str">
        <f t="shared" si="442"/>
        <v>9999 - Unspecified - New Secondary Suite</v>
      </c>
      <c r="J2674" t="s">
        <v>8215</v>
      </c>
      <c r="K2674" t="s">
        <v>6823</v>
      </c>
      <c r="L2674" t="s">
        <v>6824</v>
      </c>
    </row>
    <row r="2675" spans="1:12" x14ac:dyDescent="0.35">
      <c r="A2675" t="s">
        <v>7320</v>
      </c>
      <c r="B2675" s="2">
        <v>45002</v>
      </c>
      <c r="C2675" s="2">
        <v>45308</v>
      </c>
      <c r="D2675">
        <f t="shared" si="445"/>
        <v>306</v>
      </c>
      <c r="E2675">
        <v>1</v>
      </c>
      <c r="F2675" t="s">
        <v>7706</v>
      </c>
      <c r="G2675" s="3" t="s">
        <v>8072</v>
      </c>
      <c r="H2675">
        <v>-113.97490258996601</v>
      </c>
      <c r="I2675" t="str">
        <f t="shared" si="442"/>
        <v>9999 - Unspecified - New Secondary Suite</v>
      </c>
      <c r="J2675" t="s">
        <v>8215</v>
      </c>
      <c r="K2675" t="s">
        <v>6823</v>
      </c>
      <c r="L2675" t="s">
        <v>6824</v>
      </c>
    </row>
    <row r="2676" spans="1:12" hidden="1" x14ac:dyDescent="0.35">
      <c r="A2676" t="s">
        <v>7321</v>
      </c>
      <c r="B2676" s="2">
        <v>44426</v>
      </c>
      <c r="E2676">
        <v>0</v>
      </c>
      <c r="F2676" t="s">
        <v>7707</v>
      </c>
      <c r="G2676" s="3" t="s">
        <v>8073</v>
      </c>
      <c r="H2676">
        <v>-114.120587159921</v>
      </c>
      <c r="I2676" t="str">
        <f t="shared" si="442"/>
        <v>9999 - Unspecified - New Secondary Suite</v>
      </c>
      <c r="J2676" t="s">
        <v>8215</v>
      </c>
      <c r="K2676" t="s">
        <v>6823</v>
      </c>
      <c r="L2676" t="s">
        <v>6824</v>
      </c>
    </row>
    <row r="2677" spans="1:12" hidden="1" x14ac:dyDescent="0.35">
      <c r="A2677" t="s">
        <v>7322</v>
      </c>
      <c r="B2677" s="2">
        <v>44174</v>
      </c>
      <c r="C2677" s="2">
        <v>44196</v>
      </c>
      <c r="D2677">
        <f xml:space="preserve"> _xlfn.DAYS(C2677,B2677)</f>
        <v>22</v>
      </c>
      <c r="E2677">
        <v>1</v>
      </c>
      <c r="F2677" t="s">
        <v>7708</v>
      </c>
      <c r="G2677" s="3" t="s">
        <v>8074</v>
      </c>
      <c r="H2677">
        <v>-113.927193269234</v>
      </c>
      <c r="I2677" t="str">
        <f t="shared" si="442"/>
        <v>9999 - Unspecified - New Secondary Suite</v>
      </c>
      <c r="J2677" t="s">
        <v>8215</v>
      </c>
      <c r="K2677" t="s">
        <v>6823</v>
      </c>
      <c r="L2677" t="s">
        <v>6824</v>
      </c>
    </row>
    <row r="2678" spans="1:12" hidden="1" x14ac:dyDescent="0.35">
      <c r="A2678" t="s">
        <v>7323</v>
      </c>
      <c r="B2678" s="2">
        <v>45328</v>
      </c>
      <c r="E2678">
        <v>0</v>
      </c>
      <c r="F2678" t="s">
        <v>7709</v>
      </c>
      <c r="G2678" s="3" t="s">
        <v>8075</v>
      </c>
      <c r="H2678">
        <v>-114.055865366223</v>
      </c>
      <c r="I2678" t="str">
        <f t="shared" si="442"/>
        <v>9999 - Unspecified - New Secondary Suite</v>
      </c>
      <c r="J2678" t="s">
        <v>8215</v>
      </c>
      <c r="K2678" t="s">
        <v>6823</v>
      </c>
      <c r="L2678" t="s">
        <v>6824</v>
      </c>
    </row>
    <row r="2679" spans="1:12" hidden="1" x14ac:dyDescent="0.35">
      <c r="A2679" t="s">
        <v>7324</v>
      </c>
      <c r="B2679" s="2">
        <v>44238</v>
      </c>
      <c r="C2679" s="2">
        <v>44337</v>
      </c>
      <c r="D2679">
        <f t="shared" ref="D2679:D2699" si="446" xml:space="preserve"> _xlfn.DAYS(C2679,B2679)</f>
        <v>99</v>
      </c>
      <c r="E2679">
        <v>1</v>
      </c>
      <c r="F2679" t="s">
        <v>7710</v>
      </c>
      <c r="G2679" s="3" t="s">
        <v>8076</v>
      </c>
      <c r="H2679">
        <v>-113.954511063276</v>
      </c>
      <c r="I2679" t="str">
        <f t="shared" si="442"/>
        <v>9999 - Unspecified - New Secondary Suite</v>
      </c>
      <c r="J2679" t="s">
        <v>8215</v>
      </c>
      <c r="K2679" t="s">
        <v>6823</v>
      </c>
      <c r="L2679" t="s">
        <v>6824</v>
      </c>
    </row>
    <row r="2680" spans="1:12" hidden="1" x14ac:dyDescent="0.35">
      <c r="A2680" t="s">
        <v>7325</v>
      </c>
      <c r="B2680" s="2">
        <v>44183</v>
      </c>
      <c r="C2680" s="2">
        <v>44544</v>
      </c>
      <c r="D2680">
        <f t="shared" si="446"/>
        <v>361</v>
      </c>
      <c r="E2680">
        <v>1</v>
      </c>
      <c r="F2680" t="s">
        <v>7711</v>
      </c>
      <c r="G2680" s="3" t="s">
        <v>8077</v>
      </c>
      <c r="H2680">
        <v>-114.15362380505999</v>
      </c>
      <c r="I2680" t="str">
        <f t="shared" si="442"/>
        <v>9999 - Unspecified - New Secondary Suite</v>
      </c>
      <c r="J2680" t="s">
        <v>8215</v>
      </c>
      <c r="K2680" t="s">
        <v>6823</v>
      </c>
      <c r="L2680" t="s">
        <v>6824</v>
      </c>
    </row>
    <row r="2681" spans="1:12" hidden="1" x14ac:dyDescent="0.35">
      <c r="A2681" t="s">
        <v>7326</v>
      </c>
      <c r="B2681" s="2">
        <v>44162</v>
      </c>
      <c r="C2681" s="2">
        <v>45243</v>
      </c>
      <c r="D2681">
        <f t="shared" si="446"/>
        <v>1081</v>
      </c>
      <c r="E2681">
        <v>1</v>
      </c>
      <c r="F2681" t="s">
        <v>7712</v>
      </c>
      <c r="G2681" s="3" t="s">
        <v>8078</v>
      </c>
      <c r="H2681">
        <v>-113.96152412817401</v>
      </c>
      <c r="I2681" t="str">
        <f t="shared" si="442"/>
        <v>9999 - Unspecified - New Secondary Suite</v>
      </c>
      <c r="J2681" t="s">
        <v>8215</v>
      </c>
      <c r="K2681" t="s">
        <v>6823</v>
      </c>
      <c r="L2681" t="s">
        <v>6824</v>
      </c>
    </row>
    <row r="2682" spans="1:12" hidden="1" x14ac:dyDescent="0.35">
      <c r="A2682" t="s">
        <v>7327</v>
      </c>
      <c r="B2682" s="2">
        <v>43964</v>
      </c>
      <c r="C2682" s="2">
        <v>45175</v>
      </c>
      <c r="D2682">
        <f t="shared" si="446"/>
        <v>1211</v>
      </c>
      <c r="E2682">
        <v>1</v>
      </c>
      <c r="F2682" t="s">
        <v>7713</v>
      </c>
      <c r="G2682" s="3" t="s">
        <v>8079</v>
      </c>
      <c r="H2682">
        <v>-114.008576243326</v>
      </c>
      <c r="I2682" t="str">
        <f t="shared" si="442"/>
        <v>9999 - Unspecified - New Secondary Suite</v>
      </c>
      <c r="J2682" t="s">
        <v>8215</v>
      </c>
      <c r="K2682" t="s">
        <v>6823</v>
      </c>
      <c r="L2682" t="s">
        <v>6824</v>
      </c>
    </row>
    <row r="2683" spans="1:12" hidden="1" x14ac:dyDescent="0.35">
      <c r="A2683" t="s">
        <v>7328</v>
      </c>
      <c r="B2683" s="2">
        <v>43438</v>
      </c>
      <c r="C2683" s="2">
        <v>43865</v>
      </c>
      <c r="D2683">
        <f t="shared" si="446"/>
        <v>427</v>
      </c>
      <c r="E2683">
        <v>1</v>
      </c>
      <c r="F2683" t="s">
        <v>7714</v>
      </c>
      <c r="G2683" s="3" t="s">
        <v>8080</v>
      </c>
      <c r="H2683">
        <v>-113.966705390792</v>
      </c>
      <c r="I2683" t="str">
        <f t="shared" si="442"/>
        <v>9999 - Unspecified - New Additional Dwelling Unit</v>
      </c>
      <c r="J2683" t="s">
        <v>8215</v>
      </c>
      <c r="K2683" t="s">
        <v>6823</v>
      </c>
      <c r="L2683" t="s">
        <v>6827</v>
      </c>
    </row>
    <row r="2684" spans="1:12" x14ac:dyDescent="0.35">
      <c r="A2684" t="s">
        <v>7329</v>
      </c>
      <c r="B2684" s="2">
        <v>45159</v>
      </c>
      <c r="C2684" s="2">
        <v>45239</v>
      </c>
      <c r="D2684">
        <f t="shared" si="446"/>
        <v>80</v>
      </c>
      <c r="E2684">
        <v>1</v>
      </c>
      <c r="F2684" t="s">
        <v>7715</v>
      </c>
      <c r="G2684" s="3" t="s">
        <v>8081</v>
      </c>
      <c r="H2684">
        <v>-114.145065424026</v>
      </c>
      <c r="I2684" t="str">
        <f t="shared" si="442"/>
        <v>9999 - Unspecified - New Secondary Suite</v>
      </c>
      <c r="J2684" t="s">
        <v>8215</v>
      </c>
      <c r="K2684" t="s">
        <v>6823</v>
      </c>
      <c r="L2684" t="s">
        <v>6824</v>
      </c>
    </row>
    <row r="2685" spans="1:12" hidden="1" x14ac:dyDescent="0.35">
      <c r="A2685" t="s">
        <v>7330</v>
      </c>
      <c r="B2685" s="2">
        <v>44260</v>
      </c>
      <c r="C2685" s="2">
        <v>44750</v>
      </c>
      <c r="D2685">
        <f t="shared" si="446"/>
        <v>490</v>
      </c>
      <c r="E2685">
        <v>1</v>
      </c>
      <c r="F2685" t="s">
        <v>7716</v>
      </c>
      <c r="G2685" s="3" t="s">
        <v>8082</v>
      </c>
      <c r="H2685">
        <v>-113.96820322597399</v>
      </c>
      <c r="I2685" t="str">
        <f t="shared" si="442"/>
        <v>9999 - Unspecified - New Secondary Suite</v>
      </c>
      <c r="J2685" t="s">
        <v>8215</v>
      </c>
      <c r="K2685" t="s">
        <v>6823</v>
      </c>
      <c r="L2685" t="s">
        <v>6824</v>
      </c>
    </row>
    <row r="2686" spans="1:12" hidden="1" x14ac:dyDescent="0.35">
      <c r="A2686" t="s">
        <v>7331</v>
      </c>
      <c r="B2686" s="2">
        <v>44147</v>
      </c>
      <c r="C2686" s="2">
        <v>44456</v>
      </c>
      <c r="D2686">
        <f t="shared" si="446"/>
        <v>309</v>
      </c>
      <c r="E2686">
        <v>1</v>
      </c>
      <c r="F2686" t="s">
        <v>7717</v>
      </c>
      <c r="G2686">
        <v>51.110398281142999</v>
      </c>
      <c r="H2686">
        <v>-114.170266962809</v>
      </c>
      <c r="I2686" t="str">
        <f t="shared" si="442"/>
        <v>9999 - Unspecified - New Secondary Suite</v>
      </c>
      <c r="J2686" t="s">
        <v>8215</v>
      </c>
      <c r="K2686" t="s">
        <v>6823</v>
      </c>
      <c r="L2686" t="s">
        <v>6824</v>
      </c>
    </row>
    <row r="2687" spans="1:12" hidden="1" x14ac:dyDescent="0.35">
      <c r="A2687" t="s">
        <v>7332</v>
      </c>
      <c r="B2687" s="2">
        <v>43431</v>
      </c>
      <c r="C2687" s="2">
        <v>44239</v>
      </c>
      <c r="D2687">
        <f t="shared" si="446"/>
        <v>808</v>
      </c>
      <c r="E2687">
        <v>1</v>
      </c>
      <c r="F2687" t="s">
        <v>7718</v>
      </c>
      <c r="G2687" s="3" t="s">
        <v>8083</v>
      </c>
      <c r="H2687">
        <v>-114.057547409284</v>
      </c>
      <c r="I2687" t="str">
        <f t="shared" si="442"/>
        <v>9999 - Unspecified - New Secondary Suite</v>
      </c>
      <c r="J2687" t="s">
        <v>8215</v>
      </c>
      <c r="K2687" t="s">
        <v>6823</v>
      </c>
      <c r="L2687" t="s">
        <v>6824</v>
      </c>
    </row>
    <row r="2688" spans="1:12" hidden="1" x14ac:dyDescent="0.35">
      <c r="A2688" t="s">
        <v>7333</v>
      </c>
      <c r="B2688" s="2">
        <v>44200</v>
      </c>
      <c r="C2688" s="2">
        <v>44298</v>
      </c>
      <c r="D2688">
        <f t="shared" si="446"/>
        <v>98</v>
      </c>
      <c r="E2688">
        <v>1</v>
      </c>
      <c r="F2688" t="s">
        <v>7719</v>
      </c>
      <c r="G2688" s="3" t="s">
        <v>8084</v>
      </c>
      <c r="H2688">
        <v>-113.943624610439</v>
      </c>
      <c r="I2688" t="str">
        <f t="shared" si="442"/>
        <v>9999 - Unspecified - New Secondary Suite</v>
      </c>
      <c r="J2688" t="s">
        <v>8215</v>
      </c>
      <c r="K2688" t="s">
        <v>6823</v>
      </c>
      <c r="L2688" t="s">
        <v>6824</v>
      </c>
    </row>
    <row r="2689" spans="1:12" hidden="1" x14ac:dyDescent="0.35">
      <c r="A2689" t="s">
        <v>7334</v>
      </c>
      <c r="B2689" s="2">
        <v>44182</v>
      </c>
      <c r="C2689" s="2">
        <v>44400</v>
      </c>
      <c r="D2689">
        <f t="shared" si="446"/>
        <v>218</v>
      </c>
      <c r="E2689">
        <v>1</v>
      </c>
      <c r="F2689" t="s">
        <v>7720</v>
      </c>
      <c r="G2689" s="3" t="s">
        <v>8085</v>
      </c>
      <c r="H2689">
        <v>-113.95389476325001</v>
      </c>
      <c r="I2689" t="str">
        <f t="shared" si="442"/>
        <v>9999 - Unspecified - New Secondary Suite</v>
      </c>
      <c r="J2689" t="s">
        <v>8215</v>
      </c>
      <c r="K2689" t="s">
        <v>6823</v>
      </c>
      <c r="L2689" t="s">
        <v>6824</v>
      </c>
    </row>
    <row r="2690" spans="1:12" hidden="1" x14ac:dyDescent="0.35">
      <c r="A2690" t="s">
        <v>7335</v>
      </c>
      <c r="B2690" s="2">
        <v>43392</v>
      </c>
      <c r="C2690" s="2">
        <v>43620</v>
      </c>
      <c r="D2690">
        <f t="shared" si="446"/>
        <v>228</v>
      </c>
      <c r="E2690">
        <v>1</v>
      </c>
      <c r="F2690" t="s">
        <v>7721</v>
      </c>
      <c r="G2690" s="3" t="s">
        <v>8086</v>
      </c>
      <c r="H2690">
        <v>-113.94029841825601</v>
      </c>
      <c r="I2690" t="str">
        <f t="shared" si="442"/>
        <v>9999 - Unspecified - New Secondary Suite</v>
      </c>
      <c r="J2690" t="s">
        <v>8215</v>
      </c>
      <c r="K2690" t="s">
        <v>6823</v>
      </c>
      <c r="L2690" t="s">
        <v>6824</v>
      </c>
    </row>
    <row r="2691" spans="1:12" hidden="1" x14ac:dyDescent="0.35">
      <c r="A2691" t="s">
        <v>7336</v>
      </c>
      <c r="B2691" s="2">
        <v>43566</v>
      </c>
      <c r="C2691" s="2">
        <v>43643</v>
      </c>
      <c r="D2691">
        <f t="shared" si="446"/>
        <v>77</v>
      </c>
      <c r="E2691">
        <v>1</v>
      </c>
      <c r="F2691" t="s">
        <v>7722</v>
      </c>
      <c r="G2691" s="3" t="s">
        <v>8087</v>
      </c>
      <c r="H2691">
        <v>-114.114237789035</v>
      </c>
      <c r="I2691" t="str">
        <f t="shared" si="442"/>
        <v>9999 - Unspecified - New Additional Dwelling Unit</v>
      </c>
      <c r="J2691" t="s">
        <v>8215</v>
      </c>
      <c r="K2691" t="s">
        <v>6823</v>
      </c>
      <c r="L2691" t="s">
        <v>6827</v>
      </c>
    </row>
    <row r="2692" spans="1:12" hidden="1" x14ac:dyDescent="0.35">
      <c r="A2692" t="s">
        <v>7337</v>
      </c>
      <c r="B2692" s="2">
        <v>44334</v>
      </c>
      <c r="C2692" s="2">
        <v>44655</v>
      </c>
      <c r="D2692">
        <f t="shared" si="446"/>
        <v>321</v>
      </c>
      <c r="E2692">
        <v>1</v>
      </c>
      <c r="F2692" t="s">
        <v>7723</v>
      </c>
      <c r="G2692" s="3" t="s">
        <v>8088</v>
      </c>
      <c r="H2692">
        <v>-114.124679050534</v>
      </c>
      <c r="I2692" t="str">
        <f t="shared" si="442"/>
        <v>9999 - Unspecified - New Secondary Suite</v>
      </c>
      <c r="J2692" t="s">
        <v>8215</v>
      </c>
      <c r="K2692" t="s">
        <v>6823</v>
      </c>
      <c r="L2692" t="s">
        <v>6824</v>
      </c>
    </row>
    <row r="2693" spans="1:12" hidden="1" x14ac:dyDescent="0.35">
      <c r="A2693" t="s">
        <v>7338</v>
      </c>
      <c r="B2693" s="2">
        <v>43503</v>
      </c>
      <c r="C2693" s="2">
        <v>43707</v>
      </c>
      <c r="D2693">
        <f t="shared" si="446"/>
        <v>204</v>
      </c>
      <c r="E2693">
        <v>1</v>
      </c>
      <c r="F2693" t="s">
        <v>7724</v>
      </c>
      <c r="G2693" s="3" t="s">
        <v>8089</v>
      </c>
      <c r="H2693">
        <v>-113.933951878282</v>
      </c>
      <c r="I2693" t="str">
        <f t="shared" si="442"/>
        <v>9999 - Unspecified - New Secondary Suite</v>
      </c>
      <c r="J2693" t="s">
        <v>8215</v>
      </c>
      <c r="K2693" t="s">
        <v>6823</v>
      </c>
      <c r="L2693" t="s">
        <v>6824</v>
      </c>
    </row>
    <row r="2694" spans="1:12" hidden="1" x14ac:dyDescent="0.35">
      <c r="A2694" t="s">
        <v>7339</v>
      </c>
      <c r="B2694" s="2">
        <v>43507</v>
      </c>
      <c r="C2694" s="2">
        <v>43629</v>
      </c>
      <c r="D2694">
        <f t="shared" si="446"/>
        <v>122</v>
      </c>
      <c r="E2694">
        <v>1</v>
      </c>
      <c r="F2694" t="s">
        <v>7725</v>
      </c>
      <c r="G2694" s="3" t="s">
        <v>8090</v>
      </c>
      <c r="H2694">
        <v>-113.938669059113</v>
      </c>
      <c r="I2694" t="str">
        <f t="shared" si="442"/>
        <v>9999 - Unspecified - New Secondary Suite</v>
      </c>
      <c r="J2694" t="s">
        <v>8215</v>
      </c>
      <c r="K2694" t="s">
        <v>6823</v>
      </c>
      <c r="L2694" t="s">
        <v>6824</v>
      </c>
    </row>
    <row r="2695" spans="1:12" hidden="1" x14ac:dyDescent="0.35">
      <c r="A2695" t="s">
        <v>7340</v>
      </c>
      <c r="B2695" s="2">
        <v>43479</v>
      </c>
      <c r="C2695" s="2">
        <v>43913</v>
      </c>
      <c r="D2695">
        <f t="shared" si="446"/>
        <v>434</v>
      </c>
      <c r="E2695">
        <v>1</v>
      </c>
      <c r="F2695" t="s">
        <v>7726</v>
      </c>
      <c r="G2695" s="3" t="s">
        <v>8091</v>
      </c>
      <c r="H2695">
        <v>-113.9339516216</v>
      </c>
      <c r="I2695" t="str">
        <f t="shared" si="442"/>
        <v>9999 - Unspecified - New Secondary Suite</v>
      </c>
      <c r="J2695" t="s">
        <v>8215</v>
      </c>
      <c r="K2695" t="s">
        <v>6823</v>
      </c>
      <c r="L2695" t="s">
        <v>6824</v>
      </c>
    </row>
    <row r="2696" spans="1:12" hidden="1" x14ac:dyDescent="0.35">
      <c r="A2696" t="s">
        <v>7341</v>
      </c>
      <c r="B2696" s="2">
        <v>44284</v>
      </c>
      <c r="C2696" s="2">
        <v>44293</v>
      </c>
      <c r="D2696">
        <f t="shared" si="446"/>
        <v>9</v>
      </c>
      <c r="E2696">
        <v>1</v>
      </c>
      <c r="F2696" t="s">
        <v>7727</v>
      </c>
      <c r="G2696" s="3" t="s">
        <v>8092</v>
      </c>
      <c r="H2696">
        <v>-114.123821809486</v>
      </c>
      <c r="I2696" t="str">
        <f t="shared" si="442"/>
        <v>9999 - Unspecified - New Secondary Suite</v>
      </c>
      <c r="J2696" t="s">
        <v>8215</v>
      </c>
      <c r="K2696" t="s">
        <v>6823</v>
      </c>
      <c r="L2696" t="s">
        <v>6824</v>
      </c>
    </row>
    <row r="2697" spans="1:12" hidden="1" x14ac:dyDescent="0.35">
      <c r="A2697" t="s">
        <v>7342</v>
      </c>
      <c r="B2697" s="2">
        <v>43391</v>
      </c>
      <c r="C2697" s="2">
        <v>44110</v>
      </c>
      <c r="D2697">
        <f t="shared" si="446"/>
        <v>719</v>
      </c>
      <c r="E2697">
        <v>1</v>
      </c>
      <c r="F2697" t="s">
        <v>7728</v>
      </c>
      <c r="G2697" s="3" t="s">
        <v>8093</v>
      </c>
      <c r="H2697">
        <v>-113.959460989137</v>
      </c>
      <c r="I2697" t="str">
        <f t="shared" si="442"/>
        <v>9999 - Unspecified - New Secondary Suite</v>
      </c>
      <c r="J2697" t="s">
        <v>8215</v>
      </c>
      <c r="K2697" t="s">
        <v>6823</v>
      </c>
      <c r="L2697" t="s">
        <v>6824</v>
      </c>
    </row>
    <row r="2698" spans="1:12" hidden="1" x14ac:dyDescent="0.35">
      <c r="A2698" t="s">
        <v>7343</v>
      </c>
      <c r="B2698" s="2">
        <v>44147</v>
      </c>
      <c r="C2698" s="2">
        <v>44372</v>
      </c>
      <c r="D2698">
        <f t="shared" si="446"/>
        <v>225</v>
      </c>
      <c r="E2698">
        <v>1</v>
      </c>
      <c r="F2698" t="s">
        <v>7729</v>
      </c>
      <c r="G2698" s="3" t="s">
        <v>8094</v>
      </c>
      <c r="H2698">
        <v>-113.99486568190601</v>
      </c>
      <c r="I2698" t="str">
        <f t="shared" si="442"/>
        <v>9999 - Unspecified - New Secondary Suite</v>
      </c>
      <c r="J2698" t="s">
        <v>8215</v>
      </c>
      <c r="K2698" t="s">
        <v>6823</v>
      </c>
      <c r="L2698" t="s">
        <v>6824</v>
      </c>
    </row>
    <row r="2699" spans="1:12" hidden="1" x14ac:dyDescent="0.35">
      <c r="A2699" t="s">
        <v>7344</v>
      </c>
      <c r="B2699" s="2">
        <v>44204</v>
      </c>
      <c r="C2699" s="2">
        <v>44459</v>
      </c>
      <c r="D2699">
        <f t="shared" si="446"/>
        <v>255</v>
      </c>
      <c r="E2699">
        <v>1</v>
      </c>
      <c r="F2699" t="s">
        <v>7730</v>
      </c>
      <c r="G2699">
        <v>51.021214798362898</v>
      </c>
      <c r="H2699">
        <v>-113.980660102272</v>
      </c>
      <c r="I2699" t="str">
        <f t="shared" si="442"/>
        <v>9999 - Unspecified - New Secondary Suite</v>
      </c>
      <c r="J2699" t="s">
        <v>8215</v>
      </c>
      <c r="K2699" t="s">
        <v>6823</v>
      </c>
      <c r="L2699" t="s">
        <v>6824</v>
      </c>
    </row>
    <row r="2700" spans="1:12" hidden="1" x14ac:dyDescent="0.35">
      <c r="A2700" t="s">
        <v>7345</v>
      </c>
      <c r="B2700" s="2">
        <v>44271</v>
      </c>
      <c r="E2700">
        <v>0</v>
      </c>
      <c r="F2700" t="s">
        <v>7731</v>
      </c>
      <c r="G2700" s="3" t="s">
        <v>8095</v>
      </c>
      <c r="H2700">
        <v>-113.92698420820101</v>
      </c>
      <c r="I2700" t="str">
        <f t="shared" si="442"/>
        <v>9999 - Unspecified - New Secondary Suite</v>
      </c>
      <c r="J2700" t="s">
        <v>8215</v>
      </c>
      <c r="K2700" t="s">
        <v>6823</v>
      </c>
      <c r="L2700" t="s">
        <v>6824</v>
      </c>
    </row>
    <row r="2701" spans="1:12" hidden="1" x14ac:dyDescent="0.35">
      <c r="A2701" t="s">
        <v>7346</v>
      </c>
      <c r="B2701" s="2">
        <v>44130</v>
      </c>
      <c r="E2701">
        <v>0</v>
      </c>
      <c r="F2701" t="s">
        <v>7732</v>
      </c>
      <c r="G2701" s="3" t="s">
        <v>8096</v>
      </c>
      <c r="H2701">
        <v>-114.081157350127</v>
      </c>
      <c r="I2701" t="str">
        <f t="shared" si="442"/>
        <v>9999 - Unspecified - New Secondary Suite</v>
      </c>
      <c r="J2701" t="s">
        <v>8215</v>
      </c>
      <c r="K2701" t="s">
        <v>6823</v>
      </c>
      <c r="L2701" t="s">
        <v>6824</v>
      </c>
    </row>
    <row r="2702" spans="1:12" x14ac:dyDescent="0.35">
      <c r="A2702" t="s">
        <v>7347</v>
      </c>
      <c r="B2702" s="2">
        <v>45198</v>
      </c>
      <c r="C2702" s="2">
        <v>45294</v>
      </c>
      <c r="D2702">
        <f t="shared" ref="D2702:D2710" si="447" xml:space="preserve"> _xlfn.DAYS(C2702,B2702)</f>
        <v>96</v>
      </c>
      <c r="E2702">
        <v>1</v>
      </c>
      <c r="F2702" t="s">
        <v>7733</v>
      </c>
      <c r="G2702" s="3" t="s">
        <v>8097</v>
      </c>
      <c r="H2702">
        <v>-114.050207323614</v>
      </c>
      <c r="I2702" t="str">
        <f t="shared" si="442"/>
        <v>9999 - Unspecified - New Secondary Suite</v>
      </c>
      <c r="J2702" t="s">
        <v>8215</v>
      </c>
      <c r="K2702" t="s">
        <v>6823</v>
      </c>
      <c r="L2702" t="s">
        <v>6824</v>
      </c>
    </row>
    <row r="2703" spans="1:12" x14ac:dyDescent="0.35">
      <c r="A2703" t="s">
        <v>7348</v>
      </c>
      <c r="B2703" s="2">
        <v>44949</v>
      </c>
      <c r="C2703" s="2">
        <v>45278</v>
      </c>
      <c r="D2703">
        <f t="shared" si="447"/>
        <v>329</v>
      </c>
      <c r="E2703">
        <v>1</v>
      </c>
      <c r="F2703" t="s">
        <v>7734</v>
      </c>
      <c r="G2703" s="3" t="s">
        <v>8098</v>
      </c>
      <c r="H2703">
        <v>-114.227922274397</v>
      </c>
      <c r="I2703" t="str">
        <f t="shared" si="442"/>
        <v>9999 - Unspecified - New Secondary Suite</v>
      </c>
      <c r="J2703" t="s">
        <v>8215</v>
      </c>
      <c r="K2703" t="s">
        <v>6823</v>
      </c>
      <c r="L2703" t="s">
        <v>6824</v>
      </c>
    </row>
    <row r="2704" spans="1:12" hidden="1" x14ac:dyDescent="0.35">
      <c r="A2704" t="s">
        <v>7349</v>
      </c>
      <c r="B2704" s="2">
        <v>42977</v>
      </c>
      <c r="C2704" s="2">
        <v>43700</v>
      </c>
      <c r="D2704">
        <f t="shared" si="447"/>
        <v>723</v>
      </c>
      <c r="E2704">
        <v>1</v>
      </c>
      <c r="F2704" t="s">
        <v>7735</v>
      </c>
      <c r="G2704" s="3" t="s">
        <v>8099</v>
      </c>
      <c r="H2704">
        <v>-113.968398817329</v>
      </c>
      <c r="I2704" t="str">
        <f t="shared" si="442"/>
        <v>9999 - Unspecified - New Secondary Suite</v>
      </c>
      <c r="J2704" t="s">
        <v>8215</v>
      </c>
      <c r="K2704" t="s">
        <v>6823</v>
      </c>
      <c r="L2704" t="s">
        <v>6824</v>
      </c>
    </row>
    <row r="2705" spans="1:12" hidden="1" x14ac:dyDescent="0.35">
      <c r="A2705" t="s">
        <v>7350</v>
      </c>
      <c r="B2705" s="2">
        <v>43216</v>
      </c>
      <c r="C2705" s="2">
        <v>43622</v>
      </c>
      <c r="D2705">
        <f t="shared" si="447"/>
        <v>406</v>
      </c>
      <c r="E2705">
        <v>1</v>
      </c>
      <c r="F2705" t="s">
        <v>7736</v>
      </c>
      <c r="G2705" s="3" t="s">
        <v>8100</v>
      </c>
      <c r="H2705">
        <v>-114.01502080341299</v>
      </c>
      <c r="I2705" t="str">
        <f t="shared" si="442"/>
        <v>9999 - Unspecified - New Secondary Suite</v>
      </c>
      <c r="J2705" t="s">
        <v>8215</v>
      </c>
      <c r="K2705" t="s">
        <v>6823</v>
      </c>
      <c r="L2705" t="s">
        <v>6824</v>
      </c>
    </row>
    <row r="2706" spans="1:12" hidden="1" x14ac:dyDescent="0.35">
      <c r="A2706" t="s">
        <v>7351</v>
      </c>
      <c r="B2706" s="2">
        <v>43503</v>
      </c>
      <c r="C2706" s="2">
        <v>43656</v>
      </c>
      <c r="D2706">
        <f t="shared" si="447"/>
        <v>153</v>
      </c>
      <c r="E2706">
        <v>1</v>
      </c>
      <c r="F2706" t="s">
        <v>7737</v>
      </c>
      <c r="G2706" s="3" t="s">
        <v>8101</v>
      </c>
      <c r="H2706">
        <v>-113.95756573052201</v>
      </c>
      <c r="I2706" t="str">
        <f t="shared" si="442"/>
        <v>9999 - Unspecified - New Secondary Suite</v>
      </c>
      <c r="J2706" t="s">
        <v>8215</v>
      </c>
      <c r="K2706" t="s">
        <v>6823</v>
      </c>
      <c r="L2706" t="s">
        <v>6824</v>
      </c>
    </row>
    <row r="2707" spans="1:12" hidden="1" x14ac:dyDescent="0.35">
      <c r="A2707" t="s">
        <v>7352</v>
      </c>
      <c r="B2707" s="2">
        <v>43202</v>
      </c>
      <c r="C2707" s="2">
        <v>43685</v>
      </c>
      <c r="D2707">
        <f t="shared" si="447"/>
        <v>483</v>
      </c>
      <c r="E2707">
        <v>1</v>
      </c>
      <c r="F2707" t="s">
        <v>7738</v>
      </c>
      <c r="G2707" s="3" t="s">
        <v>8102</v>
      </c>
      <c r="H2707">
        <v>-114.120538818676</v>
      </c>
      <c r="I2707" t="str">
        <f t="shared" si="442"/>
        <v>9999 - Unspecified - New Additional Dwelling Unit</v>
      </c>
      <c r="J2707" t="s">
        <v>8215</v>
      </c>
      <c r="K2707" t="s">
        <v>6823</v>
      </c>
      <c r="L2707" t="s">
        <v>6827</v>
      </c>
    </row>
    <row r="2708" spans="1:12" x14ac:dyDescent="0.35">
      <c r="A2708" t="s">
        <v>7353</v>
      </c>
      <c r="B2708" s="2">
        <v>45224</v>
      </c>
      <c r="C2708" s="2">
        <v>45342</v>
      </c>
      <c r="D2708">
        <f t="shared" si="447"/>
        <v>118</v>
      </c>
      <c r="E2708">
        <v>1</v>
      </c>
      <c r="F2708" t="s">
        <v>7739</v>
      </c>
      <c r="G2708" s="3" t="s">
        <v>8103</v>
      </c>
      <c r="H2708">
        <v>-113.956973975095</v>
      </c>
      <c r="I2708" t="str">
        <f t="shared" si="442"/>
        <v>9999 - Unspecified - New Secondary Suite</v>
      </c>
      <c r="J2708" t="s">
        <v>8215</v>
      </c>
      <c r="K2708" t="s">
        <v>6823</v>
      </c>
      <c r="L2708" t="s">
        <v>6824</v>
      </c>
    </row>
    <row r="2709" spans="1:12" hidden="1" x14ac:dyDescent="0.35">
      <c r="A2709" t="s">
        <v>7354</v>
      </c>
      <c r="B2709" s="2">
        <v>44152</v>
      </c>
      <c r="C2709" s="2">
        <v>44167</v>
      </c>
      <c r="D2709">
        <f t="shared" si="447"/>
        <v>15</v>
      </c>
      <c r="E2709">
        <v>1</v>
      </c>
      <c r="F2709" t="s">
        <v>7740</v>
      </c>
      <c r="G2709" s="3" t="s">
        <v>8104</v>
      </c>
      <c r="H2709">
        <v>-114.06638462118001</v>
      </c>
      <c r="I2709" t="str">
        <f t="shared" si="442"/>
        <v>9999 - Unspecified - New Secondary Suite</v>
      </c>
      <c r="J2709" t="s">
        <v>8215</v>
      </c>
      <c r="K2709" t="s">
        <v>6823</v>
      </c>
      <c r="L2709" t="s">
        <v>6824</v>
      </c>
    </row>
    <row r="2710" spans="1:12" hidden="1" x14ac:dyDescent="0.35">
      <c r="A2710" t="s">
        <v>7355</v>
      </c>
      <c r="B2710" s="2">
        <v>44833</v>
      </c>
      <c r="C2710" s="2">
        <v>44908</v>
      </c>
      <c r="D2710">
        <f t="shared" si="447"/>
        <v>75</v>
      </c>
      <c r="E2710">
        <v>1</v>
      </c>
      <c r="F2710" t="s">
        <v>7741</v>
      </c>
      <c r="G2710" s="3" t="s">
        <v>8105</v>
      </c>
      <c r="H2710">
        <v>-113.950993566794</v>
      </c>
      <c r="I2710" t="str">
        <f t="shared" si="442"/>
        <v>9999 - Unspecified - New Secondary Suite</v>
      </c>
      <c r="J2710" t="s">
        <v>8215</v>
      </c>
      <c r="K2710" t="s">
        <v>6823</v>
      </c>
      <c r="L2710" t="s">
        <v>6824</v>
      </c>
    </row>
    <row r="2711" spans="1:12" hidden="1" x14ac:dyDescent="0.35">
      <c r="A2711" t="s">
        <v>7356</v>
      </c>
      <c r="B2711" s="2">
        <v>44537</v>
      </c>
      <c r="E2711">
        <v>0</v>
      </c>
      <c r="F2711" t="s">
        <v>7742</v>
      </c>
      <c r="G2711" s="3" t="s">
        <v>8106</v>
      </c>
      <c r="H2711">
        <v>-113.936467157859</v>
      </c>
      <c r="I2711" t="str">
        <f t="shared" si="442"/>
        <v>9999 - Unspecified - New Secondary Suite</v>
      </c>
      <c r="J2711" t="s">
        <v>8215</v>
      </c>
      <c r="K2711" t="s">
        <v>6823</v>
      </c>
      <c r="L2711" t="s">
        <v>6824</v>
      </c>
    </row>
    <row r="2712" spans="1:12" hidden="1" x14ac:dyDescent="0.35">
      <c r="A2712" t="s">
        <v>7357</v>
      </c>
      <c r="B2712" s="2">
        <v>43874</v>
      </c>
      <c r="C2712" s="2">
        <v>44159</v>
      </c>
      <c r="D2712">
        <f t="shared" ref="D2712:D2723" si="448" xml:space="preserve"> _xlfn.DAYS(C2712,B2712)</f>
        <v>285</v>
      </c>
      <c r="E2712">
        <v>1</v>
      </c>
      <c r="F2712" t="s">
        <v>7743</v>
      </c>
      <c r="G2712">
        <v>51.019702634170201</v>
      </c>
      <c r="H2712">
        <v>-114.12815907662301</v>
      </c>
      <c r="I2712" t="str">
        <f t="shared" si="442"/>
        <v>9999 - Unspecified - New Additional Dwelling Unit</v>
      </c>
      <c r="J2712" t="s">
        <v>8215</v>
      </c>
      <c r="K2712" t="s">
        <v>6823</v>
      </c>
      <c r="L2712" t="s">
        <v>6827</v>
      </c>
    </row>
    <row r="2713" spans="1:12" hidden="1" x14ac:dyDescent="0.35">
      <c r="A2713" t="s">
        <v>7358</v>
      </c>
      <c r="B2713" s="2">
        <v>44139</v>
      </c>
      <c r="C2713" s="2">
        <v>44180</v>
      </c>
      <c r="D2713">
        <f t="shared" si="448"/>
        <v>41</v>
      </c>
      <c r="E2713">
        <v>1</v>
      </c>
      <c r="F2713" t="s">
        <v>7744</v>
      </c>
      <c r="G2713" s="3" t="s">
        <v>8107</v>
      </c>
      <c r="H2713">
        <v>-113.93447500152899</v>
      </c>
      <c r="I2713" t="str">
        <f t="shared" si="442"/>
        <v>9999 - Unspecified - New Secondary Suite</v>
      </c>
      <c r="J2713" t="s">
        <v>8215</v>
      </c>
      <c r="K2713" t="s">
        <v>6823</v>
      </c>
      <c r="L2713" t="s">
        <v>6824</v>
      </c>
    </row>
    <row r="2714" spans="1:12" hidden="1" x14ac:dyDescent="0.35">
      <c r="A2714" t="s">
        <v>7359</v>
      </c>
      <c r="B2714" s="2">
        <v>43528</v>
      </c>
      <c r="C2714" s="2">
        <v>44095</v>
      </c>
      <c r="D2714">
        <f t="shared" si="448"/>
        <v>567</v>
      </c>
      <c r="E2714">
        <v>1</v>
      </c>
      <c r="F2714" t="s">
        <v>7745</v>
      </c>
      <c r="G2714" s="3" t="s">
        <v>8108</v>
      </c>
      <c r="H2714">
        <v>-113.957488279432</v>
      </c>
      <c r="I2714" t="str">
        <f t="shared" si="442"/>
        <v>9999 - Unspecified - New Secondary Suite</v>
      </c>
      <c r="J2714" t="s">
        <v>8215</v>
      </c>
      <c r="K2714" t="s">
        <v>6823</v>
      </c>
      <c r="L2714" t="s">
        <v>6824</v>
      </c>
    </row>
    <row r="2715" spans="1:12" x14ac:dyDescent="0.35">
      <c r="A2715" t="s">
        <v>7360</v>
      </c>
      <c r="B2715" s="2">
        <v>45134</v>
      </c>
      <c r="C2715" s="2">
        <v>45278</v>
      </c>
      <c r="D2715">
        <f t="shared" si="448"/>
        <v>144</v>
      </c>
      <c r="E2715">
        <v>1</v>
      </c>
      <c r="F2715" t="s">
        <v>7746</v>
      </c>
      <c r="G2715" s="3" t="s">
        <v>8109</v>
      </c>
      <c r="H2715">
        <v>-113.92680679742</v>
      </c>
      <c r="I2715" t="str">
        <f t="shared" si="442"/>
        <v>9999 - Unspecified - New Secondary Suite</v>
      </c>
      <c r="J2715" t="s">
        <v>8215</v>
      </c>
      <c r="K2715" t="s">
        <v>6823</v>
      </c>
      <c r="L2715" t="s">
        <v>6824</v>
      </c>
    </row>
    <row r="2716" spans="1:12" hidden="1" x14ac:dyDescent="0.35">
      <c r="A2716" t="s">
        <v>7361</v>
      </c>
      <c r="B2716" s="2">
        <v>43455</v>
      </c>
      <c r="C2716" s="2">
        <v>43678</v>
      </c>
      <c r="D2716">
        <f t="shared" si="448"/>
        <v>223</v>
      </c>
      <c r="E2716">
        <v>1</v>
      </c>
      <c r="F2716" t="s">
        <v>7747</v>
      </c>
      <c r="G2716" s="3" t="s">
        <v>8110</v>
      </c>
      <c r="H2716">
        <v>-114.017384264806</v>
      </c>
      <c r="I2716" t="str">
        <f t="shared" si="442"/>
        <v>9999 - Unspecified - New Secondary Suite</v>
      </c>
      <c r="J2716" t="s">
        <v>8215</v>
      </c>
      <c r="K2716" t="s">
        <v>6823</v>
      </c>
      <c r="L2716" t="s">
        <v>6824</v>
      </c>
    </row>
    <row r="2717" spans="1:12" hidden="1" x14ac:dyDescent="0.35">
      <c r="A2717" t="s">
        <v>7362</v>
      </c>
      <c r="B2717" s="2">
        <v>44223</v>
      </c>
      <c r="C2717" s="2">
        <v>45294</v>
      </c>
      <c r="D2717">
        <f t="shared" si="448"/>
        <v>1071</v>
      </c>
      <c r="E2717">
        <v>1</v>
      </c>
      <c r="F2717" t="s">
        <v>7748</v>
      </c>
      <c r="G2717" s="3" t="s">
        <v>8111</v>
      </c>
      <c r="H2717">
        <v>-113.945874876172</v>
      </c>
      <c r="I2717" t="str">
        <f t="shared" ref="I2717:I2780" si="449" xml:space="preserve"> J2717 &amp; " - " &amp; K2717 &amp; " " &amp; L2717</f>
        <v>9999 - Unspecified - New Secondary Suite</v>
      </c>
      <c r="J2717" t="s">
        <v>8215</v>
      </c>
      <c r="K2717" t="s">
        <v>6823</v>
      </c>
      <c r="L2717" t="s">
        <v>6824</v>
      </c>
    </row>
    <row r="2718" spans="1:12" hidden="1" x14ac:dyDescent="0.35">
      <c r="A2718" t="s">
        <v>7363</v>
      </c>
      <c r="B2718" s="2">
        <v>43410</v>
      </c>
      <c r="C2718" s="2">
        <v>43622</v>
      </c>
      <c r="D2718">
        <f t="shared" si="448"/>
        <v>212</v>
      </c>
      <c r="E2718">
        <v>1</v>
      </c>
      <c r="F2718" t="s">
        <v>7749</v>
      </c>
      <c r="G2718" s="3" t="s">
        <v>8112</v>
      </c>
      <c r="H2718">
        <v>-113.959238765435</v>
      </c>
      <c r="I2718" t="str">
        <f t="shared" si="449"/>
        <v>9999 - Unspecified - New Secondary Suite</v>
      </c>
      <c r="J2718" t="s">
        <v>8215</v>
      </c>
      <c r="K2718" t="s">
        <v>6823</v>
      </c>
      <c r="L2718" t="s">
        <v>6824</v>
      </c>
    </row>
    <row r="2719" spans="1:12" hidden="1" x14ac:dyDescent="0.35">
      <c r="A2719" t="s">
        <v>7364</v>
      </c>
      <c r="B2719" s="2">
        <v>44250</v>
      </c>
      <c r="C2719" s="2">
        <v>44330</v>
      </c>
      <c r="D2719">
        <f t="shared" si="448"/>
        <v>80</v>
      </c>
      <c r="E2719">
        <v>1</v>
      </c>
      <c r="F2719" t="s">
        <v>7750</v>
      </c>
      <c r="G2719" s="3" t="s">
        <v>8113</v>
      </c>
      <c r="H2719">
        <v>-113.933628400025</v>
      </c>
      <c r="I2719" t="str">
        <f t="shared" si="449"/>
        <v>9999 - Unspecified - New Secondary Suite</v>
      </c>
      <c r="J2719" t="s">
        <v>8215</v>
      </c>
      <c r="K2719" t="s">
        <v>6823</v>
      </c>
      <c r="L2719" t="s">
        <v>6824</v>
      </c>
    </row>
    <row r="2720" spans="1:12" hidden="1" x14ac:dyDescent="0.35">
      <c r="A2720" t="s">
        <v>7365</v>
      </c>
      <c r="B2720" s="2">
        <v>43098</v>
      </c>
      <c r="C2720" s="2">
        <v>43637</v>
      </c>
      <c r="D2720">
        <f t="shared" si="448"/>
        <v>539</v>
      </c>
      <c r="E2720">
        <v>1</v>
      </c>
      <c r="F2720" t="s">
        <v>7751</v>
      </c>
      <c r="G2720" s="3" t="s">
        <v>8114</v>
      </c>
      <c r="H2720">
        <v>-114.080914070058</v>
      </c>
      <c r="I2720" t="str">
        <f t="shared" si="449"/>
        <v>9999 - Unspecified - New Secondary Suite</v>
      </c>
      <c r="J2720" t="s">
        <v>8215</v>
      </c>
      <c r="K2720" t="s">
        <v>6823</v>
      </c>
      <c r="L2720" t="s">
        <v>6824</v>
      </c>
    </row>
    <row r="2721" spans="1:12" hidden="1" x14ac:dyDescent="0.35">
      <c r="A2721" t="s">
        <v>7366</v>
      </c>
      <c r="B2721" s="2">
        <v>44788</v>
      </c>
      <c r="C2721" s="2">
        <v>45069</v>
      </c>
      <c r="D2721">
        <f t="shared" si="448"/>
        <v>281</v>
      </c>
      <c r="E2721">
        <v>1</v>
      </c>
      <c r="F2721" t="s">
        <v>7752</v>
      </c>
      <c r="G2721" s="3" t="s">
        <v>8115</v>
      </c>
      <c r="H2721">
        <v>-114.00251453774101</v>
      </c>
      <c r="I2721" t="str">
        <f t="shared" si="449"/>
        <v>9999 - Unspecified - New Secondary Suite</v>
      </c>
      <c r="J2721" t="s">
        <v>8215</v>
      </c>
      <c r="K2721" t="s">
        <v>6823</v>
      </c>
      <c r="L2721" t="s">
        <v>6824</v>
      </c>
    </row>
    <row r="2722" spans="1:12" hidden="1" x14ac:dyDescent="0.35">
      <c r="A2722" t="s">
        <v>7367</v>
      </c>
      <c r="B2722" s="2">
        <v>44201</v>
      </c>
      <c r="C2722" s="2">
        <v>44351</v>
      </c>
      <c r="D2722">
        <f t="shared" si="448"/>
        <v>150</v>
      </c>
      <c r="E2722">
        <v>1</v>
      </c>
      <c r="F2722" t="s">
        <v>7753</v>
      </c>
      <c r="G2722" s="3" t="s">
        <v>8116</v>
      </c>
      <c r="H2722">
        <v>-113.939961320085</v>
      </c>
      <c r="I2722" t="str">
        <f t="shared" si="449"/>
        <v>9999 - Unspecified - New Secondary Suite</v>
      </c>
      <c r="J2722" t="s">
        <v>8215</v>
      </c>
      <c r="K2722" t="s">
        <v>6823</v>
      </c>
      <c r="L2722" t="s">
        <v>6824</v>
      </c>
    </row>
    <row r="2723" spans="1:12" hidden="1" x14ac:dyDescent="0.35">
      <c r="A2723" t="s">
        <v>7368</v>
      </c>
      <c r="B2723" s="2">
        <v>44887</v>
      </c>
      <c r="C2723" s="2">
        <v>45085</v>
      </c>
      <c r="D2723">
        <f t="shared" si="448"/>
        <v>198</v>
      </c>
      <c r="E2723">
        <v>1</v>
      </c>
      <c r="F2723" t="s">
        <v>7754</v>
      </c>
      <c r="G2723" s="3" t="s">
        <v>8117</v>
      </c>
      <c r="H2723">
        <v>-114.13445122542799</v>
      </c>
      <c r="I2723" t="str">
        <f t="shared" si="449"/>
        <v>9999 - Unspecified - New Secondary Suite</v>
      </c>
      <c r="J2723" t="s">
        <v>8215</v>
      </c>
      <c r="K2723" t="s">
        <v>6823</v>
      </c>
      <c r="L2723" t="s">
        <v>6824</v>
      </c>
    </row>
    <row r="2724" spans="1:12" x14ac:dyDescent="0.35">
      <c r="A2724" t="s">
        <v>7369</v>
      </c>
      <c r="B2724" s="2">
        <v>45252</v>
      </c>
      <c r="E2724">
        <v>0</v>
      </c>
      <c r="F2724" t="s">
        <v>7755</v>
      </c>
      <c r="G2724">
        <v>51.122428113455001</v>
      </c>
      <c r="H2724">
        <v>-113.92697797992901</v>
      </c>
      <c r="I2724" t="str">
        <f t="shared" si="449"/>
        <v>9999 - Unspecified - New Secondary Suite</v>
      </c>
      <c r="J2724" t="s">
        <v>8215</v>
      </c>
      <c r="K2724" t="s">
        <v>6823</v>
      </c>
      <c r="L2724" t="s">
        <v>6824</v>
      </c>
    </row>
    <row r="2725" spans="1:12" x14ac:dyDescent="0.35">
      <c r="A2725" t="s">
        <v>7370</v>
      </c>
      <c r="B2725" s="2">
        <v>44944</v>
      </c>
      <c r="C2725" s="2">
        <v>45021</v>
      </c>
      <c r="D2725">
        <f xml:space="preserve"> _xlfn.DAYS(C2725,B2725)</f>
        <v>77</v>
      </c>
      <c r="E2725">
        <v>1</v>
      </c>
      <c r="F2725" t="s">
        <v>7756</v>
      </c>
      <c r="G2725" s="3" t="s">
        <v>8118</v>
      </c>
      <c r="H2725">
        <v>-113.963049827224</v>
      </c>
      <c r="I2725" t="str">
        <f t="shared" si="449"/>
        <v>9999 - Unspecified - New Secondary Suite</v>
      </c>
      <c r="J2725" t="s">
        <v>8215</v>
      </c>
      <c r="K2725" t="s">
        <v>6823</v>
      </c>
      <c r="L2725" t="s">
        <v>6824</v>
      </c>
    </row>
    <row r="2726" spans="1:12" hidden="1" x14ac:dyDescent="0.35">
      <c r="A2726" t="s">
        <v>7371</v>
      </c>
      <c r="B2726" s="2">
        <v>44811</v>
      </c>
      <c r="E2726">
        <v>0</v>
      </c>
      <c r="F2726" t="s">
        <v>7757</v>
      </c>
      <c r="G2726" s="3" t="s">
        <v>8119</v>
      </c>
      <c r="H2726">
        <v>-113.958687104029</v>
      </c>
      <c r="I2726" t="str">
        <f t="shared" si="449"/>
        <v>9999 - Unspecified - New Secondary Suite</v>
      </c>
      <c r="J2726" t="s">
        <v>8215</v>
      </c>
      <c r="K2726" t="s">
        <v>6823</v>
      </c>
      <c r="L2726" t="s">
        <v>6824</v>
      </c>
    </row>
    <row r="2727" spans="1:12" x14ac:dyDescent="0.35">
      <c r="A2727" t="s">
        <v>7372</v>
      </c>
      <c r="B2727" s="2">
        <v>44957</v>
      </c>
      <c r="C2727" s="2">
        <v>45105</v>
      </c>
      <c r="D2727">
        <f xml:space="preserve"> _xlfn.DAYS(C2727,B2727)</f>
        <v>148</v>
      </c>
      <c r="E2727">
        <v>1</v>
      </c>
      <c r="F2727" t="s">
        <v>7758</v>
      </c>
      <c r="G2727" s="3" t="s">
        <v>8120</v>
      </c>
      <c r="H2727">
        <v>-114.080417554655</v>
      </c>
      <c r="I2727" t="str">
        <f t="shared" si="449"/>
        <v>9999 - Unspecified - New Secondary Suite</v>
      </c>
      <c r="J2727" t="s">
        <v>8215</v>
      </c>
      <c r="K2727" t="s">
        <v>6823</v>
      </c>
      <c r="L2727" t="s">
        <v>6824</v>
      </c>
    </row>
    <row r="2728" spans="1:12" hidden="1" x14ac:dyDescent="0.35">
      <c r="A2728" t="s">
        <v>7373</v>
      </c>
      <c r="B2728" s="2">
        <v>44447</v>
      </c>
      <c r="E2728">
        <v>0</v>
      </c>
      <c r="F2728" t="s">
        <v>7759</v>
      </c>
      <c r="G2728" s="3" t="s">
        <v>8121</v>
      </c>
      <c r="H2728">
        <v>-114.084395485329</v>
      </c>
      <c r="I2728" t="str">
        <f t="shared" si="449"/>
        <v>9999 - Unspecified - New Secondary Suite</v>
      </c>
      <c r="J2728" t="s">
        <v>8215</v>
      </c>
      <c r="K2728" t="s">
        <v>6823</v>
      </c>
      <c r="L2728" t="s">
        <v>6824</v>
      </c>
    </row>
    <row r="2729" spans="1:12" x14ac:dyDescent="0.35">
      <c r="A2729" t="s">
        <v>7374</v>
      </c>
      <c r="B2729" s="2">
        <v>44986</v>
      </c>
      <c r="C2729" s="2">
        <v>45041</v>
      </c>
      <c r="D2729">
        <f t="shared" ref="D2729:D2731" si="450" xml:space="preserve"> _xlfn.DAYS(C2729,B2729)</f>
        <v>55</v>
      </c>
      <c r="E2729">
        <v>1</v>
      </c>
      <c r="F2729" t="s">
        <v>7760</v>
      </c>
      <c r="G2729" s="3" t="s">
        <v>8122</v>
      </c>
      <c r="H2729">
        <v>-114.172277921437</v>
      </c>
      <c r="I2729" t="str">
        <f t="shared" si="449"/>
        <v>9999 - Unspecified - New Secondary Suite</v>
      </c>
      <c r="J2729" t="s">
        <v>8215</v>
      </c>
      <c r="K2729" t="s">
        <v>6823</v>
      </c>
      <c r="L2729" t="s">
        <v>6824</v>
      </c>
    </row>
    <row r="2730" spans="1:12" hidden="1" x14ac:dyDescent="0.35">
      <c r="A2730" t="s">
        <v>7375</v>
      </c>
      <c r="B2730" s="2">
        <v>44172</v>
      </c>
      <c r="C2730" s="2">
        <v>44753</v>
      </c>
      <c r="D2730">
        <f t="shared" si="450"/>
        <v>581</v>
      </c>
      <c r="E2730">
        <v>1</v>
      </c>
      <c r="F2730" t="s">
        <v>7761</v>
      </c>
      <c r="G2730" s="3" t="s">
        <v>8123</v>
      </c>
      <c r="H2730">
        <v>-113.94070141124099</v>
      </c>
      <c r="I2730" t="str">
        <f t="shared" si="449"/>
        <v>9999 - Unspecified - New Secondary Suite</v>
      </c>
      <c r="J2730" t="s">
        <v>8215</v>
      </c>
      <c r="K2730" t="s">
        <v>6823</v>
      </c>
      <c r="L2730" t="s">
        <v>6824</v>
      </c>
    </row>
    <row r="2731" spans="1:12" hidden="1" x14ac:dyDescent="0.35">
      <c r="A2731" t="s">
        <v>7376</v>
      </c>
      <c r="B2731" s="2">
        <v>43446</v>
      </c>
      <c r="C2731" s="2">
        <v>43767</v>
      </c>
      <c r="D2731">
        <f t="shared" si="450"/>
        <v>321</v>
      </c>
      <c r="E2731">
        <v>1</v>
      </c>
      <c r="F2731" t="s">
        <v>7762</v>
      </c>
      <c r="G2731" s="3" t="s">
        <v>8124</v>
      </c>
      <c r="H2731">
        <v>-113.95928718964301</v>
      </c>
      <c r="I2731" t="str">
        <f t="shared" si="449"/>
        <v>9999 - Unspecified - New Secondary Suite</v>
      </c>
      <c r="J2731" t="s">
        <v>8215</v>
      </c>
      <c r="K2731" t="s">
        <v>6823</v>
      </c>
      <c r="L2731" t="s">
        <v>6824</v>
      </c>
    </row>
    <row r="2732" spans="1:12" hidden="1" x14ac:dyDescent="0.35">
      <c r="A2732" t="s">
        <v>7377</v>
      </c>
      <c r="B2732" s="2">
        <v>44337</v>
      </c>
      <c r="E2732">
        <v>0</v>
      </c>
      <c r="F2732" t="s">
        <v>7763</v>
      </c>
      <c r="G2732">
        <v>51.1071609279198</v>
      </c>
      <c r="H2732">
        <v>-113.936801772883</v>
      </c>
      <c r="I2732" t="str">
        <f t="shared" si="449"/>
        <v>9999 - Unspecified - New Secondary Suite</v>
      </c>
      <c r="J2732" t="s">
        <v>8215</v>
      </c>
      <c r="K2732" t="s">
        <v>6823</v>
      </c>
      <c r="L2732" t="s">
        <v>6824</v>
      </c>
    </row>
    <row r="2733" spans="1:12" x14ac:dyDescent="0.35">
      <c r="A2733" t="s">
        <v>7378</v>
      </c>
      <c r="B2733" s="2">
        <v>44928</v>
      </c>
      <c r="C2733" s="2">
        <v>45040</v>
      </c>
      <c r="D2733">
        <f t="shared" ref="D2733:D2735" si="451" xml:space="preserve"> _xlfn.DAYS(C2733,B2733)</f>
        <v>112</v>
      </c>
      <c r="E2733">
        <v>1</v>
      </c>
      <c r="F2733" t="s">
        <v>7764</v>
      </c>
      <c r="G2733" s="3" t="s">
        <v>8125</v>
      </c>
      <c r="H2733">
        <v>-113.948281200822</v>
      </c>
      <c r="I2733" t="str">
        <f t="shared" si="449"/>
        <v>9999 - Unspecified - New Secondary Suite</v>
      </c>
      <c r="J2733" t="s">
        <v>8215</v>
      </c>
      <c r="K2733" t="s">
        <v>6823</v>
      </c>
      <c r="L2733" t="s">
        <v>6824</v>
      </c>
    </row>
    <row r="2734" spans="1:12" hidden="1" x14ac:dyDescent="0.35">
      <c r="A2734" t="s">
        <v>7379</v>
      </c>
      <c r="B2734" s="2">
        <v>44267</v>
      </c>
      <c r="C2734" s="2">
        <v>44553</v>
      </c>
      <c r="D2734">
        <f t="shared" si="451"/>
        <v>286</v>
      </c>
      <c r="E2734">
        <v>1</v>
      </c>
      <c r="F2734" t="s">
        <v>7765</v>
      </c>
      <c r="G2734" s="3" t="s">
        <v>8126</v>
      </c>
      <c r="H2734">
        <v>-113.96116291073599</v>
      </c>
      <c r="I2734" t="str">
        <f t="shared" si="449"/>
        <v>9999 - Unspecified - New Basement Dev, Secondary Suite</v>
      </c>
      <c r="J2734" t="s">
        <v>8215</v>
      </c>
      <c r="K2734" t="s">
        <v>6823</v>
      </c>
      <c r="L2734" t="s">
        <v>6838</v>
      </c>
    </row>
    <row r="2735" spans="1:12" hidden="1" x14ac:dyDescent="0.35">
      <c r="A2735" t="s">
        <v>7380</v>
      </c>
      <c r="B2735" s="2">
        <v>45372</v>
      </c>
      <c r="C2735" s="2">
        <v>45449</v>
      </c>
      <c r="D2735">
        <f t="shared" si="451"/>
        <v>77</v>
      </c>
      <c r="E2735">
        <v>1</v>
      </c>
      <c r="F2735" t="s">
        <v>7766</v>
      </c>
      <c r="G2735">
        <v>51.168132684667398</v>
      </c>
      <c r="H2735">
        <v>-113.94172482306099</v>
      </c>
      <c r="I2735" t="str">
        <f t="shared" si="449"/>
        <v>9999 - Unspecified - New Secondary Suite</v>
      </c>
      <c r="J2735" t="s">
        <v>8215</v>
      </c>
      <c r="K2735" t="s">
        <v>6823</v>
      </c>
      <c r="L2735" t="s">
        <v>6824</v>
      </c>
    </row>
    <row r="2736" spans="1:12" hidden="1" x14ac:dyDescent="0.35">
      <c r="A2736" t="s">
        <v>7381</v>
      </c>
      <c r="B2736" s="2">
        <v>45354</v>
      </c>
      <c r="E2736">
        <v>0</v>
      </c>
      <c r="F2736" t="s">
        <v>7767</v>
      </c>
      <c r="G2736" s="3" t="s">
        <v>8127</v>
      </c>
      <c r="H2736">
        <v>-114.09175425449099</v>
      </c>
      <c r="I2736" t="str">
        <f t="shared" si="449"/>
        <v>9999 - Unspecified - New Secondary Suite</v>
      </c>
      <c r="J2736" t="s">
        <v>8215</v>
      </c>
      <c r="K2736" t="s">
        <v>6823</v>
      </c>
      <c r="L2736" t="s">
        <v>6824</v>
      </c>
    </row>
    <row r="2737" spans="1:12" hidden="1" x14ac:dyDescent="0.35">
      <c r="A2737" t="s">
        <v>7382</v>
      </c>
      <c r="B2737" s="2">
        <v>45441</v>
      </c>
      <c r="C2737" s="2">
        <v>45485</v>
      </c>
      <c r="D2737">
        <f t="shared" ref="D2737:D2740" si="452" xml:space="preserve"> _xlfn.DAYS(C2737,B2737)</f>
        <v>44</v>
      </c>
      <c r="E2737">
        <v>1</v>
      </c>
      <c r="F2737" t="s">
        <v>7768</v>
      </c>
      <c r="G2737" s="3" t="s">
        <v>8128</v>
      </c>
      <c r="H2737">
        <v>-114.20949298743</v>
      </c>
      <c r="I2737" t="str">
        <f t="shared" si="449"/>
        <v>9999 - Unspecified - New Secondary Suite</v>
      </c>
      <c r="J2737" t="s">
        <v>8215</v>
      </c>
      <c r="K2737" t="s">
        <v>6823</v>
      </c>
      <c r="L2737" t="s">
        <v>6824</v>
      </c>
    </row>
    <row r="2738" spans="1:12" hidden="1" x14ac:dyDescent="0.35">
      <c r="A2738" t="s">
        <v>7383</v>
      </c>
      <c r="B2738" s="2">
        <v>44158</v>
      </c>
      <c r="C2738" s="2">
        <v>45345</v>
      </c>
      <c r="D2738">
        <f t="shared" si="452"/>
        <v>1187</v>
      </c>
      <c r="E2738">
        <v>1</v>
      </c>
      <c r="F2738" t="s">
        <v>7769</v>
      </c>
      <c r="G2738" s="3" t="s">
        <v>8129</v>
      </c>
      <c r="H2738">
        <v>-113.963669819337</v>
      </c>
      <c r="I2738" t="str">
        <f t="shared" si="449"/>
        <v>9999 - Unspecified - New Secondary Suite</v>
      </c>
      <c r="J2738" t="s">
        <v>8215</v>
      </c>
      <c r="K2738" t="s">
        <v>6823</v>
      </c>
      <c r="L2738" t="s">
        <v>6824</v>
      </c>
    </row>
    <row r="2739" spans="1:12" hidden="1" x14ac:dyDescent="0.35">
      <c r="A2739" t="s">
        <v>7384</v>
      </c>
      <c r="B2739" s="2">
        <v>45427</v>
      </c>
      <c r="C2739" s="2">
        <v>45545</v>
      </c>
      <c r="D2739">
        <f t="shared" si="452"/>
        <v>118</v>
      </c>
      <c r="E2739">
        <v>1</v>
      </c>
      <c r="F2739" t="s">
        <v>7770</v>
      </c>
      <c r="G2739" s="3" t="s">
        <v>8130</v>
      </c>
      <c r="H2739">
        <v>-113.935376378944</v>
      </c>
      <c r="I2739" t="str">
        <f t="shared" si="449"/>
        <v>9999 - Unspecified - New Secondary Suite</v>
      </c>
      <c r="J2739" t="s">
        <v>8215</v>
      </c>
      <c r="K2739" t="s">
        <v>6823</v>
      </c>
      <c r="L2739" t="s">
        <v>6824</v>
      </c>
    </row>
    <row r="2740" spans="1:12" hidden="1" x14ac:dyDescent="0.35">
      <c r="A2740" t="s">
        <v>7385</v>
      </c>
      <c r="B2740" s="2">
        <v>45350</v>
      </c>
      <c r="C2740" s="2">
        <v>45460</v>
      </c>
      <c r="D2740">
        <f t="shared" si="452"/>
        <v>110</v>
      </c>
      <c r="E2740">
        <v>1</v>
      </c>
      <c r="F2740" t="s">
        <v>7771</v>
      </c>
      <c r="G2740" s="3" t="s">
        <v>8131</v>
      </c>
      <c r="H2740">
        <v>-114.16580290025399</v>
      </c>
      <c r="I2740" t="str">
        <f t="shared" si="449"/>
        <v>9999 - Unspecified - New Secondary Suite</v>
      </c>
      <c r="J2740" t="s">
        <v>8215</v>
      </c>
      <c r="K2740" t="s">
        <v>6823</v>
      </c>
      <c r="L2740" t="s">
        <v>6824</v>
      </c>
    </row>
    <row r="2741" spans="1:12" hidden="1" x14ac:dyDescent="0.35">
      <c r="A2741" t="s">
        <v>7386</v>
      </c>
      <c r="B2741" s="2">
        <v>45350</v>
      </c>
      <c r="E2741">
        <v>0</v>
      </c>
      <c r="F2741" t="s">
        <v>7772</v>
      </c>
      <c r="G2741" s="3" t="s">
        <v>8132</v>
      </c>
      <c r="H2741">
        <v>-114.089198740228</v>
      </c>
      <c r="I2741" t="str">
        <f t="shared" si="449"/>
        <v>9999 - Unspecified - New Secondary Suite</v>
      </c>
      <c r="J2741" t="s">
        <v>8215</v>
      </c>
      <c r="K2741" t="s">
        <v>6823</v>
      </c>
      <c r="L2741" t="s">
        <v>6824</v>
      </c>
    </row>
    <row r="2742" spans="1:12" hidden="1" x14ac:dyDescent="0.35">
      <c r="A2742" t="s">
        <v>7387</v>
      </c>
      <c r="B2742" s="2">
        <v>45372</v>
      </c>
      <c r="E2742">
        <v>0</v>
      </c>
      <c r="F2742" t="s">
        <v>7773</v>
      </c>
      <c r="G2742" s="3" t="s">
        <v>8133</v>
      </c>
      <c r="H2742">
        <v>-113.935851117677</v>
      </c>
      <c r="I2742" t="str">
        <f t="shared" si="449"/>
        <v>9999 - Unspecified - New Secondary Suite</v>
      </c>
      <c r="J2742" t="s">
        <v>8215</v>
      </c>
      <c r="K2742" t="s">
        <v>6823</v>
      </c>
      <c r="L2742" t="s">
        <v>6824</v>
      </c>
    </row>
    <row r="2743" spans="1:12" hidden="1" x14ac:dyDescent="0.35">
      <c r="A2743" t="s">
        <v>7388</v>
      </c>
      <c r="B2743" s="2">
        <v>44259</v>
      </c>
      <c r="C2743" s="2">
        <v>45352</v>
      </c>
      <c r="D2743">
        <f xml:space="preserve"> _xlfn.DAYS(C2743,B2743)</f>
        <v>1093</v>
      </c>
      <c r="E2743">
        <v>1</v>
      </c>
      <c r="F2743" t="s">
        <v>7774</v>
      </c>
      <c r="G2743" s="3" t="s">
        <v>8134</v>
      </c>
      <c r="H2743">
        <v>-113.92971949025601</v>
      </c>
      <c r="I2743" t="str">
        <f t="shared" si="449"/>
        <v>9999 - Unspecified - New Deck, Secondary Suite</v>
      </c>
      <c r="J2743" t="s">
        <v>8215</v>
      </c>
      <c r="K2743" t="s">
        <v>6823</v>
      </c>
      <c r="L2743" t="s">
        <v>6834</v>
      </c>
    </row>
    <row r="2744" spans="1:12" hidden="1" x14ac:dyDescent="0.35">
      <c r="A2744" t="s">
        <v>7389</v>
      </c>
      <c r="B2744" s="2">
        <v>45355</v>
      </c>
      <c r="E2744">
        <v>0</v>
      </c>
      <c r="F2744" t="s">
        <v>7775</v>
      </c>
      <c r="G2744" s="3" t="s">
        <v>8135</v>
      </c>
      <c r="H2744">
        <v>-113.926111114176</v>
      </c>
      <c r="I2744" t="str">
        <f t="shared" si="449"/>
        <v>9999 - Unspecified - New Secondary Suite</v>
      </c>
      <c r="J2744" t="s">
        <v>8215</v>
      </c>
      <c r="K2744" t="s">
        <v>6823</v>
      </c>
      <c r="L2744" t="s">
        <v>6824</v>
      </c>
    </row>
    <row r="2745" spans="1:12" hidden="1" x14ac:dyDescent="0.35">
      <c r="A2745" t="s">
        <v>7390</v>
      </c>
      <c r="B2745" s="2">
        <v>45358</v>
      </c>
      <c r="E2745">
        <v>0</v>
      </c>
      <c r="F2745" t="s">
        <v>7776</v>
      </c>
      <c r="G2745" s="3" t="s">
        <v>8136</v>
      </c>
      <c r="H2745">
        <v>-113.96101673782501</v>
      </c>
      <c r="I2745" t="str">
        <f t="shared" si="449"/>
        <v>9999 - Unspecified - New Secondary Suite</v>
      </c>
      <c r="J2745" t="s">
        <v>8215</v>
      </c>
      <c r="K2745" t="s">
        <v>6823</v>
      </c>
      <c r="L2745" t="s">
        <v>6824</v>
      </c>
    </row>
    <row r="2746" spans="1:12" hidden="1" x14ac:dyDescent="0.35">
      <c r="A2746" t="s">
        <v>7391</v>
      </c>
      <c r="B2746" s="2">
        <v>45378</v>
      </c>
      <c r="E2746">
        <v>0</v>
      </c>
      <c r="F2746" t="s">
        <v>7777</v>
      </c>
      <c r="G2746" s="3" t="s">
        <v>8137</v>
      </c>
      <c r="H2746">
        <v>-114.146700078755</v>
      </c>
      <c r="I2746" t="str">
        <f t="shared" si="449"/>
        <v>9999 - Unspecified - New Secondary Suite</v>
      </c>
      <c r="J2746" t="s">
        <v>8215</v>
      </c>
      <c r="K2746" t="s">
        <v>6823</v>
      </c>
      <c r="L2746" t="s">
        <v>6824</v>
      </c>
    </row>
    <row r="2747" spans="1:12" hidden="1" x14ac:dyDescent="0.35">
      <c r="A2747" t="s">
        <v>7392</v>
      </c>
      <c r="B2747" s="2">
        <v>45359</v>
      </c>
      <c r="C2747" s="2">
        <v>45373</v>
      </c>
      <c r="D2747">
        <f t="shared" ref="D2747:D2750" si="453" xml:space="preserve"> _xlfn.DAYS(C2747,B2747)</f>
        <v>14</v>
      </c>
      <c r="E2747">
        <v>1</v>
      </c>
      <c r="F2747" t="s">
        <v>7778</v>
      </c>
      <c r="G2747" s="3" t="s">
        <v>8138</v>
      </c>
      <c r="H2747">
        <v>-113.965897495806</v>
      </c>
      <c r="I2747" t="str">
        <f t="shared" si="449"/>
        <v>9999 - Unspecified - New Secondary Suite</v>
      </c>
      <c r="J2747" t="s">
        <v>8215</v>
      </c>
      <c r="K2747" t="s">
        <v>6823</v>
      </c>
      <c r="L2747" t="s">
        <v>6824</v>
      </c>
    </row>
    <row r="2748" spans="1:12" x14ac:dyDescent="0.35">
      <c r="A2748" t="s">
        <v>7393</v>
      </c>
      <c r="B2748" s="2">
        <v>45288</v>
      </c>
      <c r="C2748" s="2">
        <v>45363</v>
      </c>
      <c r="D2748">
        <f t="shared" si="453"/>
        <v>75</v>
      </c>
      <c r="E2748">
        <v>1</v>
      </c>
      <c r="F2748" t="s">
        <v>7779</v>
      </c>
      <c r="G2748" s="3" t="s">
        <v>8139</v>
      </c>
      <c r="H2748">
        <v>-113.948238777436</v>
      </c>
      <c r="I2748" t="str">
        <f t="shared" si="449"/>
        <v>9999 - Unspecified - New Secondary Suite</v>
      </c>
      <c r="J2748" t="s">
        <v>8215</v>
      </c>
      <c r="K2748" t="s">
        <v>6823</v>
      </c>
      <c r="L2748" t="s">
        <v>6824</v>
      </c>
    </row>
    <row r="2749" spans="1:12" hidden="1" x14ac:dyDescent="0.35">
      <c r="A2749" t="s">
        <v>7394</v>
      </c>
      <c r="B2749" s="2">
        <v>45384</v>
      </c>
      <c r="C2749" s="2">
        <v>45525</v>
      </c>
      <c r="D2749">
        <f t="shared" si="453"/>
        <v>141</v>
      </c>
      <c r="E2749">
        <v>1</v>
      </c>
      <c r="F2749" t="s">
        <v>7780</v>
      </c>
      <c r="G2749">
        <v>51.1846968343744</v>
      </c>
      <c r="H2749">
        <v>-114.05635652683</v>
      </c>
      <c r="I2749" t="str">
        <f t="shared" si="449"/>
        <v>9999 - Unspecified - New Secondary Suite</v>
      </c>
      <c r="J2749" t="s">
        <v>8215</v>
      </c>
      <c r="K2749" t="s">
        <v>6823</v>
      </c>
      <c r="L2749" t="s">
        <v>6824</v>
      </c>
    </row>
    <row r="2750" spans="1:12" hidden="1" x14ac:dyDescent="0.35">
      <c r="A2750" t="s">
        <v>7395</v>
      </c>
      <c r="B2750" s="2">
        <v>45450</v>
      </c>
      <c r="C2750" s="2">
        <v>45503</v>
      </c>
      <c r="D2750">
        <f t="shared" si="453"/>
        <v>53</v>
      </c>
      <c r="E2750">
        <v>1</v>
      </c>
      <c r="F2750" t="s">
        <v>7781</v>
      </c>
      <c r="G2750" s="3" t="s">
        <v>8140</v>
      </c>
      <c r="H2750">
        <v>-113.948064668925</v>
      </c>
      <c r="I2750" t="str">
        <f t="shared" si="449"/>
        <v>9999 - Unspecified - New Secondary Suite</v>
      </c>
      <c r="J2750" t="s">
        <v>8215</v>
      </c>
      <c r="K2750" t="s">
        <v>6823</v>
      </c>
      <c r="L2750" t="s">
        <v>6824</v>
      </c>
    </row>
    <row r="2751" spans="1:12" hidden="1" x14ac:dyDescent="0.35">
      <c r="A2751" t="s">
        <v>7396</v>
      </c>
      <c r="B2751" s="2">
        <v>45400</v>
      </c>
      <c r="E2751">
        <v>0</v>
      </c>
      <c r="F2751" t="s">
        <v>7782</v>
      </c>
      <c r="G2751" s="3" t="s">
        <v>8141</v>
      </c>
      <c r="H2751">
        <v>-113.956399881314</v>
      </c>
      <c r="I2751" t="str">
        <f t="shared" si="449"/>
        <v>9999 - Unspecified - New Secondary Suite</v>
      </c>
      <c r="J2751" t="s">
        <v>8215</v>
      </c>
      <c r="K2751" t="s">
        <v>6823</v>
      </c>
      <c r="L2751" t="s">
        <v>6824</v>
      </c>
    </row>
    <row r="2752" spans="1:12" hidden="1" x14ac:dyDescent="0.35">
      <c r="A2752" t="s">
        <v>7397</v>
      </c>
      <c r="B2752" s="2">
        <v>45406</v>
      </c>
      <c r="C2752" s="2">
        <v>45538</v>
      </c>
      <c r="D2752">
        <f xml:space="preserve"> _xlfn.DAYS(C2752,B2752)</f>
        <v>132</v>
      </c>
      <c r="E2752">
        <v>1</v>
      </c>
      <c r="F2752" t="s">
        <v>7783</v>
      </c>
      <c r="G2752" s="3" t="s">
        <v>8142</v>
      </c>
      <c r="H2752">
        <v>-114.171523753362</v>
      </c>
      <c r="I2752" t="str">
        <f t="shared" si="449"/>
        <v>9999 - Unspecified - New Secondary Suite</v>
      </c>
      <c r="J2752" t="s">
        <v>8215</v>
      </c>
      <c r="K2752" t="s">
        <v>6823</v>
      </c>
      <c r="L2752" t="s">
        <v>6824</v>
      </c>
    </row>
    <row r="2753" spans="1:12" hidden="1" x14ac:dyDescent="0.35">
      <c r="A2753" t="s">
        <v>7398</v>
      </c>
      <c r="B2753" s="2">
        <v>45450</v>
      </c>
      <c r="E2753">
        <v>0</v>
      </c>
      <c r="F2753" t="s">
        <v>7784</v>
      </c>
      <c r="G2753" s="3" t="s">
        <v>8143</v>
      </c>
      <c r="H2753">
        <v>-114.25263243466</v>
      </c>
      <c r="I2753" t="str">
        <f t="shared" si="449"/>
        <v>9999 - Unspecified - New Secondary Suite</v>
      </c>
      <c r="J2753" t="s">
        <v>8215</v>
      </c>
      <c r="K2753" t="s">
        <v>6823</v>
      </c>
      <c r="L2753" t="s">
        <v>6824</v>
      </c>
    </row>
    <row r="2754" spans="1:12" hidden="1" x14ac:dyDescent="0.35">
      <c r="A2754" t="s">
        <v>7399</v>
      </c>
      <c r="B2754" s="2">
        <v>45413</v>
      </c>
      <c r="E2754">
        <v>0</v>
      </c>
      <c r="F2754" t="s">
        <v>7785</v>
      </c>
      <c r="G2754" s="3" t="s">
        <v>8144</v>
      </c>
      <c r="H2754">
        <v>-113.93800005731801</v>
      </c>
      <c r="I2754" t="str">
        <f t="shared" si="449"/>
        <v>9999 - Unspecified - New Secondary Suite</v>
      </c>
      <c r="J2754" t="s">
        <v>8215</v>
      </c>
      <c r="K2754" t="s">
        <v>6823</v>
      </c>
      <c r="L2754" t="s">
        <v>6824</v>
      </c>
    </row>
    <row r="2755" spans="1:12" hidden="1" x14ac:dyDescent="0.35">
      <c r="A2755" t="s">
        <v>7400</v>
      </c>
      <c r="B2755" s="2">
        <v>45315</v>
      </c>
      <c r="C2755" s="2">
        <v>45376</v>
      </c>
      <c r="D2755">
        <f t="shared" ref="D2755:D2762" si="454" xml:space="preserve"> _xlfn.DAYS(C2755,B2755)</f>
        <v>61</v>
      </c>
      <c r="E2755">
        <v>1</v>
      </c>
      <c r="F2755" t="s">
        <v>7786</v>
      </c>
      <c r="G2755" s="3" t="s">
        <v>8145</v>
      </c>
      <c r="H2755">
        <v>-114.08903071488</v>
      </c>
      <c r="I2755" t="str">
        <f t="shared" si="449"/>
        <v>9999 - Unspecified - New Secondary Suite</v>
      </c>
      <c r="J2755" t="s">
        <v>8215</v>
      </c>
      <c r="K2755" t="s">
        <v>6823</v>
      </c>
      <c r="L2755" t="s">
        <v>6824</v>
      </c>
    </row>
    <row r="2756" spans="1:12" hidden="1" x14ac:dyDescent="0.35">
      <c r="A2756" t="s">
        <v>7401</v>
      </c>
      <c r="B2756" s="2">
        <v>45440</v>
      </c>
      <c r="C2756" s="2">
        <v>45545</v>
      </c>
      <c r="D2756">
        <f t="shared" si="454"/>
        <v>105</v>
      </c>
      <c r="E2756">
        <v>1</v>
      </c>
      <c r="F2756" t="s">
        <v>7787</v>
      </c>
      <c r="G2756" s="3" t="s">
        <v>8146</v>
      </c>
      <c r="H2756">
        <v>-114.080820670527</v>
      </c>
      <c r="I2756" t="str">
        <f t="shared" si="449"/>
        <v>9999 - Unspecified - New Secondary Suite</v>
      </c>
      <c r="J2756" t="s">
        <v>8215</v>
      </c>
      <c r="K2756" t="s">
        <v>6823</v>
      </c>
      <c r="L2756" t="s">
        <v>6824</v>
      </c>
    </row>
    <row r="2757" spans="1:12" hidden="1" x14ac:dyDescent="0.35">
      <c r="A2757" t="s">
        <v>7402</v>
      </c>
      <c r="B2757" s="2">
        <v>45380</v>
      </c>
      <c r="C2757" s="2">
        <v>45422</v>
      </c>
      <c r="D2757">
        <f t="shared" si="454"/>
        <v>42</v>
      </c>
      <c r="E2757">
        <v>1</v>
      </c>
      <c r="F2757" t="s">
        <v>7788</v>
      </c>
      <c r="G2757" s="3" t="s">
        <v>8147</v>
      </c>
      <c r="H2757">
        <v>-113.908112733339</v>
      </c>
      <c r="I2757" t="str">
        <f t="shared" si="449"/>
        <v>9999 - Unspecified - New Secondary Suite</v>
      </c>
      <c r="J2757" t="s">
        <v>8215</v>
      </c>
      <c r="K2757" t="s">
        <v>6823</v>
      </c>
      <c r="L2757" t="s">
        <v>6824</v>
      </c>
    </row>
    <row r="2758" spans="1:12" hidden="1" x14ac:dyDescent="0.35">
      <c r="A2758" t="s">
        <v>7403</v>
      </c>
      <c r="B2758" s="2">
        <v>45383</v>
      </c>
      <c r="C2758" s="2">
        <v>45498</v>
      </c>
      <c r="D2758">
        <f t="shared" si="454"/>
        <v>115</v>
      </c>
      <c r="E2758">
        <v>1</v>
      </c>
      <c r="F2758" t="s">
        <v>7789</v>
      </c>
      <c r="G2758" s="3" t="s">
        <v>8148</v>
      </c>
      <c r="H2758">
        <v>-113.963321853712</v>
      </c>
      <c r="I2758" t="str">
        <f t="shared" si="449"/>
        <v>9999 - Unspecified - New Basement Dev, Secondary Suite</v>
      </c>
      <c r="J2758" t="s">
        <v>8215</v>
      </c>
      <c r="K2758" t="s">
        <v>6823</v>
      </c>
      <c r="L2758" t="s">
        <v>6838</v>
      </c>
    </row>
    <row r="2759" spans="1:12" x14ac:dyDescent="0.35">
      <c r="A2759" t="s">
        <v>7404</v>
      </c>
      <c r="B2759" s="2">
        <v>45261</v>
      </c>
      <c r="C2759" s="2">
        <v>45384</v>
      </c>
      <c r="D2759">
        <f t="shared" si="454"/>
        <v>123</v>
      </c>
      <c r="E2759">
        <v>1</v>
      </c>
      <c r="F2759" t="s">
        <v>7790</v>
      </c>
      <c r="G2759" s="3" t="s">
        <v>8149</v>
      </c>
      <c r="H2759">
        <v>-113.93976252344299</v>
      </c>
      <c r="I2759" t="str">
        <f t="shared" si="449"/>
        <v>9999 - Unspecified - New Secondary Suite</v>
      </c>
      <c r="J2759" t="s">
        <v>8215</v>
      </c>
      <c r="K2759" t="s">
        <v>6823</v>
      </c>
      <c r="L2759" t="s">
        <v>6824</v>
      </c>
    </row>
    <row r="2760" spans="1:12" hidden="1" x14ac:dyDescent="0.35">
      <c r="A2760" t="s">
        <v>7405</v>
      </c>
      <c r="B2760" s="2">
        <v>45387</v>
      </c>
      <c r="C2760" s="2">
        <v>45503</v>
      </c>
      <c r="D2760">
        <f t="shared" si="454"/>
        <v>116</v>
      </c>
      <c r="E2760">
        <v>1</v>
      </c>
      <c r="F2760" t="s">
        <v>7791</v>
      </c>
      <c r="G2760" s="3" t="s">
        <v>8150</v>
      </c>
      <c r="H2760">
        <v>-113.925482176969</v>
      </c>
      <c r="I2760" t="str">
        <f t="shared" si="449"/>
        <v>9999 - Unspecified - New Secondary Suite</v>
      </c>
      <c r="J2760" t="s">
        <v>8215</v>
      </c>
      <c r="K2760" t="s">
        <v>6823</v>
      </c>
      <c r="L2760" t="s">
        <v>6824</v>
      </c>
    </row>
    <row r="2761" spans="1:12" x14ac:dyDescent="0.35">
      <c r="A2761" t="s">
        <v>7406</v>
      </c>
      <c r="B2761" s="2">
        <v>45278</v>
      </c>
      <c r="C2761" s="2">
        <v>45387</v>
      </c>
      <c r="D2761">
        <f t="shared" si="454"/>
        <v>109</v>
      </c>
      <c r="E2761">
        <v>1</v>
      </c>
      <c r="F2761" t="s">
        <v>7792</v>
      </c>
      <c r="G2761" s="3" t="s">
        <v>8151</v>
      </c>
      <c r="H2761">
        <v>-113.964256685357</v>
      </c>
      <c r="I2761" t="str">
        <f t="shared" si="449"/>
        <v>9999 - Unspecified - New Secondary Suite</v>
      </c>
      <c r="J2761" t="s">
        <v>8215</v>
      </c>
      <c r="K2761" t="s">
        <v>6823</v>
      </c>
      <c r="L2761" t="s">
        <v>6824</v>
      </c>
    </row>
    <row r="2762" spans="1:12" hidden="1" x14ac:dyDescent="0.35">
      <c r="A2762" t="s">
        <v>7407</v>
      </c>
      <c r="B2762" s="2">
        <v>45428</v>
      </c>
      <c r="C2762" s="2">
        <v>45547</v>
      </c>
      <c r="D2762">
        <f t="shared" si="454"/>
        <v>119</v>
      </c>
      <c r="E2762">
        <v>1</v>
      </c>
      <c r="F2762" t="s">
        <v>7793</v>
      </c>
      <c r="G2762" s="3" t="s">
        <v>8152</v>
      </c>
      <c r="H2762">
        <v>-113.95357153777501</v>
      </c>
      <c r="I2762" t="str">
        <f t="shared" si="449"/>
        <v>9999 - Unspecified - New Secondary Suite</v>
      </c>
      <c r="J2762" t="s">
        <v>8215</v>
      </c>
      <c r="K2762" t="s">
        <v>6823</v>
      </c>
      <c r="L2762" t="s">
        <v>6824</v>
      </c>
    </row>
    <row r="2763" spans="1:12" hidden="1" x14ac:dyDescent="0.35">
      <c r="A2763" t="s">
        <v>7408</v>
      </c>
      <c r="B2763" s="2">
        <v>45425</v>
      </c>
      <c r="E2763">
        <v>0</v>
      </c>
      <c r="F2763" t="s">
        <v>7794</v>
      </c>
      <c r="G2763" s="3" t="s">
        <v>8153</v>
      </c>
      <c r="H2763">
        <v>-113.95427153068501</v>
      </c>
      <c r="I2763" t="str">
        <f t="shared" si="449"/>
        <v>9999 - Unspecified - New Secondary Suite</v>
      </c>
      <c r="J2763" t="s">
        <v>8215</v>
      </c>
      <c r="K2763" t="s">
        <v>6823</v>
      </c>
      <c r="L2763" t="s">
        <v>6824</v>
      </c>
    </row>
    <row r="2764" spans="1:12" hidden="1" x14ac:dyDescent="0.35">
      <c r="A2764" t="s">
        <v>7409</v>
      </c>
      <c r="B2764" s="2">
        <v>45485</v>
      </c>
      <c r="E2764">
        <v>0</v>
      </c>
      <c r="F2764" t="s">
        <v>7795</v>
      </c>
      <c r="G2764" s="3" t="s">
        <v>8154</v>
      </c>
      <c r="H2764">
        <v>-113.918018928452</v>
      </c>
      <c r="I2764" t="str">
        <f t="shared" si="449"/>
        <v>9999 - Unspecified - New Secondary Suite</v>
      </c>
      <c r="J2764" t="s">
        <v>8215</v>
      </c>
      <c r="K2764" t="s">
        <v>6823</v>
      </c>
      <c r="L2764" t="s">
        <v>6824</v>
      </c>
    </row>
    <row r="2765" spans="1:12" hidden="1" x14ac:dyDescent="0.35">
      <c r="A2765" t="s">
        <v>7410</v>
      </c>
      <c r="B2765" s="2">
        <v>45464</v>
      </c>
      <c r="E2765">
        <v>0</v>
      </c>
      <c r="F2765" t="s">
        <v>7796</v>
      </c>
      <c r="G2765" s="3" t="s">
        <v>8155</v>
      </c>
      <c r="H2765">
        <v>-114.137346093556</v>
      </c>
      <c r="I2765" t="str">
        <f t="shared" si="449"/>
        <v>9999 - Unspecified - New Secondary Suite</v>
      </c>
      <c r="J2765" t="s">
        <v>8215</v>
      </c>
      <c r="K2765" t="s">
        <v>6823</v>
      </c>
      <c r="L2765" t="s">
        <v>6824</v>
      </c>
    </row>
    <row r="2766" spans="1:12" hidden="1" x14ac:dyDescent="0.35">
      <c r="A2766" t="s">
        <v>7411</v>
      </c>
      <c r="B2766" s="2">
        <v>45428</v>
      </c>
      <c r="E2766">
        <v>0</v>
      </c>
      <c r="F2766" t="s">
        <v>7797</v>
      </c>
      <c r="G2766" s="3" t="s">
        <v>8156</v>
      </c>
      <c r="H2766">
        <v>-113.97126676385</v>
      </c>
      <c r="I2766" t="str">
        <f t="shared" si="449"/>
        <v>9999 - Unspecified - New Secondary Suite</v>
      </c>
      <c r="J2766" t="s">
        <v>8215</v>
      </c>
      <c r="K2766" t="s">
        <v>6823</v>
      </c>
      <c r="L2766" t="s">
        <v>6824</v>
      </c>
    </row>
    <row r="2767" spans="1:12" hidden="1" x14ac:dyDescent="0.35">
      <c r="A2767" t="s">
        <v>7412</v>
      </c>
      <c r="B2767" s="2">
        <v>45358</v>
      </c>
      <c r="C2767" s="2">
        <v>45397</v>
      </c>
      <c r="D2767">
        <f t="shared" ref="D2767:D2768" si="455" xml:space="preserve"> _xlfn.DAYS(C2767,B2767)</f>
        <v>39</v>
      </c>
      <c r="E2767">
        <v>1</v>
      </c>
      <c r="F2767" t="s">
        <v>7798</v>
      </c>
      <c r="G2767" s="3" t="s">
        <v>8157</v>
      </c>
      <c r="H2767">
        <v>-113.89726422060799</v>
      </c>
      <c r="I2767" t="str">
        <f t="shared" si="449"/>
        <v>9999 - Unspecified - New Secondary Suite</v>
      </c>
      <c r="J2767" t="s">
        <v>8215</v>
      </c>
      <c r="K2767" t="s">
        <v>6823</v>
      </c>
      <c r="L2767" t="s">
        <v>6824</v>
      </c>
    </row>
    <row r="2768" spans="1:12" hidden="1" x14ac:dyDescent="0.35">
      <c r="A2768" t="s">
        <v>7413</v>
      </c>
      <c r="B2768" s="2">
        <v>45421</v>
      </c>
      <c r="C2768" s="2">
        <v>45551</v>
      </c>
      <c r="D2768">
        <f t="shared" si="455"/>
        <v>130</v>
      </c>
      <c r="E2768">
        <v>1</v>
      </c>
      <c r="F2768" t="s">
        <v>7799</v>
      </c>
      <c r="G2768" s="3" t="s">
        <v>8158</v>
      </c>
      <c r="H2768">
        <v>-114.058565464374</v>
      </c>
      <c r="I2768" t="str">
        <f t="shared" si="449"/>
        <v>9999 - Unspecified - New Secondary Suite</v>
      </c>
      <c r="J2768" t="s">
        <v>8215</v>
      </c>
      <c r="K2768" t="s">
        <v>6823</v>
      </c>
      <c r="L2768" t="s">
        <v>6824</v>
      </c>
    </row>
    <row r="2769" spans="1:12" hidden="1" x14ac:dyDescent="0.35">
      <c r="A2769" t="s">
        <v>7414</v>
      </c>
      <c r="B2769" s="2">
        <v>45398</v>
      </c>
      <c r="E2769">
        <v>0</v>
      </c>
      <c r="F2769" t="s">
        <v>7800</v>
      </c>
      <c r="G2769" s="3" t="s">
        <v>8159</v>
      </c>
      <c r="H2769">
        <v>-113.92587736944699</v>
      </c>
      <c r="I2769" t="str">
        <f t="shared" si="449"/>
        <v>9999 - Unspecified - New Secondary Suite</v>
      </c>
      <c r="J2769" t="s">
        <v>8215</v>
      </c>
      <c r="K2769" t="s">
        <v>6823</v>
      </c>
      <c r="L2769" t="s">
        <v>6824</v>
      </c>
    </row>
    <row r="2770" spans="1:12" hidden="1" x14ac:dyDescent="0.35">
      <c r="A2770" t="s">
        <v>7415</v>
      </c>
      <c r="B2770" s="2">
        <v>45447</v>
      </c>
      <c r="E2770">
        <v>0</v>
      </c>
      <c r="F2770" t="s">
        <v>7801</v>
      </c>
      <c r="G2770" s="3" t="s">
        <v>8160</v>
      </c>
      <c r="H2770">
        <v>-113.96773781156899</v>
      </c>
      <c r="I2770" t="str">
        <f t="shared" si="449"/>
        <v>9999 - Unspecified - New Secondary Suite</v>
      </c>
      <c r="J2770" t="s">
        <v>8215</v>
      </c>
      <c r="K2770" t="s">
        <v>6823</v>
      </c>
      <c r="L2770" t="s">
        <v>6824</v>
      </c>
    </row>
    <row r="2771" spans="1:12" hidden="1" x14ac:dyDescent="0.35">
      <c r="A2771" t="s">
        <v>7416</v>
      </c>
      <c r="B2771" s="2">
        <v>45413</v>
      </c>
      <c r="E2771">
        <v>0</v>
      </c>
      <c r="F2771" t="s">
        <v>7802</v>
      </c>
      <c r="G2771" s="3" t="s">
        <v>8161</v>
      </c>
      <c r="H2771">
        <v>-114.065849998015</v>
      </c>
      <c r="I2771" t="str">
        <f t="shared" si="449"/>
        <v>9999 - Unspecified - New Secondary Suite</v>
      </c>
      <c r="J2771" t="s">
        <v>8215</v>
      </c>
      <c r="K2771" t="s">
        <v>6823</v>
      </c>
      <c r="L2771" t="s">
        <v>6824</v>
      </c>
    </row>
    <row r="2772" spans="1:12" hidden="1" x14ac:dyDescent="0.35">
      <c r="A2772" t="s">
        <v>7417</v>
      </c>
      <c r="B2772" s="2">
        <v>45517</v>
      </c>
      <c r="E2772">
        <v>0</v>
      </c>
      <c r="F2772" t="s">
        <v>7803</v>
      </c>
      <c r="G2772" s="3" t="s">
        <v>8162</v>
      </c>
      <c r="H2772">
        <v>-114.069762964197</v>
      </c>
      <c r="I2772" t="str">
        <f t="shared" si="449"/>
        <v>9999 - Unspecified - New Secondary Suite</v>
      </c>
      <c r="J2772" t="s">
        <v>8215</v>
      </c>
      <c r="K2772" t="s">
        <v>6823</v>
      </c>
      <c r="L2772" t="s">
        <v>6824</v>
      </c>
    </row>
    <row r="2773" spans="1:12" hidden="1" x14ac:dyDescent="0.35">
      <c r="A2773" t="s">
        <v>7418</v>
      </c>
      <c r="B2773" s="2">
        <v>45404</v>
      </c>
      <c r="E2773">
        <v>0</v>
      </c>
      <c r="F2773" t="s">
        <v>7804</v>
      </c>
      <c r="G2773" s="3" t="s">
        <v>8163</v>
      </c>
      <c r="H2773">
        <v>-114.07855316757301</v>
      </c>
      <c r="I2773" t="str">
        <f t="shared" si="449"/>
        <v>9999 - Unspecified - New Secondary Suite</v>
      </c>
      <c r="J2773" t="s">
        <v>8215</v>
      </c>
      <c r="K2773" t="s">
        <v>6823</v>
      </c>
      <c r="L2773" t="s">
        <v>6824</v>
      </c>
    </row>
    <row r="2774" spans="1:12" hidden="1" x14ac:dyDescent="0.35">
      <c r="A2774" t="s">
        <v>7419</v>
      </c>
      <c r="B2774" s="2">
        <v>45405</v>
      </c>
      <c r="C2774" s="2">
        <v>45544</v>
      </c>
      <c r="D2774">
        <f t="shared" ref="D2774:D2776" si="456" xml:space="preserve"> _xlfn.DAYS(C2774,B2774)</f>
        <v>139</v>
      </c>
      <c r="E2774">
        <v>1</v>
      </c>
      <c r="F2774" t="s">
        <v>7805</v>
      </c>
      <c r="G2774" s="3" t="s">
        <v>8164</v>
      </c>
      <c r="H2774">
        <v>-114.072721762114</v>
      </c>
      <c r="I2774" t="str">
        <f t="shared" si="449"/>
        <v>9999 - Unspecified - New Secondary Suite</v>
      </c>
      <c r="J2774" t="s">
        <v>8215</v>
      </c>
      <c r="K2774" t="s">
        <v>6823</v>
      </c>
      <c r="L2774" t="s">
        <v>6824</v>
      </c>
    </row>
    <row r="2775" spans="1:12" hidden="1" x14ac:dyDescent="0.35">
      <c r="A2775" t="s">
        <v>7420</v>
      </c>
      <c r="B2775" s="2">
        <v>45404</v>
      </c>
      <c r="C2775" s="2">
        <v>45421</v>
      </c>
      <c r="D2775">
        <f t="shared" si="456"/>
        <v>17</v>
      </c>
      <c r="E2775">
        <v>1</v>
      </c>
      <c r="F2775" t="s">
        <v>7806</v>
      </c>
      <c r="G2775" s="3" t="s">
        <v>8165</v>
      </c>
      <c r="H2775">
        <v>-113.92408404835</v>
      </c>
      <c r="I2775" t="str">
        <f t="shared" si="449"/>
        <v>9999 - Unspecified - New Secondary Suite</v>
      </c>
      <c r="J2775" t="s">
        <v>8215</v>
      </c>
      <c r="K2775" t="s">
        <v>6823</v>
      </c>
      <c r="L2775" t="s">
        <v>6824</v>
      </c>
    </row>
    <row r="2776" spans="1:12" hidden="1" x14ac:dyDescent="0.35">
      <c r="A2776" t="s">
        <v>7421</v>
      </c>
      <c r="B2776" s="2">
        <v>45415</v>
      </c>
      <c r="C2776" s="2">
        <v>45462</v>
      </c>
      <c r="D2776">
        <f t="shared" si="456"/>
        <v>47</v>
      </c>
      <c r="E2776">
        <v>1</v>
      </c>
      <c r="F2776" t="s">
        <v>7807</v>
      </c>
      <c r="G2776" s="3" t="s">
        <v>8166</v>
      </c>
      <c r="H2776">
        <v>-114.13848042882699</v>
      </c>
      <c r="I2776" t="str">
        <f t="shared" si="449"/>
        <v>9999 - Unspecified - New Secondary Suite</v>
      </c>
      <c r="J2776" t="s">
        <v>8215</v>
      </c>
      <c r="K2776" t="s">
        <v>6823</v>
      </c>
      <c r="L2776" t="s">
        <v>6824</v>
      </c>
    </row>
    <row r="2777" spans="1:12" hidden="1" x14ac:dyDescent="0.35">
      <c r="A2777" t="s">
        <v>7422</v>
      </c>
      <c r="B2777" s="2">
        <v>45434</v>
      </c>
      <c r="E2777">
        <v>0</v>
      </c>
      <c r="F2777" t="s">
        <v>7808</v>
      </c>
      <c r="G2777" s="3" t="s">
        <v>8167</v>
      </c>
      <c r="H2777">
        <v>-114.091234129371</v>
      </c>
      <c r="I2777" t="str">
        <f t="shared" si="449"/>
        <v>9999 - Unspecified - New Secondary Suite</v>
      </c>
      <c r="J2777" t="s">
        <v>8215</v>
      </c>
      <c r="K2777" t="s">
        <v>6823</v>
      </c>
      <c r="L2777" t="s">
        <v>6824</v>
      </c>
    </row>
    <row r="2778" spans="1:12" hidden="1" x14ac:dyDescent="0.35">
      <c r="A2778" t="s">
        <v>7423</v>
      </c>
      <c r="B2778" s="2">
        <v>45426</v>
      </c>
      <c r="C2778" s="2">
        <v>45513</v>
      </c>
      <c r="D2778">
        <f xml:space="preserve"> _xlfn.DAYS(C2778,B2778)</f>
        <v>87</v>
      </c>
      <c r="E2778">
        <v>1</v>
      </c>
      <c r="F2778" t="s">
        <v>7809</v>
      </c>
      <c r="G2778" s="3" t="s">
        <v>8168</v>
      </c>
      <c r="H2778">
        <v>-113.92629842624</v>
      </c>
      <c r="I2778" t="str">
        <f t="shared" si="449"/>
        <v>9999 - Unspecified - New Secondary Suite</v>
      </c>
      <c r="J2778" t="s">
        <v>8215</v>
      </c>
      <c r="K2778" t="s">
        <v>6823</v>
      </c>
      <c r="L2778" t="s">
        <v>6824</v>
      </c>
    </row>
    <row r="2779" spans="1:12" hidden="1" x14ac:dyDescent="0.35">
      <c r="A2779" t="s">
        <v>7424</v>
      </c>
      <c r="B2779" s="2">
        <v>45439</v>
      </c>
      <c r="E2779">
        <v>0</v>
      </c>
      <c r="F2779" t="s">
        <v>7810</v>
      </c>
      <c r="G2779" s="3" t="s">
        <v>8169</v>
      </c>
      <c r="H2779">
        <v>-113.972407510528</v>
      </c>
      <c r="I2779" t="str">
        <f t="shared" si="449"/>
        <v>9999 - Unspecified - New Secondary Suite</v>
      </c>
      <c r="J2779" t="s">
        <v>8215</v>
      </c>
      <c r="K2779" t="s">
        <v>6823</v>
      </c>
      <c r="L2779" t="s">
        <v>6824</v>
      </c>
    </row>
    <row r="2780" spans="1:12" hidden="1" x14ac:dyDescent="0.35">
      <c r="A2780" t="s">
        <v>7425</v>
      </c>
      <c r="B2780" s="2">
        <v>45434</v>
      </c>
      <c r="E2780">
        <v>0</v>
      </c>
      <c r="F2780" t="s">
        <v>7811</v>
      </c>
      <c r="G2780" s="3" t="s">
        <v>8170</v>
      </c>
      <c r="H2780">
        <v>-113.93736248586301</v>
      </c>
      <c r="I2780" t="str">
        <f t="shared" si="449"/>
        <v>9999 - Unspecified - New Secondary Suite</v>
      </c>
      <c r="J2780" t="s">
        <v>8215</v>
      </c>
      <c r="K2780" t="s">
        <v>6823</v>
      </c>
      <c r="L2780" t="s">
        <v>6824</v>
      </c>
    </row>
    <row r="2781" spans="1:12" x14ac:dyDescent="0.35">
      <c r="A2781" t="s">
        <v>7426</v>
      </c>
      <c r="B2781" s="2">
        <v>45161</v>
      </c>
      <c r="C2781" s="2">
        <v>45414</v>
      </c>
      <c r="D2781">
        <f xml:space="preserve"> _xlfn.DAYS(C2781,B2781)</f>
        <v>253</v>
      </c>
      <c r="E2781">
        <v>1</v>
      </c>
      <c r="F2781" t="s">
        <v>7812</v>
      </c>
      <c r="G2781" s="3" t="s">
        <v>8171</v>
      </c>
      <c r="H2781">
        <v>-113.93393945312</v>
      </c>
      <c r="I2781" t="str">
        <f t="shared" ref="I2781:I2828" si="457" xml:space="preserve"> J2781 &amp; " - " &amp; K2781 &amp; " " &amp; L2781</f>
        <v>9999 - Unspecified - New Secondary Suite</v>
      </c>
      <c r="J2781" t="s">
        <v>8215</v>
      </c>
      <c r="K2781" t="s">
        <v>6823</v>
      </c>
      <c r="L2781" t="s">
        <v>6824</v>
      </c>
    </row>
    <row r="2782" spans="1:12" hidden="1" x14ac:dyDescent="0.35">
      <c r="A2782" t="s">
        <v>7427</v>
      </c>
      <c r="B2782" s="2">
        <v>45525</v>
      </c>
      <c r="E2782">
        <v>0</v>
      </c>
      <c r="F2782" t="s">
        <v>7813</v>
      </c>
      <c r="G2782" s="3" t="s">
        <v>8172</v>
      </c>
      <c r="H2782">
        <v>-113.929631679915</v>
      </c>
      <c r="I2782" t="str">
        <f t="shared" si="457"/>
        <v>9999 - Unspecified - New Secondary Suite</v>
      </c>
      <c r="J2782" t="s">
        <v>8215</v>
      </c>
      <c r="K2782" t="s">
        <v>6823</v>
      </c>
      <c r="L2782" t="s">
        <v>6824</v>
      </c>
    </row>
    <row r="2783" spans="1:12" hidden="1" x14ac:dyDescent="0.35">
      <c r="A2783" t="s">
        <v>7428</v>
      </c>
      <c r="B2783" s="2">
        <v>45456</v>
      </c>
      <c r="E2783">
        <v>0</v>
      </c>
      <c r="F2783" t="s">
        <v>7814</v>
      </c>
      <c r="G2783" s="3" t="s">
        <v>8173</v>
      </c>
      <c r="H2783">
        <v>-113.93563062342101</v>
      </c>
      <c r="I2783" t="str">
        <f t="shared" si="457"/>
        <v>9999 - Unspecified - New Secondary Suite</v>
      </c>
      <c r="J2783" t="s">
        <v>8215</v>
      </c>
      <c r="K2783" t="s">
        <v>6823</v>
      </c>
      <c r="L2783" t="s">
        <v>6824</v>
      </c>
    </row>
    <row r="2784" spans="1:12" hidden="1" x14ac:dyDescent="0.35">
      <c r="A2784" t="s">
        <v>7429</v>
      </c>
      <c r="B2784" s="2">
        <v>45434</v>
      </c>
      <c r="E2784">
        <v>0</v>
      </c>
      <c r="F2784" t="s">
        <v>7815</v>
      </c>
      <c r="G2784" s="3" t="s">
        <v>8174</v>
      </c>
      <c r="H2784">
        <v>-114.079488998952</v>
      </c>
      <c r="I2784" t="str">
        <f t="shared" si="457"/>
        <v>9999 - Unspecified - New Secondary Suite</v>
      </c>
      <c r="J2784" t="s">
        <v>8215</v>
      </c>
      <c r="K2784" t="s">
        <v>6823</v>
      </c>
      <c r="L2784" t="s">
        <v>6824</v>
      </c>
    </row>
    <row r="2785" spans="1:12" hidden="1" x14ac:dyDescent="0.35">
      <c r="A2785" t="s">
        <v>7430</v>
      </c>
      <c r="B2785" s="2">
        <v>45426</v>
      </c>
      <c r="E2785">
        <v>0</v>
      </c>
      <c r="F2785" t="s">
        <v>7685</v>
      </c>
      <c r="G2785" s="3" t="s">
        <v>8051</v>
      </c>
      <c r="H2785">
        <v>-114.099422896828</v>
      </c>
      <c r="I2785" t="str">
        <f t="shared" si="457"/>
        <v>9999 - Unspecified - New Secondary Suite</v>
      </c>
      <c r="J2785" t="s">
        <v>8215</v>
      </c>
      <c r="K2785" t="s">
        <v>6823</v>
      </c>
      <c r="L2785" t="s">
        <v>6824</v>
      </c>
    </row>
    <row r="2786" spans="1:12" hidden="1" x14ac:dyDescent="0.35">
      <c r="A2786" t="s">
        <v>7431</v>
      </c>
      <c r="B2786" s="2">
        <v>45428</v>
      </c>
      <c r="E2786">
        <v>0</v>
      </c>
      <c r="F2786" t="s">
        <v>7816</v>
      </c>
      <c r="G2786" s="3" t="s">
        <v>8175</v>
      </c>
      <c r="H2786">
        <v>-114.050270067491</v>
      </c>
      <c r="I2786" t="str">
        <f t="shared" si="457"/>
        <v>9999 - Unspecified - New Secondary Suite</v>
      </c>
      <c r="J2786" t="s">
        <v>8215</v>
      </c>
      <c r="K2786" t="s">
        <v>6823</v>
      </c>
      <c r="L2786" t="s">
        <v>6824</v>
      </c>
    </row>
    <row r="2787" spans="1:12" hidden="1" x14ac:dyDescent="0.35">
      <c r="A2787" t="s">
        <v>7432</v>
      </c>
      <c r="B2787" s="2">
        <v>45545</v>
      </c>
      <c r="E2787">
        <v>0</v>
      </c>
      <c r="F2787" t="s">
        <v>7817</v>
      </c>
      <c r="G2787" s="3" t="s">
        <v>8176</v>
      </c>
      <c r="H2787">
        <v>-114.247012718886</v>
      </c>
      <c r="I2787" t="str">
        <f t="shared" si="457"/>
        <v>9999 - Unspecified - New Secondary Suite</v>
      </c>
      <c r="J2787" t="s">
        <v>8215</v>
      </c>
      <c r="K2787" t="s">
        <v>6823</v>
      </c>
      <c r="L2787" t="s">
        <v>6824</v>
      </c>
    </row>
    <row r="2788" spans="1:12" hidden="1" x14ac:dyDescent="0.35">
      <c r="A2788" t="s">
        <v>7433</v>
      </c>
      <c r="B2788" s="2">
        <v>45435</v>
      </c>
      <c r="C2788" s="2">
        <v>45497</v>
      </c>
      <c r="D2788">
        <f xml:space="preserve"> _xlfn.DAYS(C2788,B2788)</f>
        <v>62</v>
      </c>
      <c r="E2788">
        <v>1</v>
      </c>
      <c r="F2788" t="s">
        <v>7818</v>
      </c>
      <c r="G2788" s="3" t="s">
        <v>8177</v>
      </c>
      <c r="H2788">
        <v>-113.95386601492</v>
      </c>
      <c r="I2788" t="str">
        <f t="shared" si="457"/>
        <v>9999 - Unspecified - New Secondary Suite</v>
      </c>
      <c r="J2788" t="s">
        <v>8215</v>
      </c>
      <c r="K2788" t="s">
        <v>6823</v>
      </c>
      <c r="L2788" t="s">
        <v>6824</v>
      </c>
    </row>
    <row r="2789" spans="1:12" hidden="1" x14ac:dyDescent="0.35">
      <c r="A2789" t="s">
        <v>7434</v>
      </c>
      <c r="B2789" s="2">
        <v>45505</v>
      </c>
      <c r="E2789">
        <v>0</v>
      </c>
      <c r="F2789" t="s">
        <v>7819</v>
      </c>
      <c r="G2789" s="3" t="s">
        <v>8178</v>
      </c>
      <c r="H2789">
        <v>-114.150945800332</v>
      </c>
      <c r="I2789" t="str">
        <f t="shared" si="457"/>
        <v>9999 - Unspecified - New Secondary Suite</v>
      </c>
      <c r="J2789" t="s">
        <v>8215</v>
      </c>
      <c r="K2789" t="s">
        <v>6823</v>
      </c>
      <c r="L2789" t="s">
        <v>6824</v>
      </c>
    </row>
    <row r="2790" spans="1:12" hidden="1" x14ac:dyDescent="0.35">
      <c r="A2790" t="s">
        <v>7435</v>
      </c>
      <c r="B2790" s="2">
        <v>45470</v>
      </c>
      <c r="E2790">
        <v>0</v>
      </c>
      <c r="F2790" t="s">
        <v>7820</v>
      </c>
      <c r="G2790" s="3" t="s">
        <v>8179</v>
      </c>
      <c r="H2790">
        <v>-113.949794619139</v>
      </c>
      <c r="I2790" t="str">
        <f t="shared" si="457"/>
        <v>9999 - Unspecified - New Secondary Suite</v>
      </c>
      <c r="J2790" t="s">
        <v>8215</v>
      </c>
      <c r="K2790" t="s">
        <v>6823</v>
      </c>
      <c r="L2790" t="s">
        <v>6824</v>
      </c>
    </row>
    <row r="2791" spans="1:12" hidden="1" x14ac:dyDescent="0.35">
      <c r="A2791" t="s">
        <v>7436</v>
      </c>
      <c r="B2791" s="2">
        <v>45446</v>
      </c>
      <c r="E2791">
        <v>0</v>
      </c>
      <c r="F2791" t="s">
        <v>7821</v>
      </c>
      <c r="G2791" s="3" t="s">
        <v>8180</v>
      </c>
      <c r="H2791">
        <v>-113.954792937026</v>
      </c>
      <c r="I2791" t="str">
        <f t="shared" si="457"/>
        <v>9999 - Unspecified - New Secondary Suite</v>
      </c>
      <c r="J2791" t="s">
        <v>8215</v>
      </c>
      <c r="K2791" t="s">
        <v>6823</v>
      </c>
      <c r="L2791" t="s">
        <v>6824</v>
      </c>
    </row>
    <row r="2792" spans="1:12" hidden="1" x14ac:dyDescent="0.35">
      <c r="A2792" t="s">
        <v>7437</v>
      </c>
      <c r="B2792" s="2">
        <v>45468</v>
      </c>
      <c r="E2792">
        <v>0</v>
      </c>
      <c r="F2792" t="s">
        <v>7822</v>
      </c>
      <c r="G2792" s="3" t="s">
        <v>8181</v>
      </c>
      <c r="H2792">
        <v>-113.959374367696</v>
      </c>
      <c r="I2792" t="str">
        <f t="shared" si="457"/>
        <v>9999 - Unspecified - New Secondary Suite</v>
      </c>
      <c r="J2792" t="s">
        <v>8215</v>
      </c>
      <c r="K2792" t="s">
        <v>6823</v>
      </c>
      <c r="L2792" t="s">
        <v>6824</v>
      </c>
    </row>
    <row r="2793" spans="1:12" hidden="1" x14ac:dyDescent="0.35">
      <c r="A2793" t="s">
        <v>7438</v>
      </c>
      <c r="B2793" s="2">
        <v>45534</v>
      </c>
      <c r="E2793">
        <v>0</v>
      </c>
      <c r="F2793" t="s">
        <v>7823</v>
      </c>
      <c r="G2793" s="3" t="s">
        <v>8182</v>
      </c>
      <c r="H2793">
        <v>-114.095472324543</v>
      </c>
      <c r="I2793" t="str">
        <f t="shared" si="457"/>
        <v>9999 - Unspecified - New Secondary Suite</v>
      </c>
      <c r="J2793" t="s">
        <v>8215</v>
      </c>
      <c r="K2793" t="s">
        <v>6823</v>
      </c>
      <c r="L2793" t="s">
        <v>6824</v>
      </c>
    </row>
    <row r="2794" spans="1:12" hidden="1" x14ac:dyDescent="0.35">
      <c r="A2794" t="s">
        <v>7439</v>
      </c>
      <c r="B2794" s="2">
        <v>45506</v>
      </c>
      <c r="E2794">
        <v>0</v>
      </c>
      <c r="F2794" t="s">
        <v>7824</v>
      </c>
      <c r="G2794">
        <v>51.179920877608602</v>
      </c>
      <c r="H2794">
        <v>-114.115030362563</v>
      </c>
      <c r="I2794" t="str">
        <f t="shared" si="457"/>
        <v>9999 - Unspecified - New Secondary Suite</v>
      </c>
      <c r="J2794" t="s">
        <v>8215</v>
      </c>
      <c r="K2794" t="s">
        <v>6823</v>
      </c>
      <c r="L2794" t="s">
        <v>6824</v>
      </c>
    </row>
    <row r="2795" spans="1:12" hidden="1" x14ac:dyDescent="0.35">
      <c r="A2795" t="s">
        <v>7440</v>
      </c>
      <c r="B2795" s="2">
        <v>45505</v>
      </c>
      <c r="E2795">
        <v>0</v>
      </c>
      <c r="F2795" t="s">
        <v>7825</v>
      </c>
      <c r="G2795" s="3" t="s">
        <v>8183</v>
      </c>
      <c r="H2795">
        <v>-113.940812912194</v>
      </c>
      <c r="I2795" t="str">
        <f t="shared" si="457"/>
        <v>9999 - Unspecified - New Secondary Suite</v>
      </c>
      <c r="J2795" t="s">
        <v>8215</v>
      </c>
      <c r="K2795" t="s">
        <v>6823</v>
      </c>
      <c r="L2795" t="s">
        <v>6824</v>
      </c>
    </row>
    <row r="2796" spans="1:12" hidden="1" x14ac:dyDescent="0.35">
      <c r="A2796" t="s">
        <v>7441</v>
      </c>
      <c r="B2796" s="2">
        <v>45467</v>
      </c>
      <c r="E2796">
        <v>0</v>
      </c>
      <c r="F2796" t="s">
        <v>7826</v>
      </c>
      <c r="G2796" s="3" t="s">
        <v>8184</v>
      </c>
      <c r="H2796">
        <v>-113.973560606763</v>
      </c>
      <c r="I2796" t="str">
        <f t="shared" si="457"/>
        <v>9999 - Unspecified - New Secondary Suite</v>
      </c>
      <c r="J2796" t="s">
        <v>8215</v>
      </c>
      <c r="K2796" t="s">
        <v>6823</v>
      </c>
      <c r="L2796" t="s">
        <v>6824</v>
      </c>
    </row>
    <row r="2797" spans="1:12" hidden="1" x14ac:dyDescent="0.35">
      <c r="A2797" t="s">
        <v>7442</v>
      </c>
      <c r="B2797" s="2">
        <v>45476</v>
      </c>
      <c r="E2797">
        <v>0</v>
      </c>
      <c r="F2797" t="s">
        <v>7827</v>
      </c>
      <c r="G2797">
        <v>51.1428168266252</v>
      </c>
      <c r="H2797">
        <v>-114.21311847757801</v>
      </c>
      <c r="I2797" t="str">
        <f t="shared" si="457"/>
        <v>9999 - Unspecified - New Secondary Suite</v>
      </c>
      <c r="J2797" t="s">
        <v>8215</v>
      </c>
      <c r="K2797" t="s">
        <v>6823</v>
      </c>
      <c r="L2797" t="s">
        <v>6824</v>
      </c>
    </row>
    <row r="2798" spans="1:12" hidden="1" x14ac:dyDescent="0.35">
      <c r="A2798" t="s">
        <v>7443</v>
      </c>
      <c r="B2798" s="2">
        <v>45531</v>
      </c>
      <c r="E2798">
        <v>0</v>
      </c>
      <c r="F2798" t="s">
        <v>7828</v>
      </c>
      <c r="G2798" s="3" t="s">
        <v>8185</v>
      </c>
      <c r="H2798">
        <v>-114.05017665320101</v>
      </c>
      <c r="I2798" t="str">
        <f t="shared" si="457"/>
        <v>9999 - Unspecified - New Secondary Suite</v>
      </c>
      <c r="J2798" t="s">
        <v>8215</v>
      </c>
      <c r="K2798" t="s">
        <v>6823</v>
      </c>
      <c r="L2798" t="s">
        <v>6824</v>
      </c>
    </row>
    <row r="2799" spans="1:12" hidden="1" x14ac:dyDescent="0.35">
      <c r="A2799" t="s">
        <v>7444</v>
      </c>
      <c r="B2799" s="2">
        <v>45488</v>
      </c>
      <c r="E2799">
        <v>0</v>
      </c>
      <c r="F2799" t="s">
        <v>7829</v>
      </c>
      <c r="G2799" s="3" t="s">
        <v>8186</v>
      </c>
      <c r="H2799">
        <v>-114.17153788971601</v>
      </c>
      <c r="I2799" t="str">
        <f t="shared" si="457"/>
        <v>9999 - Unspecified - New Secondary Suite</v>
      </c>
      <c r="J2799" t="s">
        <v>8215</v>
      </c>
      <c r="K2799" t="s">
        <v>6823</v>
      </c>
      <c r="L2799" t="s">
        <v>6824</v>
      </c>
    </row>
    <row r="2800" spans="1:12" hidden="1" x14ac:dyDescent="0.35">
      <c r="A2800" t="s">
        <v>7445</v>
      </c>
      <c r="B2800" s="2">
        <v>45489</v>
      </c>
      <c r="C2800" s="2">
        <v>45526</v>
      </c>
      <c r="D2800">
        <f xml:space="preserve"> _xlfn.DAYS(C2800,B2800)</f>
        <v>37</v>
      </c>
      <c r="E2800">
        <v>1</v>
      </c>
      <c r="F2800" t="s">
        <v>7830</v>
      </c>
      <c r="G2800" s="3" t="s">
        <v>8187</v>
      </c>
      <c r="H2800">
        <v>-114.13474708326601</v>
      </c>
      <c r="I2800" t="str">
        <f t="shared" si="457"/>
        <v>9999 - Unspecified - New Secondary Suite</v>
      </c>
      <c r="J2800" t="s">
        <v>8215</v>
      </c>
      <c r="K2800" t="s">
        <v>6823</v>
      </c>
      <c r="L2800" t="s">
        <v>6824</v>
      </c>
    </row>
    <row r="2801" spans="1:12" hidden="1" x14ac:dyDescent="0.35">
      <c r="A2801" t="s">
        <v>7446</v>
      </c>
      <c r="B2801" s="2">
        <v>45532</v>
      </c>
      <c r="E2801">
        <v>0</v>
      </c>
      <c r="F2801" t="s">
        <v>7831</v>
      </c>
      <c r="G2801" s="3" t="s">
        <v>8188</v>
      </c>
      <c r="H2801">
        <v>-113.946444624948</v>
      </c>
      <c r="I2801" t="str">
        <f t="shared" si="457"/>
        <v>9999 - Unspecified - New Secondary Suite</v>
      </c>
      <c r="J2801" t="s">
        <v>8215</v>
      </c>
      <c r="K2801" t="s">
        <v>6823</v>
      </c>
      <c r="L2801" t="s">
        <v>6824</v>
      </c>
    </row>
    <row r="2802" spans="1:12" hidden="1" x14ac:dyDescent="0.35">
      <c r="A2802" t="s">
        <v>7447</v>
      </c>
      <c r="B2802" s="2">
        <v>45516</v>
      </c>
      <c r="E2802">
        <v>0</v>
      </c>
      <c r="F2802" t="s">
        <v>7832</v>
      </c>
      <c r="G2802" s="3" t="s">
        <v>8189</v>
      </c>
      <c r="H2802">
        <v>-114.06342977625</v>
      </c>
      <c r="I2802" t="str">
        <f t="shared" si="457"/>
        <v>9999 - Unspecified - New Secondary Suite</v>
      </c>
      <c r="J2802" t="s">
        <v>8215</v>
      </c>
      <c r="K2802" t="s">
        <v>6823</v>
      </c>
      <c r="L2802" t="s">
        <v>6824</v>
      </c>
    </row>
    <row r="2803" spans="1:12" hidden="1" x14ac:dyDescent="0.35">
      <c r="A2803" t="s">
        <v>7448</v>
      </c>
      <c r="B2803" s="2">
        <v>45496</v>
      </c>
      <c r="E2803">
        <v>0</v>
      </c>
      <c r="F2803" t="s">
        <v>7833</v>
      </c>
      <c r="G2803" s="3" t="s">
        <v>8190</v>
      </c>
      <c r="H2803">
        <v>-114.09148033464299</v>
      </c>
      <c r="I2803" t="str">
        <f t="shared" si="457"/>
        <v>9999 - Unspecified - New Secondary Suite</v>
      </c>
      <c r="J2803" t="s">
        <v>8215</v>
      </c>
      <c r="K2803" t="s">
        <v>6823</v>
      </c>
      <c r="L2803" t="s">
        <v>6824</v>
      </c>
    </row>
    <row r="2804" spans="1:12" hidden="1" x14ac:dyDescent="0.35">
      <c r="A2804" t="s">
        <v>7449</v>
      </c>
      <c r="B2804" s="2">
        <v>45497</v>
      </c>
      <c r="E2804">
        <v>0</v>
      </c>
      <c r="F2804" t="s">
        <v>7834</v>
      </c>
      <c r="G2804" s="3" t="s">
        <v>8191</v>
      </c>
      <c r="H2804">
        <v>-114.079287556541</v>
      </c>
      <c r="I2804" t="str">
        <f t="shared" si="457"/>
        <v>9999 - Unspecified - New Secondary Suite</v>
      </c>
      <c r="J2804" t="s">
        <v>8215</v>
      </c>
      <c r="K2804" t="s">
        <v>6823</v>
      </c>
      <c r="L2804" t="s">
        <v>6824</v>
      </c>
    </row>
    <row r="2805" spans="1:12" hidden="1" x14ac:dyDescent="0.35">
      <c r="A2805" t="s">
        <v>7450</v>
      </c>
      <c r="B2805" s="2">
        <v>45540</v>
      </c>
      <c r="E2805">
        <v>0</v>
      </c>
      <c r="F2805" t="s">
        <v>7835</v>
      </c>
      <c r="G2805" s="3" t="s">
        <v>8192</v>
      </c>
      <c r="H2805">
        <v>-113.941648970157</v>
      </c>
      <c r="I2805" t="str">
        <f t="shared" si="457"/>
        <v>9999 - Unspecified - New Secondary Suite</v>
      </c>
      <c r="J2805" t="s">
        <v>8215</v>
      </c>
      <c r="K2805" t="s">
        <v>6823</v>
      </c>
      <c r="L2805" t="s">
        <v>6824</v>
      </c>
    </row>
    <row r="2806" spans="1:12" hidden="1" x14ac:dyDescent="0.35">
      <c r="A2806" t="s">
        <v>7451</v>
      </c>
      <c r="B2806" s="2">
        <v>45538</v>
      </c>
      <c r="E2806">
        <v>0</v>
      </c>
      <c r="F2806" t="s">
        <v>7836</v>
      </c>
      <c r="G2806" s="3" t="s">
        <v>8193</v>
      </c>
      <c r="H2806">
        <v>-114.054852317561</v>
      </c>
      <c r="I2806" t="str">
        <f t="shared" si="457"/>
        <v>9999 - Unspecified - New Secondary Suite</v>
      </c>
      <c r="J2806" t="s">
        <v>8215</v>
      </c>
      <c r="K2806" t="s">
        <v>6823</v>
      </c>
      <c r="L2806" t="s">
        <v>6824</v>
      </c>
    </row>
    <row r="2807" spans="1:12" hidden="1" x14ac:dyDescent="0.35">
      <c r="A2807" t="s">
        <v>7452</v>
      </c>
      <c r="B2807" s="2">
        <v>45519</v>
      </c>
      <c r="E2807">
        <v>0</v>
      </c>
      <c r="F2807" t="s">
        <v>7837</v>
      </c>
      <c r="G2807" s="3" t="s">
        <v>8194</v>
      </c>
      <c r="H2807">
        <v>-113.926306538804</v>
      </c>
      <c r="I2807" t="str">
        <f t="shared" si="457"/>
        <v>9999 - Unspecified - New Secondary Suite</v>
      </c>
      <c r="J2807" t="s">
        <v>8215</v>
      </c>
      <c r="K2807" t="s">
        <v>6823</v>
      </c>
      <c r="L2807" t="s">
        <v>6824</v>
      </c>
    </row>
    <row r="2808" spans="1:12" hidden="1" x14ac:dyDescent="0.35">
      <c r="A2808" t="s">
        <v>7453</v>
      </c>
      <c r="B2808" s="2">
        <v>45525</v>
      </c>
      <c r="E2808">
        <v>0</v>
      </c>
      <c r="F2808" t="s">
        <v>7838</v>
      </c>
      <c r="G2808" s="3" t="s">
        <v>8195</v>
      </c>
      <c r="H2808">
        <v>-114.009594984445</v>
      </c>
      <c r="I2808" t="str">
        <f t="shared" si="457"/>
        <v>9999 - Unspecified - New Secondary Suite</v>
      </c>
      <c r="J2808" t="s">
        <v>8215</v>
      </c>
      <c r="K2808" t="s">
        <v>6823</v>
      </c>
      <c r="L2808" t="s">
        <v>6824</v>
      </c>
    </row>
    <row r="2809" spans="1:12" hidden="1" x14ac:dyDescent="0.35">
      <c r="A2809" t="s">
        <v>7454</v>
      </c>
      <c r="B2809" s="2">
        <v>45519</v>
      </c>
      <c r="E2809">
        <v>0</v>
      </c>
      <c r="F2809" t="s">
        <v>7839</v>
      </c>
      <c r="G2809" s="3" t="s">
        <v>8196</v>
      </c>
      <c r="H2809">
        <v>-114.088648555121</v>
      </c>
      <c r="I2809" t="str">
        <f t="shared" si="457"/>
        <v>9999 - Unspecified - New Secondary Suite</v>
      </c>
      <c r="J2809" t="s">
        <v>8215</v>
      </c>
      <c r="K2809" t="s">
        <v>6823</v>
      </c>
      <c r="L2809" t="s">
        <v>6824</v>
      </c>
    </row>
    <row r="2810" spans="1:12" hidden="1" x14ac:dyDescent="0.35">
      <c r="A2810" t="s">
        <v>7455</v>
      </c>
      <c r="B2810" s="2">
        <v>45527</v>
      </c>
      <c r="E2810">
        <v>0</v>
      </c>
      <c r="F2810" t="s">
        <v>7840</v>
      </c>
      <c r="G2810" s="3" t="s">
        <v>8197</v>
      </c>
      <c r="H2810">
        <v>-114.221975828046</v>
      </c>
      <c r="I2810" t="str">
        <f t="shared" si="457"/>
        <v>9999 - Unspecified - New Secondary Suite</v>
      </c>
      <c r="J2810" t="s">
        <v>8215</v>
      </c>
      <c r="K2810" t="s">
        <v>6823</v>
      </c>
      <c r="L2810" t="s">
        <v>6824</v>
      </c>
    </row>
    <row r="2811" spans="1:12" hidden="1" x14ac:dyDescent="0.35">
      <c r="A2811" t="s">
        <v>7456</v>
      </c>
      <c r="B2811" s="2">
        <v>45503</v>
      </c>
      <c r="E2811">
        <v>0</v>
      </c>
      <c r="F2811" t="s">
        <v>7841</v>
      </c>
      <c r="G2811" s="3" t="s">
        <v>8198</v>
      </c>
      <c r="H2811">
        <v>-114.061346130128</v>
      </c>
      <c r="I2811" t="str">
        <f t="shared" si="457"/>
        <v>9999 - Unspecified - New Secondary Suite</v>
      </c>
      <c r="J2811" t="s">
        <v>8215</v>
      </c>
      <c r="K2811" t="s">
        <v>6823</v>
      </c>
      <c r="L2811" t="s">
        <v>6824</v>
      </c>
    </row>
    <row r="2812" spans="1:12" hidden="1" x14ac:dyDescent="0.35">
      <c r="A2812" t="s">
        <v>7457</v>
      </c>
      <c r="B2812" s="2">
        <v>45531</v>
      </c>
      <c r="E2812">
        <v>0</v>
      </c>
      <c r="F2812" t="s">
        <v>7842</v>
      </c>
      <c r="G2812" s="3" t="s">
        <v>8199</v>
      </c>
      <c r="H2812">
        <v>-113.91506610190601</v>
      </c>
      <c r="I2812" t="str">
        <f t="shared" si="457"/>
        <v>9999 - Unspecified - New Secondary Suite</v>
      </c>
      <c r="J2812" t="s">
        <v>8215</v>
      </c>
      <c r="K2812" t="s">
        <v>6823</v>
      </c>
      <c r="L2812" t="s">
        <v>6824</v>
      </c>
    </row>
    <row r="2813" spans="1:12" hidden="1" x14ac:dyDescent="0.35">
      <c r="A2813" t="s">
        <v>7458</v>
      </c>
      <c r="B2813" s="2">
        <v>45512</v>
      </c>
      <c r="E2813">
        <v>0</v>
      </c>
      <c r="F2813" t="s">
        <v>7843</v>
      </c>
      <c r="G2813" s="3" t="s">
        <v>8200</v>
      </c>
      <c r="H2813">
        <v>-114.080933822204</v>
      </c>
      <c r="I2813" t="str">
        <f t="shared" si="457"/>
        <v>9999 - Unspecified - New Secondary Suite</v>
      </c>
      <c r="J2813" t="s">
        <v>8215</v>
      </c>
      <c r="K2813" t="s">
        <v>6823</v>
      </c>
      <c r="L2813" t="s">
        <v>6824</v>
      </c>
    </row>
    <row r="2814" spans="1:12" hidden="1" x14ac:dyDescent="0.35">
      <c r="A2814" t="s">
        <v>7459</v>
      </c>
      <c r="B2814" s="2">
        <v>45520</v>
      </c>
      <c r="C2814" s="2">
        <v>45526</v>
      </c>
      <c r="D2814">
        <f t="shared" ref="D2814:D2815" si="458" xml:space="preserve"> _xlfn.DAYS(C2814,B2814)</f>
        <v>6</v>
      </c>
      <c r="E2814">
        <v>1</v>
      </c>
      <c r="F2814" t="s">
        <v>7844</v>
      </c>
      <c r="G2814">
        <v>50.911555750973498</v>
      </c>
      <c r="H2814">
        <v>-113.93207722774</v>
      </c>
      <c r="I2814" t="str">
        <f t="shared" si="457"/>
        <v>9999 - Unspecified - New Secondary Suite</v>
      </c>
      <c r="J2814" t="s">
        <v>8215</v>
      </c>
      <c r="K2814" t="s">
        <v>6823</v>
      </c>
      <c r="L2814" t="s">
        <v>6824</v>
      </c>
    </row>
    <row r="2815" spans="1:12" hidden="1" x14ac:dyDescent="0.35">
      <c r="A2815" t="s">
        <v>7460</v>
      </c>
      <c r="B2815" s="2">
        <v>45517</v>
      </c>
      <c r="C2815" s="2">
        <v>45532</v>
      </c>
      <c r="D2815">
        <f t="shared" si="458"/>
        <v>15</v>
      </c>
      <c r="E2815">
        <v>1</v>
      </c>
      <c r="F2815" t="s">
        <v>7845</v>
      </c>
      <c r="G2815" s="3" t="s">
        <v>8201</v>
      </c>
      <c r="H2815">
        <v>-113.95339709150301</v>
      </c>
      <c r="I2815" t="str">
        <f t="shared" si="457"/>
        <v>9999 - Unspecified - New Secondary Suite</v>
      </c>
      <c r="J2815" t="s">
        <v>8215</v>
      </c>
      <c r="K2815" t="s">
        <v>6823</v>
      </c>
      <c r="L2815" t="s">
        <v>6824</v>
      </c>
    </row>
    <row r="2816" spans="1:12" hidden="1" x14ac:dyDescent="0.35">
      <c r="A2816" t="s">
        <v>7461</v>
      </c>
      <c r="B2816" s="2">
        <v>45513</v>
      </c>
      <c r="E2816">
        <v>0</v>
      </c>
      <c r="F2816" t="s">
        <v>7846</v>
      </c>
      <c r="G2816" s="3" t="s">
        <v>8202</v>
      </c>
      <c r="H2816">
        <v>-114.077350588545</v>
      </c>
      <c r="I2816" t="str">
        <f t="shared" si="457"/>
        <v>9999 - Unspecified - New Secondary Suite</v>
      </c>
      <c r="J2816" t="s">
        <v>8215</v>
      </c>
      <c r="K2816" t="s">
        <v>6823</v>
      </c>
      <c r="L2816" t="s">
        <v>6824</v>
      </c>
    </row>
    <row r="2817" spans="1:12" hidden="1" x14ac:dyDescent="0.35">
      <c r="A2817" t="s">
        <v>7462</v>
      </c>
      <c r="B2817" s="2">
        <v>45516</v>
      </c>
      <c r="E2817">
        <v>0</v>
      </c>
      <c r="F2817" t="s">
        <v>7847</v>
      </c>
      <c r="G2817" s="3" t="s">
        <v>8203</v>
      </c>
      <c r="H2817">
        <v>-113.93585001503</v>
      </c>
      <c r="I2817" t="str">
        <f t="shared" si="457"/>
        <v>9999 - Unspecified - New Secondary Suite</v>
      </c>
      <c r="J2817" t="s">
        <v>8215</v>
      </c>
      <c r="K2817" t="s">
        <v>6823</v>
      </c>
      <c r="L2817" t="s">
        <v>6824</v>
      </c>
    </row>
    <row r="2818" spans="1:12" hidden="1" x14ac:dyDescent="0.35">
      <c r="A2818" t="s">
        <v>7463</v>
      </c>
      <c r="B2818" s="2">
        <v>45513</v>
      </c>
      <c r="E2818">
        <v>0</v>
      </c>
      <c r="F2818" t="s">
        <v>7848</v>
      </c>
      <c r="G2818" s="3" t="s">
        <v>8204</v>
      </c>
      <c r="H2818">
        <v>-114.089870163982</v>
      </c>
      <c r="I2818" t="str">
        <f t="shared" si="457"/>
        <v>9999 - Unspecified - New Secondary Suite</v>
      </c>
      <c r="J2818" t="s">
        <v>8215</v>
      </c>
      <c r="K2818" t="s">
        <v>6823</v>
      </c>
      <c r="L2818" t="s">
        <v>6824</v>
      </c>
    </row>
    <row r="2819" spans="1:12" hidden="1" x14ac:dyDescent="0.35">
      <c r="A2819" t="s">
        <v>7464</v>
      </c>
      <c r="B2819" s="2">
        <v>45493</v>
      </c>
      <c r="E2819">
        <v>0</v>
      </c>
      <c r="F2819" t="s">
        <v>7849</v>
      </c>
      <c r="G2819" s="3" t="s">
        <v>8205</v>
      </c>
      <c r="H2819">
        <v>-114.066234696774</v>
      </c>
      <c r="I2819" t="str">
        <f t="shared" si="457"/>
        <v>9999 - Unspecified - New Secondary Suite</v>
      </c>
      <c r="J2819" t="s">
        <v>8215</v>
      </c>
      <c r="K2819" t="s">
        <v>6823</v>
      </c>
      <c r="L2819" t="s">
        <v>6824</v>
      </c>
    </row>
    <row r="2820" spans="1:12" hidden="1" x14ac:dyDescent="0.35">
      <c r="A2820" t="s">
        <v>7465</v>
      </c>
      <c r="B2820" s="2">
        <v>45343</v>
      </c>
      <c r="E2820">
        <v>0</v>
      </c>
      <c r="F2820" t="s">
        <v>7850</v>
      </c>
      <c r="G2820" s="3" t="s">
        <v>8206</v>
      </c>
      <c r="H2820">
        <v>-114.14133003235401</v>
      </c>
      <c r="I2820" t="str">
        <f t="shared" si="457"/>
        <v>9999 - Unspecified - New Secondary Suite</v>
      </c>
      <c r="J2820" t="s">
        <v>8215</v>
      </c>
      <c r="K2820" t="s">
        <v>6823</v>
      </c>
      <c r="L2820" t="s">
        <v>6824</v>
      </c>
    </row>
    <row r="2821" spans="1:12" hidden="1" x14ac:dyDescent="0.35">
      <c r="A2821" t="s">
        <v>7466</v>
      </c>
      <c r="B2821" s="2">
        <v>45524</v>
      </c>
      <c r="E2821">
        <v>0</v>
      </c>
      <c r="F2821" t="s">
        <v>7851</v>
      </c>
      <c r="G2821" s="3" t="s">
        <v>8207</v>
      </c>
      <c r="H2821">
        <v>-114.166648851529</v>
      </c>
      <c r="I2821" t="str">
        <f t="shared" si="457"/>
        <v>9999 - Unspecified - New Secondary Suite</v>
      </c>
      <c r="J2821" t="s">
        <v>8215</v>
      </c>
      <c r="K2821" t="s">
        <v>6823</v>
      </c>
      <c r="L2821" t="s">
        <v>6824</v>
      </c>
    </row>
    <row r="2822" spans="1:12" hidden="1" x14ac:dyDescent="0.35">
      <c r="A2822" t="s">
        <v>7467</v>
      </c>
      <c r="B2822" s="2">
        <v>45531</v>
      </c>
      <c r="E2822">
        <v>0</v>
      </c>
      <c r="F2822" t="s">
        <v>7852</v>
      </c>
      <c r="G2822" s="3" t="s">
        <v>8208</v>
      </c>
      <c r="H2822">
        <v>-114.075226640247</v>
      </c>
      <c r="I2822" t="str">
        <f t="shared" si="457"/>
        <v>9999 - Unspecified - New Secondary Suite</v>
      </c>
      <c r="J2822" t="s">
        <v>8215</v>
      </c>
      <c r="K2822" t="s">
        <v>6823</v>
      </c>
      <c r="L2822" t="s">
        <v>6824</v>
      </c>
    </row>
    <row r="2823" spans="1:12" hidden="1" x14ac:dyDescent="0.35">
      <c r="A2823" t="s">
        <v>7468</v>
      </c>
      <c r="B2823" s="2">
        <v>45516</v>
      </c>
      <c r="E2823">
        <v>0</v>
      </c>
      <c r="F2823" t="s">
        <v>7853</v>
      </c>
      <c r="G2823" s="3" t="s">
        <v>8209</v>
      </c>
      <c r="H2823">
        <v>-114.075904613132</v>
      </c>
      <c r="I2823" t="str">
        <f t="shared" si="457"/>
        <v>9999 - Unspecified - New Secondary Suite</v>
      </c>
      <c r="J2823" t="s">
        <v>8215</v>
      </c>
      <c r="K2823" t="s">
        <v>6823</v>
      </c>
      <c r="L2823" t="s">
        <v>6824</v>
      </c>
    </row>
    <row r="2824" spans="1:12" hidden="1" x14ac:dyDescent="0.35">
      <c r="A2824" t="s">
        <v>7469</v>
      </c>
      <c r="B2824" s="2">
        <v>45551</v>
      </c>
      <c r="E2824">
        <v>0</v>
      </c>
      <c r="F2824" t="s">
        <v>7854</v>
      </c>
      <c r="G2824" s="3" t="s">
        <v>8210</v>
      </c>
      <c r="H2824">
        <v>-114.137785164251</v>
      </c>
      <c r="I2824" t="str">
        <f t="shared" si="457"/>
        <v>9999 - Unspecified - New Secondary Suite</v>
      </c>
      <c r="J2824" t="s">
        <v>8215</v>
      </c>
      <c r="K2824" t="s">
        <v>6823</v>
      </c>
      <c r="L2824" t="s">
        <v>6824</v>
      </c>
    </row>
    <row r="2825" spans="1:12" hidden="1" x14ac:dyDescent="0.35">
      <c r="A2825" t="s">
        <v>7470</v>
      </c>
      <c r="B2825" s="2">
        <v>45525</v>
      </c>
      <c r="E2825">
        <v>0</v>
      </c>
      <c r="F2825" t="s">
        <v>7855</v>
      </c>
      <c r="G2825" s="3" t="s">
        <v>8211</v>
      </c>
      <c r="H2825">
        <v>-114.04287765510399</v>
      </c>
      <c r="I2825" t="str">
        <f t="shared" si="457"/>
        <v>9999 - Unspecified - New Secondary Suite</v>
      </c>
      <c r="J2825" t="s">
        <v>8215</v>
      </c>
      <c r="K2825" t="s">
        <v>6823</v>
      </c>
      <c r="L2825" t="s">
        <v>6824</v>
      </c>
    </row>
    <row r="2826" spans="1:12" x14ac:dyDescent="0.35">
      <c r="A2826" t="s">
        <v>7471</v>
      </c>
      <c r="B2826" s="2">
        <v>45170</v>
      </c>
      <c r="C2826" s="2">
        <v>45512</v>
      </c>
      <c r="D2826">
        <f xml:space="preserve"> _xlfn.DAYS(C2826,B2826)</f>
        <v>342</v>
      </c>
      <c r="E2826">
        <v>1</v>
      </c>
      <c r="F2826" t="s">
        <v>7856</v>
      </c>
      <c r="G2826" s="3" t="s">
        <v>8212</v>
      </c>
      <c r="H2826">
        <v>-113.94037382762301</v>
      </c>
      <c r="I2826" t="str">
        <f t="shared" si="457"/>
        <v>9999 - Unspecified - New Secondary Suite</v>
      </c>
      <c r="J2826" t="s">
        <v>8215</v>
      </c>
      <c r="K2826" t="s">
        <v>6823</v>
      </c>
      <c r="L2826" t="s">
        <v>6824</v>
      </c>
    </row>
    <row r="2827" spans="1:12" hidden="1" x14ac:dyDescent="0.35">
      <c r="A2827" t="s">
        <v>7472</v>
      </c>
      <c r="B2827" s="2">
        <v>45541</v>
      </c>
      <c r="E2827">
        <v>0</v>
      </c>
      <c r="F2827" t="s">
        <v>7857</v>
      </c>
      <c r="G2827" s="3" t="s">
        <v>8213</v>
      </c>
      <c r="H2827">
        <v>-114.06328784470401</v>
      </c>
      <c r="I2827" t="str">
        <f t="shared" si="457"/>
        <v>9999 - Unspecified - New Secondary Suite</v>
      </c>
      <c r="J2827" t="s">
        <v>8215</v>
      </c>
      <c r="K2827" t="s">
        <v>6823</v>
      </c>
      <c r="L2827" t="s">
        <v>6824</v>
      </c>
    </row>
    <row r="2828" spans="1:12" x14ac:dyDescent="0.35">
      <c r="A2828" t="s">
        <v>7473</v>
      </c>
      <c r="B2828" s="2">
        <v>45071</v>
      </c>
      <c r="C2828" s="2">
        <v>45518</v>
      </c>
      <c r="D2828">
        <f xml:space="preserve"> _xlfn.DAYS(C2828,B2828)</f>
        <v>447</v>
      </c>
      <c r="E2828">
        <v>1</v>
      </c>
      <c r="F2828" t="s">
        <v>7858</v>
      </c>
      <c r="G2828" s="3" t="s">
        <v>8214</v>
      </c>
      <c r="H2828">
        <v>-113.949189785117</v>
      </c>
      <c r="I2828" t="str">
        <f t="shared" si="457"/>
        <v>9999 - Unspecified - New Secondary Suite</v>
      </c>
      <c r="J2828" t="s">
        <v>8215</v>
      </c>
      <c r="K2828" t="s">
        <v>6823</v>
      </c>
      <c r="L2828" t="s">
        <v>6824</v>
      </c>
    </row>
  </sheetData>
  <autoFilter ref="A1:L2828" xr:uid="{A85697BE-1786-4A08-B406-9CCAE8A68BD2}">
    <filterColumn colId="1">
      <filters>
        <dateGroupItem year="2023" dateTimeGrouping="year"/>
      </filters>
    </filterColumn>
  </autoFilter>
  <conditionalFormatting sqref="A1:A1048576">
    <cfRule type="duplicateValues" dxfId="1" priority="1"/>
  </conditionalFormatting>
  <conditionalFormatting sqref="F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2024-09-17T18:48:35Z</dcterms:created>
  <dcterms:modified xsi:type="dcterms:W3CDTF">2024-09-18T12:03:03Z</dcterms:modified>
</cp:coreProperties>
</file>