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Hamilton QGIS\"/>
    </mc:Choice>
  </mc:AlternateContent>
  <xr:revisionPtr revIDLastSave="0" documentId="13_ncr:1_{94D7A0FC-FA3F-4CFA-BBDC-BE994CAA64FA}" xr6:coauthVersionLast="47" xr6:coauthVersionMax="47" xr10:uidLastSave="{00000000-0000-0000-0000-000000000000}"/>
  <bookViews>
    <workbookView xWindow="-110" yWindow="-110" windowWidth="19420" windowHeight="10300" xr2:uid="{D8FF5312-0A61-4F2B-B713-E91D83E97268}"/>
  </bookViews>
  <sheets>
    <sheet name="Sheet1" sheetId="1" r:id="rId1"/>
  </sheets>
  <definedNames>
    <definedName name="_xlnm._FilterDatabase" localSheetId="0" hidden="1">Sheet1!$A$1:$J$34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6" i="1"/>
  <c r="D25" i="1"/>
  <c r="D24" i="1"/>
  <c r="D20" i="1"/>
  <c r="D19" i="1"/>
  <c r="D17" i="1"/>
  <c r="D16" i="1"/>
  <c r="D15" i="1"/>
  <c r="D13" i="1"/>
  <c r="D12" i="1"/>
  <c r="D3" i="1"/>
  <c r="D2" i="1"/>
</calcChain>
</file>

<file path=xl/sharedStrings.xml><?xml version="1.0" encoding="utf-8"?>
<sst xmlns="http://schemas.openxmlformats.org/spreadsheetml/2006/main" count="208" uniqueCount="114">
  <si>
    <t>PERMIT ID</t>
  </si>
  <si>
    <t>DATE OF ISSUE</t>
  </si>
  <si>
    <t>DATE OF COMPLETION</t>
  </si>
  <si>
    <t>STATUS (Completed = 1, Issued = 0)</t>
  </si>
  <si>
    <t>ADDRESS</t>
  </si>
  <si>
    <t>CITY</t>
  </si>
  <si>
    <t>PROVINCE</t>
  </si>
  <si>
    <t>COUNTRY</t>
  </si>
  <si>
    <t>DESCRIPTION</t>
  </si>
  <si>
    <t>no. of days taken</t>
  </si>
  <si>
    <t>R9-22-110619-00</t>
  </si>
  <si>
    <t>276 ABERDEEN</t>
  </si>
  <si>
    <t>HAMILTON</t>
  </si>
  <si>
    <t>ON</t>
  </si>
  <si>
    <t>To convert the existing 1-storey, 179.0m2, accessory building in the rear yard of the existing single family dwelling to a detached secondary dwelling unit. To install a 25 mm Diameter Water Service connected to the existing dwelling. To install a 100 mm Diameter Sanitary and Storm Building Sewer connected to the existing dwelling.</t>
  </si>
  <si>
    <t>R9-22-143910-00</t>
  </si>
  <si>
    <t>43 MAHONY</t>
  </si>
  <si>
    <t>To convert the existing 1-storey, 50m2 accessory building in the rear yard of the existing single family dwelling to a detached secondary dwelling unit.</t>
  </si>
  <si>
    <t>R9-23-133091-00</t>
  </si>
  <si>
    <t>R9-23-132640-00</t>
  </si>
  <si>
    <t>R9-22-155459-01</t>
  </si>
  <si>
    <t>R9-23-137015-00</t>
  </si>
  <si>
    <t>R9-23-120120-00</t>
  </si>
  <si>
    <t>R9-23-133401-00</t>
  </si>
  <si>
    <t>R9-23-134587-00</t>
  </si>
  <si>
    <t>R9-23-133558-00</t>
  </si>
  <si>
    <t>R9-22-143241-00</t>
  </si>
  <si>
    <t>R9-22-154166-00</t>
  </si>
  <si>
    <t>R9-22-153823-00</t>
  </si>
  <si>
    <t>R9-22-143044-00</t>
  </si>
  <si>
    <t>R9-21-164490-01</t>
  </si>
  <si>
    <t>R9-23-100244-00</t>
  </si>
  <si>
    <t>R9-22-154042-00</t>
  </si>
  <si>
    <t>R9-22-121576-00</t>
  </si>
  <si>
    <t>R9-21-124760-00</t>
  </si>
  <si>
    <t>R9-23-137723-00</t>
  </si>
  <si>
    <t>R9-23-306326-00</t>
  </si>
  <si>
    <t>R9-23-118610-00</t>
  </si>
  <si>
    <t>R9-22-139133-01</t>
  </si>
  <si>
    <t>R9-22-131605-00</t>
  </si>
  <si>
    <t>R9-22-138152-00</t>
  </si>
  <si>
    <t>R9-22-126172-00</t>
  </si>
  <si>
    <t>R9-22-140544-00</t>
  </si>
  <si>
    <t>R9-22-137752-00</t>
  </si>
  <si>
    <t>R9-21-140523-00</t>
  </si>
  <si>
    <t>306 PALING</t>
  </si>
  <si>
    <t>32 BLOSSOM</t>
  </si>
  <si>
    <t>96 GREYFRIAR</t>
  </si>
  <si>
    <t>110 DESCHENE</t>
  </si>
  <si>
    <t>284 BOWMAN</t>
  </si>
  <si>
    <t>5 HILLSIDE S</t>
  </si>
  <si>
    <t>DUNDAS</t>
  </si>
  <si>
    <t>25 BURWELL</t>
  </si>
  <si>
    <t>102 CREIGHTON</t>
  </si>
  <si>
    <t>20 WEST 3RD</t>
  </si>
  <si>
    <t>51 EAST 42ND</t>
  </si>
  <si>
    <t>2 HILL</t>
  </si>
  <si>
    <t>STONEY CREEK</t>
  </si>
  <si>
    <t>219 EDGEMONT S</t>
  </si>
  <si>
    <t>28 BOND N</t>
  </si>
  <si>
    <t>10 CALEDON</t>
  </si>
  <si>
    <t>6 EDWARD</t>
  </si>
  <si>
    <t>81 EAST 18TH</t>
  </si>
  <si>
    <t>220 CHARLTON W</t>
  </si>
  <si>
    <t>43 ELIZABETH</t>
  </si>
  <si>
    <t>475 MOHAWK W</t>
  </si>
  <si>
    <t>183 DALEWOOD</t>
  </si>
  <si>
    <t>251 KING E</t>
  </si>
  <si>
    <t>329 ROSEDALE</t>
  </si>
  <si>
    <t>19 MUNN</t>
  </si>
  <si>
    <t>36 WEST 1ST</t>
  </si>
  <si>
    <t>442 BAY N</t>
  </si>
  <si>
    <t>131 GREEN</t>
  </si>
  <si>
    <t>38 RENDELL</t>
  </si>
  <si>
    <t>To convert the existing 1-storey, 60.8m2, accessory building in the rear yard of the existing single family dwelling with an additional dwelling unit to a detached additional dwelling unit. To install a 19 mm Diameter Water Service connected to the existing house.  To install a 100 mm Diameter Sanitary Building Sewer connected to the existing house.</t>
  </si>
  <si>
    <t>To convert the existing 1-storey, 53.82m2 accessory building in the rear yard of the existing single family dwelling to a detached additional dwelling unit. To install a 25 mm Diameter Water Service connected to the existing dwelling. To install a 100 mm Diameter Sanitary and Storm Building Sewer connected to the existing dwelling.</t>
  </si>
  <si>
    <t xml:space="preserve">BUILDING PERMIT REVISED to vault the existing ceiling and replace the insulation.    To convert the existing 1-storey, 57.14m2 accessory building in the rear yard of the existing single family dwelling to a detached additional dwelling unit. To install 21mm water meter. To install a 25 mm Diameter Water Service connected to the existing dwelling. To install a 100 mm Diameter Sanitary and Storm Building Sewer connected to the existing dwelling. </t>
  </si>
  <si>
    <t>To convert the existing 1-storey, 47.35m2, accessory building in the rear yard of the existing single family dwelling to a detached additional dwelling unit with a 8.77m2 addition.  To install a 25 mm Diameter Water Service connected to the existing dwelling. To install a 100 mm Diameter Sanitary and Storm Building Sewer connected to the existing dwelling.</t>
  </si>
  <si>
    <t>To convert the existing 1-storey, 42.36m2 accessory building in the rear yard of the existing single family dwelling to a detached additional dwelling unit. To install a 25 mm Diameter Water Service connected to the existing dwelling. To install a 100 mm Diameter Sanitary and Storm Building Sewer connected to the existing dwelling.</t>
  </si>
  <si>
    <t>To convert the existing 1-storey, 36m2, accessory building in the rear yard of the existing single family dwelling to a detached secondary dwelling unit.</t>
  </si>
  <si>
    <t>To convert the existing 1-storey, 29.46m2, accessory building in the rear yard of the existing single family dwelling to a detached secondary dwelling unit with a 35.14sm addition. To install a 25 mm Diameter Water Service connected to the existing dwelling. To install a 100 mm Diameter Sanitary and Storm Building Sewer connected to the existing dwelling.</t>
  </si>
  <si>
    <t>To convert the existing 1-storey, 40.13m2, accessory building in the rear yard of the existing single family dwelling to a detached secondary dwelling unit with a 49.7m2 second-storey addition and a 9.1m2 second-storey balcony. To install a 21mm water meter to be installed in the existing principal dwelling. To install a 25 mm Diameter Water Service connected to the existing dwelling. To install a 100 mm Diameter Sanitary and Storm Building Sewer connected to the existing dwelling.</t>
  </si>
  <si>
    <t xml:space="preserve">To convert the existing 1-storey, 54.07m2, accessory building in the rear yard of the existing single family dwelling to a detached secondary dwelling unit.   </t>
  </si>
  <si>
    <t xml:space="preserve">To convert the existing 1-storey, 53.7 m2, accessory building in the rear yard of the existing single family dwelling to a detached secondary dwelling unit. To install a 20 mm Diameter Water Service connected to the existing house. To install a 100 mm Diameter Sanitary Building Sewer connected to the existing house.  </t>
  </si>
  <si>
    <t>To convert the existing 1-storey, 33m2, accessory building in the rear yard of the existing single family dwelling to a detached secondary dwelling unit. To install a 25 mm Diameter Water Service connected to the existing dwelling. To install a 100 mm Diameter Sanitary and Storm Building Sewer connected to the existing dwelling.</t>
  </si>
  <si>
    <t>To convert the existing 1-storey, 70.5m2, accessory building in the rear yard of the existing single family dwelling to a detached secondary dwelling unit. To install 21mm water meter.</t>
  </si>
  <si>
    <t>BUILDING PERMIT REVISION to include new HVAC layout/design.  To convert the existing 1-storey 26m2 accessory building to a detached secondary dwelling unit in the rear yard of the existing single family dwelling  To install a 25 mm Diameter Water Service connected to the existing dwelling. To install a 100 mm Diameter Sanitary and Storm Building Sewer connected to the existing dwelling.</t>
  </si>
  <si>
    <t>To convert an existing 33.5m2 accessory building in the rear yard of the existing single family dwelling to a detached accessory dwelling unit. To install a 19mm Diameter Water Service Water Service connected to the existing house. To install a 100mm Diameter Sanitary Building Sewer connected to the existing house.</t>
  </si>
  <si>
    <t>To convert the existing 1-storey, 32.7m2, accessory building in the rear yard of the existing single family dwelling to a detached additional dwelling unit . To construct a 1-storey, 17.7m2 addition and 23.96m2 attached garage addition to the detached additional dwelling unit located in the rear yard of the single family dwelling. Total Building Area, 74.36m2) To install a 19 mm Diameter Water Service connected to the existing house.  To install a 100 mm Diameter Sanitary Building Sewer connected to the existing house.</t>
  </si>
  <si>
    <t>To convert the existing 1-storey 52m2 accessory building to a detached secondary dwelling unit in the rear yard of the existing single family dwelling. To install a 25 mm Diameter Water Service connected to the existing dwelling. To install a 100 mm Diameter Sanitary Building Sewer connected to the existing dwelling.  To install a 100 mm Diameter Storm Building Sewer connected to the existing dwelling.</t>
  </si>
  <si>
    <t>To convert the existing detached accessory building to a secondary dwelling unit on the property that already contains a secondary dwelling unit within the existing single family dwelling.</t>
  </si>
  <si>
    <t xml:space="preserve">To convert the existing 1-storey, 55.7m2, accessory building in the rear yard of the existing two family dwelling to a detached additional dwelling unit. To install a 25 mm Diameter Water Service connected to the existing dwelling. To install a 100 mm Diameter Sanitary and Storm Building Sewer connected to the existing dwelling. </t>
  </si>
  <si>
    <t>To convert the existing 1-storey, 72.4m2, accessory building in the rear yard of the existing single family dwelling to a detached additional dwelling unit. To install a 21mm water meter to be installed in the principal house. To install a 19 mm Diameter Water Service connected to the existing house.  To install a 100 mm Diameter Sanitary Building Sewer connected to the existing house.</t>
  </si>
  <si>
    <t>To convert the existing 1-storey, 19.4 m2, accessory building in the rear yard of the existing single family dwelling to a detached additional dwelling unit. To install a 25 mm Diameter Water Service connected to the existing house. To install a 100 mm Diameter Sanitary Building Sewer connected to the existing house. To install a 100 mm Diameter Storm Building Sewer connected to the existing house.</t>
  </si>
  <si>
    <t>BUILDING PERMIT REVISED to change description.  To convert the existing 125m2 accessory building into a secondary dwelling unit. To install a 25 mm Diameter Water Service connected to the existing house. To install a 100 mm Diameter Sanitary Building Sewer connected to the existing house. To install a 100 mm Diameter Storm Building Sewer connected to the existing house.</t>
  </si>
  <si>
    <t xml:space="preserve">To convert the existing 1-storey 49.4m2 accessory building into a detached secondary dwelling unit in the rear yard of the existing single family dwelling.  </t>
  </si>
  <si>
    <t>To convert existing 1-storey 43m2 existing accessory building in the exterior side yard of the existing single family dwelling with additional dwelling unit to a detached additional dwelling unit. To install a 25 mm Diameter Water Service connected to the existing house. To install a 100 mm Diameter Sanitary Building Sewer connected to the existing house. To install a 100 mm Diameter Storm Building Sewer connected to the existing house.</t>
  </si>
  <si>
    <t>To convert the existing 1-storey, 51m2 accessory building in the rear yard of the existing single family dwelling to a detached secondary dwelling unit. To install 21mm water meter.</t>
  </si>
  <si>
    <t xml:space="preserve">To convert the existing 1-storey, 34.1m2 accessory building to a detached secondary dwelling unit in the rear yard of the existing single family dwelling. </t>
  </si>
  <si>
    <t>To convert the existing 1-storey, 77.7 m2, accessory building in the rear of the existing single family dwelling to a detached secondary dwelling unit. To install a 21mm water meter in the principal house. To install a 25 mm Diameter Water Service connected to the existing house. To install a 100 mm Diameter Sanitary Building Sewer connected to the existing house. To install a 100 mm Diameter Storm Building Sewer connected to the existing house.</t>
  </si>
  <si>
    <t>To convert the existing 1-storey 48.38m2 accessory building to a detached secondary dwelling unit in the rear yard of the existing single family dwelling with an internal secondary dwelling unit. To install a 25 mm Diameter Water Service connected to the existing dwelling. To install a 100 mm Diameter Sanitary Building Sewer connected to the existing dwelling.  To install a 100 mm Diameter Storm Building Sewer connected to the existing dwelling.</t>
  </si>
  <si>
    <t>R9-23-123193-00</t>
  </si>
  <si>
    <t>R9-22-103916-00</t>
  </si>
  <si>
    <t>38 WEST 4TH</t>
  </si>
  <si>
    <t>302 CARLISLE</t>
  </si>
  <si>
    <t>To convert an existing 45.7m2 accessory building in the rear yard of the existing single family dwelling to a detached accessory dwelling unit. To install a 25mm Diameter Water Service Water Service connected to the existing house. (23-121109-WC) To install a 100mm Diameter Sanitary Building Sewer connected to the existing house.</t>
  </si>
  <si>
    <t>To convert an existing single family dwelling to an accessory building for the use of new single family dwelling located in the front lot. COFA No. FL/A-22:138</t>
  </si>
  <si>
    <t>R9-22-103551-00</t>
  </si>
  <si>
    <t>R9-21-164638-00</t>
  </si>
  <si>
    <t>171 ROSSLYN N</t>
  </si>
  <si>
    <t>51 RALEIGH</t>
  </si>
  <si>
    <t>To convert the existing accessory structure into a detached secondary dwelling in the rear yard of the existing single family dwelling.  To install a 25mm Diameter Water Service connected to the existing house. To install a 100mm Diameter Sanitary Building Sewer connected to the existing house. To install a 100mm Diameter Storm Building Sewer connected to the existing house.</t>
  </si>
  <si>
    <t>To convert the existing 56.83 square meter accessory structure to contain a secondary dwelling unit to the existing single family dwelling.  To install a 25 mm Diameter Water Service connected to the existing dwelling. To install a 100 mm Diameter Sanitary Building Sewer connected to the existing dwelling.  To install a 100 mm Diameter Storm Building Sewer connected to the existing dwelling.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</si>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</sst>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A26B-A928-4DAC-BFF3-B33C4FB303A7}">
  <dimension ref="A1:J34"/>
  <sheetViews>
    <sheetView tabSelected="1" workbookViewId="0">
      <pane ySplit="1" topLeftCell="A2" activePane="bottomLeft" state="frozen"/>
      <selection pane="bottomLeft" activeCell="I2" sqref="I2:I34"/>
    </sheetView>
  </sheetViews>
  <sheetFormatPr defaultRowHeight="14.5" x14ac:dyDescent="0.35"/>
  <cols>
    <col min="1" max="1" width="14.90625" bestFit="1" customWidth="1"/>
    <col min="2" max="2" width="20.7265625" style="4" bestFit="1" customWidth="1"/>
    <col min="3" max="3" width="21.54296875" style="4" bestFit="1" customWidth="1"/>
    <col min="4" max="4" width="17.1796875" bestFit="1" customWidth="1"/>
    <col min="5" max="5" width="32.7265625" bestFit="1" customWidth="1"/>
    <col min="6" max="6" width="15.453125" bestFit="1" customWidth="1"/>
    <col min="7" max="7" width="13.1796875" bestFit="1" customWidth="1"/>
    <col min="8" max="8" width="11.81640625" bestFit="1" customWidth="1"/>
    <col min="9" max="9" width="11.36328125" bestFit="1" customWidth="1"/>
    <col min="10" max="10" width="255.6328125" style="2" bestFit="1" customWidth="1"/>
  </cols>
  <sheetData>
    <row r="1" spans="1:10" s="1" customFormat="1" x14ac:dyDescent="0.35">
      <c r="A1" s="1" t="s">
        <v>0</v>
      </c>
      <c r="B1" s="5" t="s">
        <v>1</v>
      </c>
      <c r="C1" s="5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 ht="29" x14ac:dyDescent="0.35">
      <c r="A2" t="s">
        <v>10</v>
      </c>
      <c r="B2" s="4">
        <v>44833</v>
      </c>
      <c r="C2" s="4">
        <v>44902</v>
      </c>
      <c r="D2">
        <f>_xlfn.DAYS(C2,B2)</f>
        <v>69</v>
      </c>
      <c r="E2">
        <v>1</v>
      </c>
      <c r="F2" t="s">
        <v>11</v>
      </c>
      <c r="G2" t="s">
        <v>12</v>
      </c>
      <c r="H2" t="s">
        <v>13</v>
      </c>
      <c r="I2" t="s">
        <v>113</v>
      </c>
      <c r="J2" s="2" t="s">
        <v>14</v>
      </c>
    </row>
    <row r="3" spans="1:10" x14ac:dyDescent="0.35">
      <c r="A3" t="s">
        <v>15</v>
      </c>
      <c r="B3" s="4">
        <v>44890</v>
      </c>
      <c r="C3" s="4">
        <v>45183</v>
      </c>
      <c r="D3">
        <f>_xlfn.DAYS(C3,B3)</f>
        <v>293</v>
      </c>
      <c r="E3">
        <v>1</v>
      </c>
      <c r="F3" t="s">
        <v>16</v>
      </c>
      <c r="G3" t="s">
        <v>12</v>
      </c>
      <c r="H3" t="s">
        <v>13</v>
      </c>
      <c r="I3" t="s">
        <v>113</v>
      </c>
      <c r="J3" s="2" t="s">
        <v>17</v>
      </c>
    </row>
    <row r="4" spans="1:10" ht="29" x14ac:dyDescent="0.35">
      <c r="A4" t="s">
        <v>18</v>
      </c>
      <c r="B4" s="4">
        <v>45215</v>
      </c>
      <c r="E4">
        <v>0</v>
      </c>
      <c r="F4" t="s">
        <v>45</v>
      </c>
      <c r="G4" t="s">
        <v>12</v>
      </c>
      <c r="H4" t="s">
        <v>13</v>
      </c>
      <c r="I4" t="s">
        <v>113</v>
      </c>
      <c r="J4" s="2" t="s">
        <v>74</v>
      </c>
    </row>
    <row r="5" spans="1:10" ht="29" x14ac:dyDescent="0.35">
      <c r="A5" t="s">
        <v>19</v>
      </c>
      <c r="B5" s="4">
        <v>45183</v>
      </c>
      <c r="E5">
        <v>0</v>
      </c>
      <c r="F5" t="s">
        <v>46</v>
      </c>
      <c r="G5" t="s">
        <v>12</v>
      </c>
      <c r="H5" t="s">
        <v>13</v>
      </c>
      <c r="I5" t="s">
        <v>113</v>
      </c>
      <c r="J5" s="2" t="s">
        <v>75</v>
      </c>
    </row>
    <row r="6" spans="1:10" ht="29" x14ac:dyDescent="0.35">
      <c r="A6" t="s">
        <v>20</v>
      </c>
      <c r="B6" s="4">
        <v>45099</v>
      </c>
      <c r="E6">
        <v>0</v>
      </c>
      <c r="F6" t="s">
        <v>47</v>
      </c>
      <c r="G6" t="s">
        <v>12</v>
      </c>
      <c r="H6" t="s">
        <v>13</v>
      </c>
      <c r="I6" t="s">
        <v>113</v>
      </c>
      <c r="J6" s="2" t="s">
        <v>76</v>
      </c>
    </row>
    <row r="7" spans="1:10" ht="29" x14ac:dyDescent="0.35">
      <c r="A7" t="s">
        <v>21</v>
      </c>
      <c r="B7" s="4">
        <v>45238</v>
      </c>
      <c r="E7">
        <v>0</v>
      </c>
      <c r="F7" t="s">
        <v>48</v>
      </c>
      <c r="G7" t="s">
        <v>12</v>
      </c>
      <c r="H7" t="s">
        <v>13</v>
      </c>
      <c r="I7" t="s">
        <v>113</v>
      </c>
      <c r="J7" s="2" t="s">
        <v>77</v>
      </c>
    </row>
    <row r="8" spans="1:10" ht="29" x14ac:dyDescent="0.35">
      <c r="A8" t="s">
        <v>22</v>
      </c>
      <c r="B8" s="4">
        <v>45148</v>
      </c>
      <c r="E8">
        <v>0</v>
      </c>
      <c r="F8" t="s">
        <v>49</v>
      </c>
      <c r="G8" t="s">
        <v>12</v>
      </c>
      <c r="H8" t="s">
        <v>13</v>
      </c>
      <c r="I8" t="s">
        <v>113</v>
      </c>
      <c r="J8" s="2" t="s">
        <v>78</v>
      </c>
    </row>
    <row r="9" spans="1:10" x14ac:dyDescent="0.35">
      <c r="A9" t="s">
        <v>23</v>
      </c>
      <c r="B9" s="4">
        <v>45275</v>
      </c>
      <c r="E9">
        <v>0</v>
      </c>
      <c r="F9" t="s">
        <v>50</v>
      </c>
      <c r="G9" t="s">
        <v>51</v>
      </c>
      <c r="H9" t="s">
        <v>13</v>
      </c>
      <c r="I9" t="s">
        <v>113</v>
      </c>
      <c r="J9" s="2" t="s">
        <v>79</v>
      </c>
    </row>
    <row r="10" spans="1:10" ht="29" x14ac:dyDescent="0.35">
      <c r="A10" t="s">
        <v>24</v>
      </c>
      <c r="B10" s="4">
        <v>45195</v>
      </c>
      <c r="E10">
        <v>0</v>
      </c>
      <c r="F10" t="s">
        <v>52</v>
      </c>
      <c r="G10" t="s">
        <v>57</v>
      </c>
      <c r="H10" t="s">
        <v>13</v>
      </c>
      <c r="I10" t="s">
        <v>113</v>
      </c>
      <c r="J10" s="2" t="s">
        <v>80</v>
      </c>
    </row>
    <row r="11" spans="1:10" ht="29" x14ac:dyDescent="0.35">
      <c r="A11" t="s">
        <v>25</v>
      </c>
      <c r="B11" s="4">
        <v>45196</v>
      </c>
      <c r="E11">
        <v>0</v>
      </c>
      <c r="F11" t="s">
        <v>53</v>
      </c>
      <c r="G11" t="s">
        <v>51</v>
      </c>
      <c r="H11" t="s">
        <v>13</v>
      </c>
      <c r="I11" t="s">
        <v>113</v>
      </c>
      <c r="J11" s="2" t="s">
        <v>81</v>
      </c>
    </row>
    <row r="12" spans="1:10" x14ac:dyDescent="0.35">
      <c r="A12" t="s">
        <v>26</v>
      </c>
      <c r="B12" s="4">
        <v>44875</v>
      </c>
      <c r="C12" s="4">
        <v>45002</v>
      </c>
      <c r="D12">
        <f t="shared" ref="D12:D13" si="0">_xlfn.DAYS(C12,B12)</f>
        <v>127</v>
      </c>
      <c r="E12">
        <v>1</v>
      </c>
      <c r="F12" t="s">
        <v>54</v>
      </c>
      <c r="G12" t="s">
        <v>12</v>
      </c>
      <c r="H12" t="s">
        <v>13</v>
      </c>
      <c r="I12" t="s">
        <v>113</v>
      </c>
      <c r="J12" s="2" t="s">
        <v>82</v>
      </c>
    </row>
    <row r="13" spans="1:10" ht="29" x14ac:dyDescent="0.35">
      <c r="A13" t="s">
        <v>27</v>
      </c>
      <c r="B13" s="4">
        <v>44974</v>
      </c>
      <c r="C13" s="4">
        <v>45079</v>
      </c>
      <c r="D13">
        <f t="shared" si="0"/>
        <v>105</v>
      </c>
      <c r="E13">
        <v>1</v>
      </c>
      <c r="F13" t="s">
        <v>55</v>
      </c>
      <c r="G13" t="s">
        <v>12</v>
      </c>
      <c r="H13" t="s">
        <v>13</v>
      </c>
      <c r="I13" t="s">
        <v>113</v>
      </c>
      <c r="J13" s="2" t="s">
        <v>83</v>
      </c>
    </row>
    <row r="14" spans="1:10" ht="29" x14ac:dyDescent="0.35">
      <c r="A14" t="s">
        <v>28</v>
      </c>
      <c r="B14" s="4">
        <v>45191</v>
      </c>
      <c r="E14">
        <v>0</v>
      </c>
      <c r="F14" t="s">
        <v>56</v>
      </c>
      <c r="G14" t="s">
        <v>57</v>
      </c>
      <c r="H14" t="s">
        <v>13</v>
      </c>
      <c r="I14" t="s">
        <v>113</v>
      </c>
      <c r="J14" s="2" t="s">
        <v>84</v>
      </c>
    </row>
    <row r="15" spans="1:10" x14ac:dyDescent="0.35">
      <c r="A15" t="s">
        <v>29</v>
      </c>
      <c r="B15" s="4">
        <v>45028</v>
      </c>
      <c r="C15" s="4">
        <v>45194</v>
      </c>
      <c r="D15">
        <f t="shared" ref="D15:D17" si="1">_xlfn.DAYS(C15,B15)</f>
        <v>166</v>
      </c>
      <c r="E15">
        <v>1</v>
      </c>
      <c r="F15" t="s">
        <v>58</v>
      </c>
      <c r="G15" t="s">
        <v>12</v>
      </c>
      <c r="H15" t="s">
        <v>13</v>
      </c>
      <c r="I15" t="s">
        <v>113</v>
      </c>
      <c r="J15" s="2" t="s">
        <v>85</v>
      </c>
    </row>
    <row r="16" spans="1:10" ht="29" x14ac:dyDescent="0.35">
      <c r="A16" t="s">
        <v>30</v>
      </c>
      <c r="B16" s="4">
        <v>44896</v>
      </c>
      <c r="C16" s="4">
        <v>45047</v>
      </c>
      <c r="D16">
        <f t="shared" si="1"/>
        <v>151</v>
      </c>
      <c r="E16">
        <v>1</v>
      </c>
      <c r="F16" t="s">
        <v>59</v>
      </c>
      <c r="G16" t="s">
        <v>12</v>
      </c>
      <c r="H16" t="s">
        <v>13</v>
      </c>
      <c r="I16" t="s">
        <v>113</v>
      </c>
      <c r="J16" s="2" t="s">
        <v>86</v>
      </c>
    </row>
    <row r="17" spans="1:10" ht="29" x14ac:dyDescent="0.35">
      <c r="A17" t="s">
        <v>31</v>
      </c>
      <c r="B17" s="4">
        <v>45012</v>
      </c>
      <c r="C17" s="4">
        <v>45247</v>
      </c>
      <c r="D17">
        <f t="shared" si="1"/>
        <v>235</v>
      </c>
      <c r="E17">
        <v>1</v>
      </c>
      <c r="F17" t="s">
        <v>60</v>
      </c>
      <c r="G17" t="s">
        <v>12</v>
      </c>
      <c r="H17" t="s">
        <v>13</v>
      </c>
      <c r="I17" t="s">
        <v>113</v>
      </c>
      <c r="J17" s="2" t="s">
        <v>87</v>
      </c>
    </row>
    <row r="18" spans="1:10" ht="29" x14ac:dyDescent="0.35">
      <c r="A18" t="s">
        <v>32</v>
      </c>
      <c r="B18" s="4">
        <v>45139</v>
      </c>
      <c r="E18">
        <v>0</v>
      </c>
      <c r="F18" t="s">
        <v>61</v>
      </c>
      <c r="G18" t="s">
        <v>12</v>
      </c>
      <c r="H18" t="s">
        <v>13</v>
      </c>
      <c r="I18" t="s">
        <v>113</v>
      </c>
      <c r="J18" s="2" t="s">
        <v>88</v>
      </c>
    </row>
    <row r="19" spans="1:10" ht="29" x14ac:dyDescent="0.35">
      <c r="A19" t="s">
        <v>33</v>
      </c>
      <c r="B19" s="4">
        <v>44813</v>
      </c>
      <c r="C19" s="4">
        <v>44950</v>
      </c>
      <c r="D19">
        <f t="shared" ref="D19:D20" si="2">_xlfn.DAYS(C19,B19)</f>
        <v>137</v>
      </c>
      <c r="E19">
        <v>1</v>
      </c>
      <c r="F19" t="s">
        <v>62</v>
      </c>
      <c r="G19" t="s">
        <v>12</v>
      </c>
      <c r="H19" t="s">
        <v>13</v>
      </c>
      <c r="I19" t="s">
        <v>113</v>
      </c>
      <c r="J19" s="2" t="s">
        <v>89</v>
      </c>
    </row>
    <row r="20" spans="1:10" x14ac:dyDescent="0.35">
      <c r="A20" t="s">
        <v>34</v>
      </c>
      <c r="B20" s="4">
        <v>44399</v>
      </c>
      <c r="C20" s="4">
        <v>44466</v>
      </c>
      <c r="D20">
        <f t="shared" si="2"/>
        <v>67</v>
      </c>
      <c r="E20">
        <v>1</v>
      </c>
      <c r="F20" t="s">
        <v>63</v>
      </c>
      <c r="G20" t="s">
        <v>12</v>
      </c>
      <c r="H20" t="s">
        <v>13</v>
      </c>
      <c r="I20" t="s">
        <v>113</v>
      </c>
      <c r="J20" s="2" t="s">
        <v>90</v>
      </c>
    </row>
    <row r="21" spans="1:10" ht="29" x14ac:dyDescent="0.35">
      <c r="A21" t="s">
        <v>35</v>
      </c>
      <c r="B21" s="4">
        <v>45282</v>
      </c>
      <c r="E21">
        <v>0</v>
      </c>
      <c r="F21" t="s">
        <v>64</v>
      </c>
      <c r="G21" t="s">
        <v>12</v>
      </c>
      <c r="H21" t="s">
        <v>13</v>
      </c>
      <c r="I21" t="s">
        <v>113</v>
      </c>
      <c r="J21" s="2" t="s">
        <v>91</v>
      </c>
    </row>
    <row r="22" spans="1:10" ht="29" x14ac:dyDescent="0.35">
      <c r="A22" t="s">
        <v>36</v>
      </c>
      <c r="B22" s="4">
        <v>45264</v>
      </c>
      <c r="E22">
        <v>0</v>
      </c>
      <c r="F22" t="s">
        <v>65</v>
      </c>
      <c r="G22" t="s">
        <v>12</v>
      </c>
      <c r="H22" t="s">
        <v>13</v>
      </c>
      <c r="I22" t="s">
        <v>113</v>
      </c>
      <c r="J22" s="2" t="s">
        <v>92</v>
      </c>
    </row>
    <row r="23" spans="1:10" ht="29" x14ac:dyDescent="0.35">
      <c r="A23" t="s">
        <v>37</v>
      </c>
      <c r="B23" s="4">
        <v>45194</v>
      </c>
      <c r="E23">
        <v>0</v>
      </c>
      <c r="F23" t="s">
        <v>66</v>
      </c>
      <c r="G23" t="s">
        <v>12</v>
      </c>
      <c r="H23" t="s">
        <v>13</v>
      </c>
      <c r="I23" t="s">
        <v>113</v>
      </c>
      <c r="J23" s="2" t="s">
        <v>93</v>
      </c>
    </row>
    <row r="24" spans="1:10" ht="29" x14ac:dyDescent="0.35">
      <c r="A24" t="s">
        <v>38</v>
      </c>
      <c r="B24" s="4">
        <v>44946</v>
      </c>
      <c r="C24" s="4">
        <v>45196</v>
      </c>
      <c r="D24">
        <f t="shared" ref="D24:D26" si="3">_xlfn.DAYS(C24,B24)</f>
        <v>250</v>
      </c>
      <c r="E24">
        <v>1</v>
      </c>
      <c r="F24" t="s">
        <v>67</v>
      </c>
      <c r="G24" t="s">
        <v>57</v>
      </c>
      <c r="H24" t="s">
        <v>13</v>
      </c>
      <c r="I24" t="s">
        <v>113</v>
      </c>
      <c r="J24" s="2" t="s">
        <v>94</v>
      </c>
    </row>
    <row r="25" spans="1:10" x14ac:dyDescent="0.35">
      <c r="A25" t="s">
        <v>39</v>
      </c>
      <c r="B25" s="4">
        <v>44910</v>
      </c>
      <c r="C25" s="4">
        <v>45016</v>
      </c>
      <c r="D25">
        <f t="shared" si="3"/>
        <v>106</v>
      </c>
      <c r="E25">
        <v>1</v>
      </c>
      <c r="F25" t="s">
        <v>68</v>
      </c>
      <c r="G25" t="s">
        <v>12</v>
      </c>
      <c r="H25" t="s">
        <v>13</v>
      </c>
      <c r="I25" t="s">
        <v>113</v>
      </c>
      <c r="J25" s="2" t="s">
        <v>95</v>
      </c>
    </row>
    <row r="26" spans="1:10" ht="29" x14ac:dyDescent="0.35">
      <c r="A26" t="s">
        <v>40</v>
      </c>
      <c r="B26" s="4">
        <v>44910</v>
      </c>
      <c r="C26" s="4">
        <v>45180</v>
      </c>
      <c r="D26">
        <f t="shared" si="3"/>
        <v>270</v>
      </c>
      <c r="E26">
        <v>1</v>
      </c>
      <c r="F26" t="s">
        <v>69</v>
      </c>
      <c r="G26" t="s">
        <v>12</v>
      </c>
      <c r="H26" t="s">
        <v>13</v>
      </c>
      <c r="I26" t="s">
        <v>113</v>
      </c>
      <c r="J26" s="2" t="s">
        <v>96</v>
      </c>
    </row>
    <row r="27" spans="1:10" x14ac:dyDescent="0.35">
      <c r="A27" t="s">
        <v>41</v>
      </c>
      <c r="B27" s="4">
        <v>44985</v>
      </c>
      <c r="E27">
        <v>0</v>
      </c>
      <c r="F27" t="s">
        <v>70</v>
      </c>
      <c r="G27" t="s">
        <v>12</v>
      </c>
      <c r="H27" t="s">
        <v>13</v>
      </c>
      <c r="I27" t="s">
        <v>113</v>
      </c>
      <c r="J27" s="2" t="s">
        <v>97</v>
      </c>
    </row>
    <row r="28" spans="1:10" x14ac:dyDescent="0.35">
      <c r="A28" t="s">
        <v>42</v>
      </c>
      <c r="B28" s="4">
        <v>45089</v>
      </c>
      <c r="C28" s="4">
        <v>45091</v>
      </c>
      <c r="D28">
        <f t="shared" ref="D28:D32" si="4">_xlfn.DAYS(C28,B28)</f>
        <v>2</v>
      </c>
      <c r="E28">
        <v>1</v>
      </c>
      <c r="F28" t="s">
        <v>71</v>
      </c>
      <c r="G28" t="s">
        <v>12</v>
      </c>
      <c r="H28" t="s">
        <v>13</v>
      </c>
      <c r="I28" t="s">
        <v>113</v>
      </c>
      <c r="J28" s="2" t="s">
        <v>98</v>
      </c>
    </row>
    <row r="29" spans="1:10" ht="29" x14ac:dyDescent="0.35">
      <c r="A29" t="s">
        <v>43</v>
      </c>
      <c r="B29" s="4">
        <v>44847</v>
      </c>
      <c r="C29" s="4">
        <v>44959</v>
      </c>
      <c r="D29">
        <f t="shared" si="4"/>
        <v>112</v>
      </c>
      <c r="E29">
        <v>1</v>
      </c>
      <c r="F29" t="s">
        <v>72</v>
      </c>
      <c r="G29" t="s">
        <v>57</v>
      </c>
      <c r="H29" t="s">
        <v>13</v>
      </c>
      <c r="I29" t="s">
        <v>113</v>
      </c>
      <c r="J29" s="2" t="s">
        <v>99</v>
      </c>
    </row>
    <row r="30" spans="1:10" ht="29" x14ac:dyDescent="0.35">
      <c r="A30" t="s">
        <v>44</v>
      </c>
      <c r="B30" s="4">
        <v>44802</v>
      </c>
      <c r="C30" s="4">
        <v>45013</v>
      </c>
      <c r="D30">
        <f t="shared" si="4"/>
        <v>211</v>
      </c>
      <c r="E30">
        <v>1</v>
      </c>
      <c r="F30" t="s">
        <v>73</v>
      </c>
      <c r="G30" t="s">
        <v>12</v>
      </c>
      <c r="H30" t="s">
        <v>13</v>
      </c>
      <c r="I30" t="s">
        <v>113</v>
      </c>
      <c r="J30" s="2" t="s">
        <v>100</v>
      </c>
    </row>
    <row r="31" spans="1:10" x14ac:dyDescent="0.35">
      <c r="A31" t="s">
        <v>101</v>
      </c>
      <c r="B31" s="4">
        <v>45134</v>
      </c>
      <c r="C31" s="4">
        <v>45265</v>
      </c>
      <c r="D31">
        <f t="shared" si="4"/>
        <v>131</v>
      </c>
      <c r="E31">
        <v>1</v>
      </c>
      <c r="F31" t="s">
        <v>103</v>
      </c>
      <c r="G31" t="s">
        <v>12</v>
      </c>
      <c r="H31" t="s">
        <v>13</v>
      </c>
      <c r="I31" t="s">
        <v>113</v>
      </c>
      <c r="J31" t="s">
        <v>105</v>
      </c>
    </row>
    <row r="32" spans="1:10" x14ac:dyDescent="0.35">
      <c r="A32" t="s">
        <v>102</v>
      </c>
      <c r="B32" s="4">
        <v>44742</v>
      </c>
      <c r="C32" s="4">
        <v>44764</v>
      </c>
      <c r="D32">
        <f t="shared" si="4"/>
        <v>22</v>
      </c>
      <c r="E32">
        <v>1</v>
      </c>
      <c r="F32" t="s">
        <v>104</v>
      </c>
      <c r="G32" t="s">
        <v>12</v>
      </c>
      <c r="H32" t="s">
        <v>13</v>
      </c>
      <c r="I32" t="s">
        <v>113</v>
      </c>
      <c r="J32" t="s">
        <v>106</v>
      </c>
    </row>
    <row r="33" spans="1:10" ht="29" x14ac:dyDescent="0.35">
      <c r="A33" t="s">
        <v>107</v>
      </c>
      <c r="B33" s="4">
        <v>44939</v>
      </c>
      <c r="E33">
        <v>0</v>
      </c>
      <c r="F33" t="s">
        <v>109</v>
      </c>
      <c r="G33" t="s">
        <v>12</v>
      </c>
      <c r="H33" t="s">
        <v>13</v>
      </c>
      <c r="I33" t="s">
        <v>113</v>
      </c>
      <c r="J33" s="2" t="s">
        <v>111</v>
      </c>
    </row>
    <row r="34" spans="1:10" ht="29" x14ac:dyDescent="0.35">
      <c r="A34" t="s">
        <v>108</v>
      </c>
      <c r="B34" s="4">
        <v>44845</v>
      </c>
      <c r="E34">
        <v>0</v>
      </c>
      <c r="F34" t="s">
        <v>110</v>
      </c>
      <c r="G34" t="s">
        <v>12</v>
      </c>
      <c r="H34" t="s">
        <v>13</v>
      </c>
      <c r="I34" t="s">
        <v>113</v>
      </c>
      <c r="J34" s="2" t="s">
        <v>112</v>
      </c>
    </row>
  </sheetData>
  <autoFilter ref="A1:J34" xr:uid="{9EC7A26B-A928-4DAC-BFF3-B33C4FB303A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cp:lastPrinted>2024-06-25T07:05:00Z</cp:lastPrinted>
  <dcterms:created xsi:type="dcterms:W3CDTF">2024-06-25T07:03:01Z</dcterms:created>
  <dcterms:modified xsi:type="dcterms:W3CDTF">2024-06-25T10:00:31Z</dcterms:modified>
</cp:coreProperties>
</file>