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GadasTbl\Documents\ENAR-DataFest\Exploratory Data Analysis\"/>
    </mc:Choice>
  </mc:AlternateContent>
  <xr:revisionPtr revIDLastSave="0" documentId="13_ncr:1_{EAA35A63-7664-4571-BEFF-58302E3E89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_two" sheetId="1" r:id="rId1"/>
  </sheets>
  <calcPr calcId="191029"/>
</workbook>
</file>

<file path=xl/calcChain.xml><?xml version="1.0" encoding="utf-8"?>
<calcChain xmlns="http://schemas.openxmlformats.org/spreadsheetml/2006/main">
  <c r="K3" i="1" l="1"/>
  <c r="K4" i="1"/>
  <c r="K5" i="1"/>
  <c r="K7" i="1"/>
  <c r="K8" i="1"/>
  <c r="K9" i="1"/>
  <c r="K10" i="1"/>
  <c r="K12" i="1"/>
  <c r="K13" i="1"/>
  <c r="K15" i="1"/>
  <c r="K16" i="1"/>
  <c r="K17" i="1"/>
  <c r="K18" i="1"/>
  <c r="K19" i="1"/>
  <c r="K2" i="1"/>
  <c r="I18" i="1"/>
  <c r="I3" i="1"/>
  <c r="I4" i="1"/>
  <c r="H16" i="1"/>
  <c r="H15" i="1"/>
  <c r="I13" i="1"/>
  <c r="H12" i="1"/>
  <c r="H10" i="1"/>
  <c r="H7" i="1"/>
  <c r="H17" i="1"/>
  <c r="I10" i="1"/>
  <c r="H5" i="1"/>
  <c r="H3" i="1"/>
  <c r="H8" i="1"/>
  <c r="H9" i="1"/>
  <c r="H18" i="1"/>
  <c r="H19" i="1"/>
  <c r="I8" i="1"/>
  <c r="I9" i="1"/>
  <c r="I19" i="1"/>
  <c r="H13" i="1" l="1"/>
  <c r="H4" i="1"/>
  <c r="I17" i="1"/>
  <c r="I2" i="1"/>
  <c r="H2" i="1"/>
  <c r="I16" i="1"/>
  <c r="I12" i="1"/>
  <c r="I15" i="1"/>
  <c r="I7" i="1"/>
  <c r="I5" i="1"/>
</calcChain>
</file>

<file path=xl/sharedStrings.xml><?xml version="1.0" encoding="utf-8"?>
<sst xmlns="http://schemas.openxmlformats.org/spreadsheetml/2006/main" count="30" uniqueCount="26">
  <si>
    <t>2011-2012</t>
  </si>
  <si>
    <t>2013-2014</t>
  </si>
  <si>
    <t>2015-2016</t>
  </si>
  <si>
    <t>2017-2020</t>
  </si>
  <si>
    <t>18 to 44</t>
  </si>
  <si>
    <t>45 to 64</t>
  </si>
  <si>
    <t>65 to 74</t>
  </si>
  <si>
    <t>75+</t>
  </si>
  <si>
    <t>Men</t>
  </si>
  <si>
    <t>Women</t>
  </si>
  <si>
    <t>Hispanic</t>
  </si>
  <si>
    <t>Non-Hispanic Asian</t>
  </si>
  <si>
    <t>Non-Hispanic Black</t>
  </si>
  <si>
    <t>Non-Hispanic White</t>
  </si>
  <si>
    <t>Other</t>
  </si>
  <si>
    <t>Normal</t>
    <phoneticPr fontId="18" type="noConversion"/>
  </si>
  <si>
    <t>Hypertension</t>
    <phoneticPr fontId="18" type="noConversion"/>
  </si>
  <si>
    <t>&lt;0.001</t>
    <phoneticPr fontId="18" type="noConversion"/>
  </si>
  <si>
    <t>Level</t>
    <phoneticPr fontId="18" type="noConversion"/>
  </si>
  <si>
    <t>Variabels</t>
    <phoneticPr fontId="18" type="noConversion"/>
  </si>
  <si>
    <t>Survey Year(%)</t>
    <phoneticPr fontId="18" type="noConversion"/>
  </si>
  <si>
    <t>Age Category(%)</t>
    <phoneticPr fontId="18" type="noConversion"/>
  </si>
  <si>
    <t>Gender(%)</t>
    <phoneticPr fontId="18" type="noConversion"/>
  </si>
  <si>
    <t>Race(%)</t>
    <phoneticPr fontId="18" type="noConversion"/>
  </si>
  <si>
    <t>p_value</t>
    <phoneticPr fontId="18" type="noConversion"/>
  </si>
  <si>
    <t>number of people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</si>
</sst>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000000000%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left" vertical="top"/>
    </xf>
    <xf numFmtId="10" fontId="0" fillId="0" borderId="0" xfId="1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1" fontId="0" fillId="0" borderId="11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1" fontId="0" fillId="0" borderId="11" xfId="0" applyNumberFormat="1" applyBorder="1" applyAlignment="1">
      <alignment horizontal="center"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75" zoomScaleNormal="175" workbookViewId="0">
      <selection activeCell="J20" sqref="J20"/>
    </sheetView>
  </sheetViews>
  <sheetFormatPr defaultRowHeight="14.25" x14ac:dyDescent="0.2"/>
  <cols>
    <col min="1" max="1" width="14.875" customWidth="1"/>
    <col min="2" max="2" width="18.875" bestFit="1" customWidth="1"/>
    <col min="3" max="3" width="17.625" bestFit="1" customWidth="1"/>
    <col min="4" max="4" width="12.25" customWidth="1"/>
    <col min="5" max="5" width="0" hidden="1" customWidth="1"/>
    <col min="6" max="6" width="12.75" hidden="1" customWidth="1"/>
    <col min="8" max="9" width="21" hidden="1" customWidth="1"/>
    <col min="11" max="11" width="0" hidden="1" customWidth="1"/>
  </cols>
  <sheetData>
    <row r="1" spans="1:11" x14ac:dyDescent="0.2">
      <c r="A1" s="4" t="s">
        <v>19</v>
      </c>
      <c r="B1" s="5" t="s">
        <v>18</v>
      </c>
      <c r="C1" s="5" t="s">
        <v>25</v>
      </c>
      <c r="D1" s="5" t="s">
        <v>16</v>
      </c>
      <c r="E1" s="5" t="s">
        <v>15</v>
      </c>
      <c r="F1" s="5" t="s">
        <v>16</v>
      </c>
      <c r="G1" s="5" t="s">
        <v>24</v>
      </c>
      <c r="K1">
        <v>13676</v>
      </c>
    </row>
    <row r="2" spans="1:11" x14ac:dyDescent="0.2">
      <c r="A2" s="15" t="s">
        <v>20</v>
      </c>
      <c r="B2" s="2" t="s">
        <v>0</v>
      </c>
      <c r="C2" s="18">
        <v>3460.3010853531387</v>
      </c>
      <c r="D2" s="6">
        <v>0.11036749767631319</v>
      </c>
      <c r="E2" s="6">
        <v>0.227870474187848</v>
      </c>
      <c r="F2" s="7">
        <v>2.51494940304277E-2</v>
      </c>
      <c r="G2" s="8" t="s">
        <v>17</v>
      </c>
      <c r="H2" s="10">
        <f>F2/E2</f>
        <v>0.11036749767631319</v>
      </c>
      <c r="I2" s="10">
        <f>E2/C2</f>
        <v>6.5852788114995159E-5</v>
      </c>
      <c r="K2">
        <f>$K$1*C2</f>
        <v>47323077.643289521</v>
      </c>
    </row>
    <row r="3" spans="1:11" x14ac:dyDescent="0.2">
      <c r="A3" s="15"/>
      <c r="B3" s="2" t="s">
        <v>1</v>
      </c>
      <c r="C3" s="18">
        <v>3426.8553917513427</v>
      </c>
      <c r="D3" s="6">
        <v>0.10930202486954811</v>
      </c>
      <c r="E3" s="6">
        <v>0.225884733712368</v>
      </c>
      <c r="F3" s="7">
        <v>2.4689658781880501E-2</v>
      </c>
      <c r="H3" s="10">
        <f>F3/E3</f>
        <v>0.10930202486954811</v>
      </c>
      <c r="I3" s="10">
        <f>E3/C3</f>
        <v>6.5916039018187577E-5</v>
      </c>
      <c r="K3">
        <f t="shared" ref="K3:K19" si="0">$K$1*C3</f>
        <v>46865674.337591365</v>
      </c>
    </row>
    <row r="4" spans="1:11" x14ac:dyDescent="0.2">
      <c r="A4" s="15"/>
      <c r="B4" s="2" t="s">
        <v>2</v>
      </c>
      <c r="C4" s="18">
        <v>3452.9870233386209</v>
      </c>
      <c r="D4" s="6">
        <v>0.11387337581795288</v>
      </c>
      <c r="E4" s="6">
        <v>0.22667312431238701</v>
      </c>
      <c r="F4" s="7">
        <v>2.5812033872653999E-2</v>
      </c>
      <c r="H4" s="10">
        <f>F4/E4</f>
        <v>0.11387337581795288</v>
      </c>
      <c r="I4" s="10">
        <f>E4/C4</f>
        <v>6.5645518729236783E-5</v>
      </c>
      <c r="K4">
        <f t="shared" si="0"/>
        <v>47223050.531178981</v>
      </c>
    </row>
    <row r="5" spans="1:11" x14ac:dyDescent="0.2">
      <c r="A5" s="15"/>
      <c r="B5" s="2" t="s">
        <v>3</v>
      </c>
      <c r="C5" s="18">
        <v>3335.8564995568995</v>
      </c>
      <c r="D5" s="6">
        <v>0.12445202280187155</v>
      </c>
      <c r="E5" s="6">
        <v>0.216923867053609</v>
      </c>
      <c r="F5" s="7">
        <v>2.69966140488259E-2</v>
      </c>
      <c r="H5" s="10">
        <f>F5/E5</f>
        <v>0.12445202280187155</v>
      </c>
      <c r="I5" s="10">
        <f>E5/C5</f>
        <v>6.5027937227642404E-5</v>
      </c>
      <c r="K5">
        <f t="shared" si="0"/>
        <v>45621173.487940155</v>
      </c>
    </row>
    <row r="6" spans="1:11" x14ac:dyDescent="0.2">
      <c r="A6" s="3"/>
      <c r="C6" s="19"/>
      <c r="H6" s="10"/>
      <c r="I6" s="10"/>
    </row>
    <row r="7" spans="1:11" x14ac:dyDescent="0.2">
      <c r="A7" s="15" t="s">
        <v>21</v>
      </c>
      <c r="B7" s="2" t="s">
        <v>4</v>
      </c>
      <c r="C7" s="18">
        <v>7961.0243028844416</v>
      </c>
      <c r="D7" s="6">
        <v>4.8492839351543894E-2</v>
      </c>
      <c r="E7" s="7">
        <v>0.55519352026637803</v>
      </c>
      <c r="F7" s="7">
        <v>2.69229101872956E-2</v>
      </c>
      <c r="G7" s="1" t="s">
        <v>17</v>
      </c>
      <c r="H7" s="10">
        <f>F7/E7</f>
        <v>4.8492839351543894E-2</v>
      </c>
      <c r="I7" s="10">
        <f>E7/C7</f>
        <v>6.9738955584549601E-5</v>
      </c>
      <c r="K7">
        <f t="shared" si="0"/>
        <v>108874968.36624762</v>
      </c>
    </row>
    <row r="8" spans="1:11" x14ac:dyDescent="0.2">
      <c r="A8" s="15"/>
      <c r="B8" s="2" t="s">
        <v>5</v>
      </c>
      <c r="C8" s="18">
        <v>4267.1310878641534</v>
      </c>
      <c r="D8" s="6">
        <v>0.1807855719909417</v>
      </c>
      <c r="E8" s="7">
        <v>0.26424443800818798</v>
      </c>
      <c r="F8" s="7">
        <v>4.77715818707352E-2</v>
      </c>
      <c r="G8" s="1"/>
      <c r="H8" s="10">
        <f>F8/E8</f>
        <v>0.1807855719909417</v>
      </c>
      <c r="I8" s="10">
        <f>E8/C8</f>
        <v>6.1925549641469167E-5</v>
      </c>
      <c r="K8">
        <f t="shared" si="0"/>
        <v>58357284.757630162</v>
      </c>
    </row>
    <row r="9" spans="1:11" x14ac:dyDescent="0.2">
      <c r="A9" s="15"/>
      <c r="B9" s="2" t="s">
        <v>6</v>
      </c>
      <c r="C9" s="18">
        <v>951.19906998229385</v>
      </c>
      <c r="D9" s="6">
        <v>0.28446412812159111</v>
      </c>
      <c r="E9" s="7">
        <v>5.4148988052540897E-2</v>
      </c>
      <c r="F9" s="7">
        <v>1.5403444675032499E-2</v>
      </c>
      <c r="G9" s="1"/>
      <c r="H9" s="10">
        <f>F9/E9</f>
        <v>0.28446412812159111</v>
      </c>
      <c r="I9" s="10">
        <f>E9/C9</f>
        <v>5.6927082627981184E-5</v>
      </c>
      <c r="K9">
        <f t="shared" si="0"/>
        <v>13008598.48107785</v>
      </c>
    </row>
    <row r="10" spans="1:11" x14ac:dyDescent="0.2">
      <c r="A10" s="15"/>
      <c r="B10" s="2" t="s">
        <v>7</v>
      </c>
      <c r="C10" s="18">
        <v>496.64553926911918</v>
      </c>
      <c r="D10" s="6">
        <v>0.52807618050107585</v>
      </c>
      <c r="E10" s="7">
        <v>2.3765252939105499E-2</v>
      </c>
      <c r="F10" s="7">
        <v>1.25498640007248E-2</v>
      </c>
      <c r="G10" s="1"/>
      <c r="H10" s="10">
        <f>F10/E10</f>
        <v>0.52807618050107585</v>
      </c>
      <c r="I10" s="10">
        <f>E10/C10</f>
        <v>4.7851538089075101E-5</v>
      </c>
      <c r="K10">
        <f t="shared" si="0"/>
        <v>6792124.3950444739</v>
      </c>
    </row>
    <row r="11" spans="1:11" x14ac:dyDescent="0.2">
      <c r="A11" s="3"/>
      <c r="B11" s="2"/>
      <c r="C11" s="18"/>
      <c r="D11" s="6"/>
      <c r="E11" s="7"/>
      <c r="F11" s="7"/>
      <c r="G11" s="1"/>
      <c r="H11" s="10"/>
      <c r="I11" s="10"/>
    </row>
    <row r="12" spans="1:11" x14ac:dyDescent="0.2">
      <c r="A12" s="16" t="s">
        <v>22</v>
      </c>
      <c r="B12" s="2" t="s">
        <v>8</v>
      </c>
      <c r="C12" s="18">
        <v>6952.1299743587206</v>
      </c>
      <c r="D12" s="6">
        <v>0.136610707110186</v>
      </c>
      <c r="E12" s="7">
        <v>0.44724660021385498</v>
      </c>
      <c r="F12" s="7">
        <v>6.1098674307841397E-2</v>
      </c>
      <c r="G12" s="1" t="s">
        <v>17</v>
      </c>
      <c r="H12" s="10">
        <f>F12/E12</f>
        <v>0.136610707110186</v>
      </c>
      <c r="I12" s="10">
        <f>E12/C12</f>
        <v>6.4332312811097859E-5</v>
      </c>
      <c r="K12">
        <f t="shared" si="0"/>
        <v>95077329.529329866</v>
      </c>
    </row>
    <row r="13" spans="1:11" x14ac:dyDescent="0.2">
      <c r="A13" s="16"/>
      <c r="B13" s="2" t="s">
        <v>9</v>
      </c>
      <c r="C13" s="18">
        <v>6723.8700256412812</v>
      </c>
      <c r="D13" s="6">
        <v>9.2309730235356713E-2</v>
      </c>
      <c r="E13" s="7">
        <v>0.45010559905235697</v>
      </c>
      <c r="F13" s="7">
        <v>4.15491264259467E-2</v>
      </c>
      <c r="G13" s="1"/>
      <c r="H13" s="10">
        <f>F13/E13</f>
        <v>9.2309730235356713E-2</v>
      </c>
      <c r="I13" s="10">
        <f>E13/C13</f>
        <v>6.6941448501516601E-5</v>
      </c>
      <c r="K13">
        <f t="shared" si="0"/>
        <v>91955646.470670164</v>
      </c>
    </row>
    <row r="14" spans="1:11" x14ac:dyDescent="0.2">
      <c r="A14" s="2"/>
      <c r="B14" s="2"/>
      <c r="C14" s="18"/>
      <c r="D14" s="6"/>
      <c r="E14" s="7"/>
      <c r="F14" s="7"/>
      <c r="G14" s="1"/>
      <c r="H14" s="10"/>
      <c r="I14" s="10"/>
    </row>
    <row r="15" spans="1:11" x14ac:dyDescent="0.2">
      <c r="A15" s="16" t="s">
        <v>23</v>
      </c>
      <c r="B15" s="2" t="s">
        <v>10</v>
      </c>
      <c r="C15" s="18">
        <v>2205.9333801296839</v>
      </c>
      <c r="D15" s="6">
        <v>9.060274814572826E-2</v>
      </c>
      <c r="E15" s="9">
        <v>0.14789950233393101</v>
      </c>
      <c r="F15" s="9">
        <v>1.3400101360839699E-2</v>
      </c>
      <c r="G15" s="1" t="s">
        <v>17</v>
      </c>
      <c r="H15" s="10">
        <f>F15/E15</f>
        <v>9.060274814572826E-2</v>
      </c>
      <c r="I15" s="10">
        <f>E15/C15</f>
        <v>6.7046223456320418E-5</v>
      </c>
      <c r="K15">
        <f t="shared" si="0"/>
        <v>30168344.906653557</v>
      </c>
    </row>
    <row r="16" spans="1:11" x14ac:dyDescent="0.2">
      <c r="A16" s="16"/>
      <c r="B16" s="2" t="s">
        <v>11</v>
      </c>
      <c r="C16" s="18">
        <v>723.60649619427556</v>
      </c>
      <c r="D16" s="6">
        <v>9.7935632531712002E-2</v>
      </c>
      <c r="E16" s="9">
        <v>4.8191060661677401E-2</v>
      </c>
      <c r="F16" s="9">
        <v>4.7196220082754798E-3</v>
      </c>
      <c r="G16" s="1"/>
      <c r="H16" s="10">
        <f>F16/E16</f>
        <v>9.7935632531712002E-2</v>
      </c>
      <c r="I16" s="10">
        <f>E16/C16</f>
        <v>6.6598435634744425E-5</v>
      </c>
      <c r="K16">
        <f t="shared" si="0"/>
        <v>9896042.4419529121</v>
      </c>
    </row>
    <row r="17" spans="1:11" x14ac:dyDescent="0.2">
      <c r="A17" s="16"/>
      <c r="B17" s="2" t="s">
        <v>12</v>
      </c>
      <c r="C17" s="18">
        <v>1396.1565820984229</v>
      </c>
      <c r="D17" s="6">
        <v>0.16740609455363625</v>
      </c>
      <c r="E17" s="9">
        <v>8.7448644030234404E-2</v>
      </c>
      <c r="F17" s="9">
        <v>1.46394359711127E-2</v>
      </c>
      <c r="G17" s="1"/>
      <c r="H17" s="10">
        <f>F17/E17</f>
        <v>0.16740609455363625</v>
      </c>
      <c r="I17" s="10">
        <f>E17/C17</f>
        <v>6.2635269676413456E-5</v>
      </c>
      <c r="K17">
        <f t="shared" si="0"/>
        <v>19093837.416778032</v>
      </c>
    </row>
    <row r="18" spans="1:11" x14ac:dyDescent="0.2">
      <c r="A18" s="16"/>
      <c r="B18" s="2" t="s">
        <v>13</v>
      </c>
      <c r="C18" s="18">
        <v>8879.0264798084645</v>
      </c>
      <c r="D18" s="6">
        <v>0.11232264138509401</v>
      </c>
      <c r="E18" s="9">
        <v>0.583680899583635</v>
      </c>
      <c r="F18" s="9">
        <v>6.55605803672617E-2</v>
      </c>
      <c r="G18" s="1"/>
      <c r="H18" s="10">
        <f>F18/E18</f>
        <v>0.11232264138509401</v>
      </c>
      <c r="I18" s="10">
        <f>E18/C18</f>
        <v>6.5737037828523962E-5</v>
      </c>
      <c r="K18">
        <f t="shared" si="0"/>
        <v>121429566.13786057</v>
      </c>
    </row>
    <row r="19" spans="1:11" x14ac:dyDescent="0.2">
      <c r="A19" s="17"/>
      <c r="B19" s="11" t="s">
        <v>14</v>
      </c>
      <c r="C19" s="20">
        <v>471.277061769157</v>
      </c>
      <c r="D19" s="12">
        <v>0.14363625771379143</v>
      </c>
      <c r="E19" s="13">
        <v>3.0132092656734302E-2</v>
      </c>
      <c r="F19" s="13">
        <v>4.3280610262985304E-3</v>
      </c>
      <c r="G19" s="14"/>
      <c r="H19" s="10">
        <f>F19/E19</f>
        <v>0.14363625771379143</v>
      </c>
      <c r="I19" s="10">
        <f>E19/C19</f>
        <v>6.3937108552704689E-5</v>
      </c>
      <c r="K19">
        <f t="shared" si="0"/>
        <v>6445185.0967549914</v>
      </c>
    </row>
  </sheetData>
  <mergeCells count="4">
    <mergeCell ref="A2:A5"/>
    <mergeCell ref="A7:A10"/>
    <mergeCell ref="A12:A13"/>
    <mergeCell ref="A15:A1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AltanGadasTbl</dc:creator>
  <cp:lastModifiedBy>Juli Crimson</cp:lastModifiedBy>
  <cp:lastPrinted>2024-01-16T23:06:20Z</cp:lastPrinted>
  <dcterms:created xsi:type="dcterms:W3CDTF">2024-01-16T22:55:16Z</dcterms:created>
  <dcterms:modified xsi:type="dcterms:W3CDTF">2024-01-17T03:35:48Z</dcterms:modified>
</cp:coreProperties>
</file>