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Documents\ENAR-DataFest\Exploratory Data Analysis\"/>
    </mc:Choice>
  </mc:AlternateContent>
  <xr:revisionPtr revIDLastSave="0" documentId="13_ncr:1_{BBEA4E9A-8370-4B6B-8277-9C03FBB5A51B}" xr6:coauthVersionLast="47" xr6:coauthVersionMax="47" xr10:uidLastSave="{00000000-0000-0000-0000-000000000000}"/>
  <bookViews>
    <workbookView xWindow="-28920" yWindow="-120" windowWidth="29040" windowHeight="15720" xr2:uid="{D6783829-0EF3-4BFC-81B2-C15EC00B5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C7" i="1"/>
  <c r="C8" i="1"/>
  <c r="C9" i="1"/>
  <c r="C10" i="1"/>
  <c r="C21" i="1"/>
  <c r="C22" i="1"/>
  <c r="C23" i="1"/>
  <c r="C24" i="1"/>
  <c r="C12" i="1"/>
  <c r="C13" i="1"/>
  <c r="C15" i="1"/>
  <c r="C16" i="1"/>
  <c r="C17" i="1"/>
  <c r="C18" i="1"/>
  <c r="C19" i="1"/>
  <c r="C26" i="1"/>
  <c r="C27" i="1"/>
</calcChain>
</file>

<file path=xl/sharedStrings.xml><?xml version="1.0" encoding="utf-8"?>
<sst xmlns="http://schemas.openxmlformats.org/spreadsheetml/2006/main" count="38" uniqueCount="35">
  <si>
    <t>18 to 44</t>
  </si>
  <si>
    <t>45 to 64</t>
  </si>
  <si>
    <t>65 to 74</t>
  </si>
  <si>
    <t>75+</t>
  </si>
  <si>
    <t>Men</t>
  </si>
  <si>
    <t>Women</t>
  </si>
  <si>
    <t>Hispanic</t>
  </si>
  <si>
    <t>Non-Hispanic Asian</t>
  </si>
  <si>
    <t>Non-Hispanic Black</t>
  </si>
  <si>
    <t>Non-Hispanic White</t>
  </si>
  <si>
    <t>Other</t>
  </si>
  <si>
    <t>&lt;25</t>
  </si>
  <si>
    <t>25 to &lt;30</t>
  </si>
  <si>
    <t>30 to &lt;35</t>
  </si>
  <si>
    <t>35+</t>
  </si>
  <si>
    <t>No</t>
  </si>
  <si>
    <t>Yes</t>
  </si>
  <si>
    <t>Hypertension</t>
    <phoneticPr fontId="2" type="noConversion"/>
  </si>
  <si>
    <t>Level</t>
    <phoneticPr fontId="2" type="noConversion"/>
  </si>
  <si>
    <t>gender(%)</t>
    <phoneticPr fontId="2" type="noConversion"/>
  </si>
  <si>
    <t>Race(%)</t>
    <phoneticPr fontId="2" type="noConversion"/>
  </si>
  <si>
    <t>BMI(%)</t>
    <phoneticPr fontId="2" type="noConversion"/>
  </si>
  <si>
    <t>Daibetes(%)</t>
    <phoneticPr fontId="2" type="noConversion"/>
  </si>
  <si>
    <t>Age category(%)</t>
    <phoneticPr fontId="2" type="noConversion"/>
  </si>
  <si>
    <t>Variabels</t>
    <phoneticPr fontId="2" type="noConversion"/>
  </si>
  <si>
    <t>Normal</t>
    <phoneticPr fontId="2" type="noConversion"/>
  </si>
  <si>
    <t>Overall</t>
    <phoneticPr fontId="2" type="noConversion"/>
  </si>
  <si>
    <t>2011-2012</t>
  </si>
  <si>
    <t>2013-2014</t>
  </si>
  <si>
    <t>2015-2016</t>
  </si>
  <si>
    <t>2017-2020</t>
  </si>
  <si>
    <t>Survey Year(%)</t>
    <phoneticPr fontId="2" type="noConversion"/>
  </si>
  <si>
    <t>&lt;0.001</t>
  </si>
  <si>
    <t>&lt;0.001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</si>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</sst>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80" formatCode="0.0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>
      <alignment vertical="center"/>
    </xf>
    <xf numFmtId="1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1" applyNumberFormat="1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left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581A-4AC4-4796-9617-6267BB58CEAF}">
  <dimension ref="A1:J52"/>
  <sheetViews>
    <sheetView tabSelected="1" zoomScale="160" zoomScaleNormal="160" workbookViewId="0">
      <selection activeCell="C7" sqref="C7"/>
    </sheetView>
  </sheetViews>
  <sheetFormatPr defaultRowHeight="14.25" x14ac:dyDescent="0.2"/>
  <cols>
    <col min="1" max="1" width="14.375" style="2" customWidth="1"/>
    <col min="2" max="2" width="17" customWidth="1"/>
    <col min="3" max="3" width="17.25" customWidth="1"/>
    <col min="4" max="4" width="14.25" customWidth="1"/>
    <col min="5" max="5" width="12.75" customWidth="1"/>
    <col min="9" max="9" width="8.25" customWidth="1"/>
  </cols>
  <sheetData>
    <row r="1" spans="1:6" x14ac:dyDescent="0.2">
      <c r="A1" s="8" t="s">
        <v>24</v>
      </c>
      <c r="B1" s="7" t="s">
        <v>18</v>
      </c>
      <c r="C1" s="7" t="s">
        <v>26</v>
      </c>
      <c r="D1" s="7" t="s">
        <v>25</v>
      </c>
      <c r="E1" s="7" t="s">
        <v>17</v>
      </c>
      <c r="F1" s="7" t="s">
        <v>34</v>
      </c>
    </row>
    <row r="2" spans="1:6" x14ac:dyDescent="0.2">
      <c r="A2" s="25" t="s">
        <v>31</v>
      </c>
      <c r="B2" s="1" t="s">
        <v>27</v>
      </c>
      <c r="C2" s="9">
        <f>D2+E2</f>
        <v>0.242207347451907</v>
      </c>
      <c r="D2" s="9">
        <v>0.13381980726861101</v>
      </c>
      <c r="E2" s="4">
        <v>0.10838754018329599</v>
      </c>
      <c r="F2" s="28">
        <v>0.60152077984101204</v>
      </c>
    </row>
    <row r="3" spans="1:6" x14ac:dyDescent="0.2">
      <c r="A3" s="25"/>
      <c r="B3" s="1" t="s">
        <v>28</v>
      </c>
      <c r="C3" s="9">
        <f t="shared" ref="C3:C5" si="0">D3+E3</f>
        <v>0.24806624482767498</v>
      </c>
      <c r="D3" s="9">
        <v>0.140988090548826</v>
      </c>
      <c r="E3" s="4">
        <v>0.10707815427884899</v>
      </c>
    </row>
    <row r="4" spans="1:6" x14ac:dyDescent="0.2">
      <c r="A4" s="25"/>
      <c r="B4" s="1" t="s">
        <v>29</v>
      </c>
      <c r="C4" s="9">
        <f t="shared" si="0"/>
        <v>0.25098946945185602</v>
      </c>
      <c r="D4" s="9">
        <v>0.13720001703138901</v>
      </c>
      <c r="E4" s="4">
        <v>0.11378945242046699</v>
      </c>
    </row>
    <row r="5" spans="1:6" x14ac:dyDescent="0.2">
      <c r="A5" s="25"/>
      <c r="B5" s="1" t="s">
        <v>30</v>
      </c>
      <c r="C5" s="9">
        <f t="shared" si="0"/>
        <v>0.25873693826856203</v>
      </c>
      <c r="D5" s="9">
        <v>0.14308401681143501</v>
      </c>
      <c r="E5" s="4">
        <v>0.11565292145712699</v>
      </c>
    </row>
    <row r="6" spans="1:6" x14ac:dyDescent="0.2">
      <c r="A6" s="5"/>
      <c r="B6" s="1"/>
      <c r="C6" s="9"/>
      <c r="D6" s="4"/>
      <c r="E6" s="4"/>
    </row>
    <row r="7" spans="1:6" x14ac:dyDescent="0.2">
      <c r="A7" s="25" t="s">
        <v>23</v>
      </c>
      <c r="B7" s="1" t="s">
        <v>0</v>
      </c>
      <c r="C7" s="9">
        <f>D7+E7</f>
        <v>0.46651923041024101</v>
      </c>
      <c r="D7" s="4">
        <v>0.36105888430361999</v>
      </c>
      <c r="E7" s="4">
        <v>0.105460346106621</v>
      </c>
      <c r="F7" t="s">
        <v>33</v>
      </c>
    </row>
    <row r="8" spans="1:6" x14ac:dyDescent="0.2">
      <c r="A8" s="25"/>
      <c r="B8" s="1" t="s">
        <v>1</v>
      </c>
      <c r="C8" s="9">
        <f t="shared" ref="C8:C19" si="1">D8+E8</f>
        <v>0.34438266867582601</v>
      </c>
      <c r="D8" s="4">
        <v>0.14929229879768699</v>
      </c>
      <c r="E8" s="4">
        <v>0.19509036987813899</v>
      </c>
    </row>
    <row r="9" spans="1:6" x14ac:dyDescent="0.2">
      <c r="A9" s="25"/>
      <c r="B9" s="1" t="s">
        <v>2</v>
      </c>
      <c r="C9" s="9">
        <f t="shared" si="1"/>
        <v>0.11302877259587041</v>
      </c>
      <c r="D9" s="4">
        <v>3.0879976911576301E-2</v>
      </c>
      <c r="E9" s="4">
        <v>8.2148795684294104E-2</v>
      </c>
    </row>
    <row r="10" spans="1:6" x14ac:dyDescent="0.2">
      <c r="A10" s="25"/>
      <c r="B10" s="1" t="s">
        <v>3</v>
      </c>
      <c r="C10" s="9">
        <f t="shared" si="1"/>
        <v>7.6069328318062596E-2</v>
      </c>
      <c r="D10" s="4">
        <v>1.3860771647376501E-2</v>
      </c>
      <c r="E10" s="4">
        <v>6.2208556670686102E-2</v>
      </c>
    </row>
    <row r="11" spans="1:6" x14ac:dyDescent="0.2">
      <c r="A11" s="5"/>
      <c r="B11" s="1"/>
      <c r="C11" s="9"/>
      <c r="D11" s="4"/>
      <c r="E11" s="4"/>
    </row>
    <row r="12" spans="1:6" x14ac:dyDescent="0.2">
      <c r="A12" s="25" t="s">
        <v>19</v>
      </c>
      <c r="B12" s="1" t="s">
        <v>4</v>
      </c>
      <c r="C12" s="9">
        <f t="shared" si="1"/>
        <v>0.48221615064825102</v>
      </c>
      <c r="D12" s="4">
        <v>0.25480060892930501</v>
      </c>
      <c r="E12" s="4">
        <v>0.22741554171894601</v>
      </c>
      <c r="F12" t="s">
        <v>33</v>
      </c>
    </row>
    <row r="13" spans="1:6" x14ac:dyDescent="0.2">
      <c r="A13" s="25"/>
      <c r="B13" s="1" t="s">
        <v>5</v>
      </c>
      <c r="C13" s="9">
        <f t="shared" si="1"/>
        <v>0.51778384935174993</v>
      </c>
      <c r="D13" s="4">
        <v>0.30029132273095599</v>
      </c>
      <c r="E13" s="4">
        <v>0.21749252662079399</v>
      </c>
    </row>
    <row r="14" spans="1:6" x14ac:dyDescent="0.2">
      <c r="A14" s="5"/>
      <c r="B14" s="1"/>
      <c r="C14" s="9"/>
      <c r="D14" s="4"/>
      <c r="E14" s="4"/>
    </row>
    <row r="15" spans="1:6" x14ac:dyDescent="0.2">
      <c r="A15" s="25" t="s">
        <v>20</v>
      </c>
      <c r="B15" s="1" t="s">
        <v>6</v>
      </c>
      <c r="C15" s="9">
        <f t="shared" si="1"/>
        <v>0.15354603372966902</v>
      </c>
      <c r="D15" s="15">
        <v>0.100787710550944</v>
      </c>
      <c r="E15" s="15">
        <v>5.2758323178725003E-2</v>
      </c>
      <c r="F15" t="s">
        <v>32</v>
      </c>
    </row>
    <row r="16" spans="1:6" x14ac:dyDescent="0.2">
      <c r="A16" s="25"/>
      <c r="B16" s="1" t="s">
        <v>7</v>
      </c>
      <c r="C16" s="9">
        <f t="shared" si="1"/>
        <v>5.5649748083311398E-2</v>
      </c>
      <c r="D16" s="15">
        <v>3.48550960527352E-2</v>
      </c>
      <c r="E16" s="15">
        <v>2.0794652030576202E-2</v>
      </c>
    </row>
    <row r="17" spans="1:6" x14ac:dyDescent="0.2">
      <c r="A17" s="25"/>
      <c r="B17" s="1" t="s">
        <v>8</v>
      </c>
      <c r="C17" s="9">
        <f t="shared" si="1"/>
        <v>0.11528292996424619</v>
      </c>
      <c r="D17" s="15">
        <v>5.4471818468068298E-2</v>
      </c>
      <c r="E17" s="15">
        <v>6.0811111496177898E-2</v>
      </c>
    </row>
    <row r="18" spans="1:6" x14ac:dyDescent="0.2">
      <c r="A18" s="25"/>
      <c r="B18" s="1" t="s">
        <v>9</v>
      </c>
      <c r="C18" s="9">
        <f t="shared" si="1"/>
        <v>0.64234926722276708</v>
      </c>
      <c r="D18" s="15">
        <v>0.34631684854429701</v>
      </c>
      <c r="E18" s="15">
        <v>0.29603241867847002</v>
      </c>
    </row>
    <row r="19" spans="1:6" x14ac:dyDescent="0.2">
      <c r="A19" s="25"/>
      <c r="B19" s="1" t="s">
        <v>10</v>
      </c>
      <c r="C19" s="9">
        <f t="shared" si="1"/>
        <v>3.3172021000005901E-2</v>
      </c>
      <c r="D19" s="15">
        <v>1.8660458044215601E-2</v>
      </c>
      <c r="E19" s="15">
        <v>1.45115629557903E-2</v>
      </c>
    </row>
    <row r="20" spans="1:6" x14ac:dyDescent="0.2">
      <c r="A20" s="5"/>
      <c r="B20" s="1"/>
      <c r="C20" s="9"/>
      <c r="D20" s="15"/>
      <c r="E20" s="15"/>
    </row>
    <row r="21" spans="1:6" x14ac:dyDescent="0.2">
      <c r="A21" s="25" t="s">
        <v>21</v>
      </c>
      <c r="B21" s="1" t="s">
        <v>11</v>
      </c>
      <c r="C21" s="9">
        <f>D21+E21</f>
        <v>0.29906788753651536</v>
      </c>
      <c r="D21" s="4">
        <v>0.21269113422570199</v>
      </c>
      <c r="E21" s="4">
        <v>8.6376753310813403E-2</v>
      </c>
      <c r="F21" t="s">
        <v>33</v>
      </c>
    </row>
    <row r="22" spans="1:6" x14ac:dyDescent="0.2">
      <c r="A22" s="25"/>
      <c r="B22" s="1" t="s">
        <v>12</v>
      </c>
      <c r="C22" s="9">
        <f>D22+E22</f>
        <v>0.31944419484494202</v>
      </c>
      <c r="D22" s="4">
        <v>0.17813402456407401</v>
      </c>
      <c r="E22" s="4">
        <v>0.14131017028086801</v>
      </c>
    </row>
    <row r="23" spans="1:6" x14ac:dyDescent="0.2">
      <c r="A23" s="25"/>
      <c r="B23" s="1" t="s">
        <v>13</v>
      </c>
      <c r="C23" s="9">
        <f>D23+E23</f>
        <v>0.20650764329407939</v>
      </c>
      <c r="D23" s="4">
        <v>9.6369835962550401E-2</v>
      </c>
      <c r="E23" s="4">
        <v>0.110137807331529</v>
      </c>
    </row>
    <row r="24" spans="1:6" x14ac:dyDescent="0.2">
      <c r="A24" s="25"/>
      <c r="B24" s="1" t="s">
        <v>14</v>
      </c>
      <c r="C24" s="9">
        <f>D24+E24</f>
        <v>0.174980274324464</v>
      </c>
      <c r="D24" s="4">
        <v>6.8114925402167001E-2</v>
      </c>
      <c r="E24" s="4">
        <v>0.106865348922297</v>
      </c>
    </row>
    <row r="25" spans="1:6" x14ac:dyDescent="0.2">
      <c r="A25" s="5"/>
      <c r="B25" s="1"/>
      <c r="C25" s="9"/>
      <c r="D25" s="4"/>
      <c r="E25" s="4"/>
    </row>
    <row r="26" spans="1:6" x14ac:dyDescent="0.2">
      <c r="A26" s="25" t="s">
        <v>22</v>
      </c>
      <c r="B26" s="1" t="s">
        <v>15</v>
      </c>
      <c r="C26" s="9">
        <f>D26+E26</f>
        <v>0.88903226086053</v>
      </c>
      <c r="D26" s="15">
        <v>0.53078804660805101</v>
      </c>
      <c r="E26" s="15">
        <v>0.35824421425247899</v>
      </c>
      <c r="F26" t="s">
        <v>33</v>
      </c>
    </row>
    <row r="27" spans="1:6" x14ac:dyDescent="0.2">
      <c r="A27" s="26"/>
      <c r="B27" s="16" t="s">
        <v>16</v>
      </c>
      <c r="C27" s="17">
        <f>D27+E27</f>
        <v>0.11096773913947061</v>
      </c>
      <c r="D27" s="18">
        <v>2.4303885052209699E-2</v>
      </c>
      <c r="E27" s="18">
        <v>8.6663854087260905E-2</v>
      </c>
      <c r="F27" s="19"/>
    </row>
    <row r="28" spans="1:6" x14ac:dyDescent="0.2">
      <c r="A28" s="5"/>
      <c r="B28" s="1"/>
      <c r="C28" s="9"/>
      <c r="D28" s="4"/>
      <c r="E28" s="4"/>
    </row>
    <row r="29" spans="1:6" x14ac:dyDescent="0.2">
      <c r="A29" s="22"/>
      <c r="B29" s="6"/>
      <c r="C29" s="23"/>
      <c r="D29" s="24"/>
      <c r="E29" s="24"/>
    </row>
    <row r="30" spans="1:6" x14ac:dyDescent="0.2">
      <c r="A30" s="22"/>
      <c r="B30" s="6"/>
      <c r="C30" s="23"/>
      <c r="D30" s="24"/>
      <c r="E30" s="24"/>
    </row>
    <row r="31" spans="1:6" x14ac:dyDescent="0.2">
      <c r="A31" s="11"/>
      <c r="B31" s="6"/>
      <c r="C31" s="12"/>
      <c r="D31" s="1"/>
      <c r="E31" s="1"/>
    </row>
    <row r="32" spans="1:6" x14ac:dyDescent="0.2">
      <c r="A32" s="25"/>
      <c r="B32" s="10"/>
      <c r="C32" s="9"/>
      <c r="D32" s="9"/>
      <c r="E32" s="4"/>
      <c r="F32" s="13"/>
    </row>
    <row r="33" spans="1:10" x14ac:dyDescent="0.2">
      <c r="A33" s="25"/>
      <c r="B33" s="10"/>
      <c r="C33" s="9"/>
      <c r="D33" s="9"/>
      <c r="E33" s="4"/>
      <c r="F33" s="13"/>
    </row>
    <row r="34" spans="1:10" ht="12" customHeight="1" x14ac:dyDescent="0.2">
      <c r="A34" s="25"/>
      <c r="B34" s="10"/>
      <c r="C34" s="9"/>
      <c r="D34" s="9"/>
      <c r="E34" s="4"/>
      <c r="F34" s="13"/>
    </row>
    <row r="35" spans="1:10" x14ac:dyDescent="0.2">
      <c r="A35" s="25"/>
      <c r="B35" s="10"/>
      <c r="C35" s="9"/>
      <c r="D35" s="9"/>
      <c r="E35" s="4"/>
      <c r="F35" s="13"/>
    </row>
    <row r="36" spans="1:10" x14ac:dyDescent="0.2">
      <c r="A36" s="25"/>
      <c r="B36" s="10"/>
      <c r="C36" s="9"/>
      <c r="D36" s="9"/>
      <c r="E36" s="4"/>
      <c r="F36" s="13"/>
    </row>
    <row r="37" spans="1:10" x14ac:dyDescent="0.2">
      <c r="A37" s="25"/>
      <c r="B37" s="10"/>
      <c r="C37" s="9"/>
      <c r="D37" s="9"/>
      <c r="E37" s="14"/>
      <c r="F37" s="13"/>
    </row>
    <row r="38" spans="1:10" x14ac:dyDescent="0.2">
      <c r="A38" s="25"/>
      <c r="B38" s="10"/>
      <c r="C38" s="9"/>
      <c r="D38" s="9"/>
      <c r="E38" s="4"/>
      <c r="F38" s="13"/>
    </row>
    <row r="39" spans="1:10" x14ac:dyDescent="0.2">
      <c r="A39" s="11"/>
      <c r="B39" s="6"/>
      <c r="C39" s="12"/>
      <c r="D39" s="1"/>
      <c r="E39" s="1"/>
    </row>
    <row r="40" spans="1:10" x14ac:dyDescent="0.2">
      <c r="A40" s="11"/>
      <c r="B40" s="6"/>
      <c r="C40" s="12"/>
      <c r="D40" s="1"/>
      <c r="E40" s="1"/>
    </row>
    <row r="41" spans="1:10" x14ac:dyDescent="0.2">
      <c r="A41" s="5"/>
      <c r="B41" s="1"/>
      <c r="C41" s="9"/>
      <c r="D41" s="4"/>
      <c r="E41" s="4"/>
    </row>
    <row r="44" spans="1:10" x14ac:dyDescent="0.2">
      <c r="A44" s="11"/>
      <c r="B44" s="6"/>
      <c r="C44" s="12"/>
      <c r="D44" s="1"/>
      <c r="E44" s="1"/>
    </row>
    <row r="45" spans="1:10" ht="14.25" customHeight="1" x14ac:dyDescent="0.2">
      <c r="A45" s="25"/>
      <c r="B45" s="20"/>
      <c r="C45" s="27"/>
      <c r="D45" s="24"/>
      <c r="E45" s="24"/>
      <c r="I45" s="3"/>
      <c r="J45" s="3"/>
    </row>
    <row r="46" spans="1:10" x14ac:dyDescent="0.2">
      <c r="A46" s="25"/>
      <c r="B46" s="20"/>
      <c r="C46" s="27"/>
      <c r="D46" s="24"/>
      <c r="E46" s="24"/>
      <c r="I46" s="3"/>
      <c r="J46" s="3"/>
    </row>
    <row r="47" spans="1:10" x14ac:dyDescent="0.2">
      <c r="A47" s="5"/>
      <c r="B47" s="20"/>
      <c r="C47" s="21"/>
      <c r="D47" s="1"/>
      <c r="E47" s="1"/>
      <c r="I47" s="3"/>
      <c r="J47" s="3"/>
    </row>
    <row r="48" spans="1:10" ht="14.25" customHeight="1" x14ac:dyDescent="0.2">
      <c r="A48" s="22"/>
      <c r="B48" s="6"/>
      <c r="C48" s="23"/>
      <c r="D48" s="24"/>
      <c r="E48" s="24"/>
      <c r="I48" s="3"/>
      <c r="J48" s="3"/>
    </row>
    <row r="49" spans="1:10" x14ac:dyDescent="0.2">
      <c r="A49" s="22"/>
      <c r="B49" s="6"/>
      <c r="C49" s="23"/>
      <c r="D49" s="24"/>
      <c r="E49" s="24"/>
      <c r="I49" s="3"/>
      <c r="J49" s="3"/>
    </row>
    <row r="51" spans="1:10" x14ac:dyDescent="0.2">
      <c r="A51" s="22"/>
      <c r="B51" s="6"/>
      <c r="C51" s="23"/>
      <c r="D51" s="24"/>
      <c r="E51" s="24"/>
    </row>
    <row r="52" spans="1:10" x14ac:dyDescent="0.2">
      <c r="A52" s="22"/>
      <c r="B52" s="6"/>
      <c r="C52" s="23"/>
      <c r="D52" s="24"/>
      <c r="E52" s="24"/>
    </row>
  </sheetData>
  <mergeCells count="23">
    <mergeCell ref="C48:C49"/>
    <mergeCell ref="A2:A5"/>
    <mergeCell ref="A7:A10"/>
    <mergeCell ref="A12:A13"/>
    <mergeCell ref="A15:A19"/>
    <mergeCell ref="A21:A24"/>
    <mergeCell ref="A26:A27"/>
    <mergeCell ref="A51:A52"/>
    <mergeCell ref="C51:C52"/>
    <mergeCell ref="D51:D52"/>
    <mergeCell ref="E51:E52"/>
    <mergeCell ref="A29:A30"/>
    <mergeCell ref="C29:C30"/>
    <mergeCell ref="D29:D30"/>
    <mergeCell ref="E29:E30"/>
    <mergeCell ref="A32:A38"/>
    <mergeCell ref="D45:D46"/>
    <mergeCell ref="E45:E46"/>
    <mergeCell ref="D48:D49"/>
    <mergeCell ref="E48:E49"/>
    <mergeCell ref="A45:A46"/>
    <mergeCell ref="A48:A49"/>
    <mergeCell ref="C45:C4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Juli Crimson</cp:lastModifiedBy>
  <cp:lastPrinted>2023-12-29T21:57:21Z</cp:lastPrinted>
  <dcterms:created xsi:type="dcterms:W3CDTF">2023-12-26T17:55:46Z</dcterms:created>
  <dcterms:modified xsi:type="dcterms:W3CDTF">2024-01-12T03:41:51Z</dcterms:modified>
</cp:coreProperties>
</file>