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bookViews>
    <workbookView xWindow="0" yWindow="0" windowWidth="20520" windowHeight="4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H5" i="1"/>
  <c r="G7" i="1"/>
  <c r="G4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<sst xmlns="http://schemas.openxmlformats.org/spreadsheetml/2006/main" count="11" uniqueCount="11">
  <si>
    <t>H0: Drug affects cell numbers differently</t>
  </si>
  <si>
    <t>Ha: no effect from drug</t>
  </si>
  <si>
    <t>P&gt;0.05 reject H0, drug has no effect on cell numbers</t>
  </si>
  <si>
    <t>squares counted</t>
  </si>
  <si>
    <t>dilution factor</t>
  </si>
  <si>
    <t>hemocytometer volume</t>
  </si>
  <si>
    <t>ml culture</t>
  </si>
  <si>
    <t>total cells</t>
  </si>
  <si>
    <t>average by treatement</t>
  </si>
  <si>
    <t>ttest</t>
  </si>
  <si>
    <t>raw hemo-cytometer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</si>
</sst>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distributed" wrapText="1"/>
    </xf>
    <xf numFmtId="0" fontId="0" fillId="0" borderId="0" xfId="0" applyAlignment="1">
      <alignment horizontal="center" vertical="distributed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B3" sqref="B3"/>
    </sheetView>
  </sheetViews>
  <sheetFormatPr defaultRowHeight="15" x14ac:dyDescent="0.25"/>
  <cols>
    <col min="1" max="1" width="14.28515625" customWidth="1"/>
    <col min="2" max="2" width="7.7109375" customWidth="1"/>
    <col min="3" max="3" width="8.5703125" customWidth="1"/>
    <col min="4" max="4" width="15.7109375" customWidth="1"/>
    <col min="5" max="5" width="10" bestFit="1" customWidth="1"/>
    <col min="6" max="6" width="12" bestFit="1" customWidth="1"/>
    <col min="7" max="7" width="11.28515625" customWidth="1"/>
  </cols>
  <sheetData>
    <row r="1" spans="1:9" s="1" customFormat="1" ht="33" customHeight="1" x14ac:dyDescent="0.25">
      <c r="A1" s="2" t="s">
        <v>10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</row>
    <row r="2" spans="1:9" x14ac:dyDescent="0.25">
      <c r="A2" s="3">
        <v>40</v>
      </c>
      <c r="B2" s="3">
        <v>4</v>
      </c>
      <c r="C2" s="3">
        <v>2</v>
      </c>
      <c r="D2" s="3">
        <v>10000</v>
      </c>
      <c r="E2" s="3">
        <v>10</v>
      </c>
      <c r="F2" s="3">
        <f>A2/B2*C2*D2*E2</f>
        <v>2000000</v>
      </c>
      <c r="G2" s="3"/>
      <c r="H2" s="3"/>
      <c r="I2" t="s">
        <v>0</v>
      </c>
    </row>
    <row r="3" spans="1:9" x14ac:dyDescent="0.25">
      <c r="A3" s="3">
        <v>52</v>
      </c>
      <c r="B3" s="3">
        <v>4</v>
      </c>
      <c r="C3" s="3">
        <v>2</v>
      </c>
      <c r="D3" s="3">
        <v>10000</v>
      </c>
      <c r="E3" s="3">
        <v>10</v>
      </c>
      <c r="F3" s="3">
        <f t="shared" ref="F3:F7" si="0">A3/B3*C3*D3*E3</f>
        <v>2600000</v>
      </c>
      <c r="G3" s="3"/>
      <c r="H3" s="3"/>
      <c r="I3" t="s">
        <v>1</v>
      </c>
    </row>
    <row r="4" spans="1:9" x14ac:dyDescent="0.25">
      <c r="A4" s="3">
        <v>37</v>
      </c>
      <c r="B4" s="3">
        <v>4</v>
      </c>
      <c r="C4" s="3">
        <v>2</v>
      </c>
      <c r="D4" s="3">
        <v>10000</v>
      </c>
      <c r="E4" s="3">
        <v>10</v>
      </c>
      <c r="F4" s="3">
        <f t="shared" si="0"/>
        <v>1850000</v>
      </c>
      <c r="G4" s="3">
        <f>AVERAGE(F2:F4)</f>
        <v>2150000</v>
      </c>
      <c r="H4" s="3"/>
    </row>
    <row r="5" spans="1:9" x14ac:dyDescent="0.25">
      <c r="A5" s="3">
        <v>49</v>
      </c>
      <c r="B5" s="3">
        <v>4</v>
      </c>
      <c r="C5" s="3">
        <v>2</v>
      </c>
      <c r="D5" s="3">
        <v>10000</v>
      </c>
      <c r="E5" s="3">
        <v>10</v>
      </c>
      <c r="F5" s="3">
        <f t="shared" si="0"/>
        <v>2450000</v>
      </c>
      <c r="G5" s="3"/>
      <c r="H5" s="3">
        <f>TTEST(F2:F4,F5:F7,2,2)</f>
        <v>0.79616432674502113</v>
      </c>
      <c r="I5" t="s">
        <v>2</v>
      </c>
    </row>
    <row r="6" spans="1:9" x14ac:dyDescent="0.25">
      <c r="A6" s="3">
        <v>39</v>
      </c>
      <c r="B6" s="3">
        <v>4</v>
      </c>
      <c r="C6" s="3">
        <v>2</v>
      </c>
      <c r="D6" s="3">
        <v>10000</v>
      </c>
      <c r="E6" s="3">
        <v>10</v>
      </c>
      <c r="F6" s="3">
        <f t="shared" si="0"/>
        <v>1950000</v>
      </c>
      <c r="G6" s="3"/>
      <c r="H6" s="3"/>
    </row>
    <row r="7" spans="1:9" x14ac:dyDescent="0.25">
      <c r="A7" s="3">
        <v>36</v>
      </c>
      <c r="B7" s="3">
        <v>4</v>
      </c>
      <c r="C7" s="3">
        <v>2</v>
      </c>
      <c r="D7" s="3">
        <v>10000</v>
      </c>
      <c r="E7" s="3">
        <v>10</v>
      </c>
      <c r="F7" s="3">
        <f t="shared" si="0"/>
        <v>1800000</v>
      </c>
      <c r="G7" s="3">
        <f>AVERAGE(F5:F7)</f>
        <v>2066666.6666666667</v>
      </c>
      <c r="H7" s="3"/>
    </row>
    <row r="8" spans="1:9" x14ac:dyDescent="0.25">
      <c r="A8" s="3"/>
      <c r="B8" s="3"/>
      <c r="C8" s="3"/>
      <c r="D8" s="3"/>
      <c r="E8" s="3"/>
      <c r="F8" s="3">
        <f>AVERAGE(F2:F7)</f>
        <v>2108333.3333333335</v>
      </c>
      <c r="G8" s="3"/>
      <c r="H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Doherty</dc:creator>
  <cp:lastModifiedBy>Matt Doherty</cp:lastModifiedBy>
  <dcterms:created xsi:type="dcterms:W3CDTF">2018-05-29T13:24:32Z</dcterms:created>
  <dcterms:modified xsi:type="dcterms:W3CDTF">2018-05-29T21:18:44Z</dcterms:modified>
</cp:coreProperties>
</file>